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htin/Dropbox/Icke/Work/Primer3/"/>
    </mc:Choice>
  </mc:AlternateContent>
  <xr:revisionPtr revIDLastSave="0" documentId="13_ncr:1_{5C1BDC61-4FCA-3542-AC05-AB538D65F381}" xr6:coauthVersionLast="36" xr6:coauthVersionMax="36" xr10:uidLastSave="{00000000-0000-0000-0000-000000000000}"/>
  <bookViews>
    <workbookView xWindow="360" yWindow="460" windowWidth="24400" windowHeight="19620" xr2:uid="{5B1D7422-9AC6-CB49-8975-B422DFAC8933}"/>
  </bookViews>
  <sheets>
    <sheet name="AllMutations" sheetId="2" r:id="rId1"/>
    <sheet name="ASXL1" sheetId="3" r:id="rId2"/>
    <sheet name="DNMT3A" sheetId="4" r:id="rId3"/>
    <sheet name="Sheet1" sheetId="6" r:id="rId4"/>
    <sheet name="TET2" sheetId="5" r:id="rId5"/>
  </sheets>
  <definedNames>
    <definedName name="_xlnm._FilterDatabase" localSheetId="0" hidden="1">AllMutations!$A$1:$T$202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4" l="1"/>
  <c r="E4" i="4" s="1"/>
  <c r="E5" i="4" s="1"/>
  <c r="E6" i="4" s="1"/>
  <c r="E7" i="4" s="1"/>
  <c r="E8" i="4" s="1"/>
  <c r="E9" i="4" s="1"/>
  <c r="E10" i="4" s="1"/>
  <c r="E11" i="4" s="1"/>
  <c r="E12" i="4" s="1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E26" i="4" s="1"/>
  <c r="E27" i="4" s="1"/>
  <c r="E28" i="4" s="1"/>
  <c r="E29" i="4" s="1"/>
  <c r="E30" i="4" s="1"/>
  <c r="E31" i="4" s="1"/>
  <c r="E32" i="4" s="1"/>
  <c r="E33" i="4" s="1"/>
  <c r="E34" i="4" s="1"/>
  <c r="E35" i="4" s="1"/>
  <c r="E36" i="4" s="1"/>
  <c r="E37" i="4" s="1"/>
  <c r="E38" i="4" s="1"/>
  <c r="E39" i="4" s="1"/>
  <c r="E40" i="4" s="1"/>
  <c r="E41" i="4" s="1"/>
  <c r="E42" i="4" s="1"/>
  <c r="E43" i="4" s="1"/>
  <c r="E44" i="4" s="1"/>
  <c r="E45" i="4" s="1"/>
  <c r="E46" i="4" s="1"/>
  <c r="E47" i="4" s="1"/>
  <c r="E48" i="4" s="1"/>
  <c r="E49" i="4" s="1"/>
  <c r="E50" i="4" s="1"/>
  <c r="E51" i="4" s="1"/>
  <c r="E52" i="4" s="1"/>
  <c r="E53" i="4" s="1"/>
  <c r="E54" i="4" s="1"/>
  <c r="E55" i="4" s="1"/>
  <c r="E56" i="4" s="1"/>
  <c r="E57" i="4" s="1"/>
  <c r="E58" i="4" s="1"/>
  <c r="E59" i="4" s="1"/>
  <c r="E60" i="4" s="1"/>
  <c r="E61" i="4" s="1"/>
  <c r="E62" i="4" s="1"/>
  <c r="E63" i="4" s="1"/>
  <c r="E64" i="4" s="1"/>
  <c r="E65" i="4" s="1"/>
  <c r="E66" i="4" s="1"/>
  <c r="E67" i="4" s="1"/>
  <c r="E68" i="4" s="1"/>
  <c r="E69" i="4" s="1"/>
  <c r="E70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Arends, Christopher Maximilian</author>
  </authors>
  <commentList>
    <comment ref="C23" authorId="0" shapeId="0" xr:uid="{F351058B-35A9-7247-A7B6-738DC62EB4DF}">
      <text>
        <r>
          <rPr>
            <b/>
            <sz val="9"/>
            <color indexed="81"/>
            <rFont val="Segoe UI"/>
            <family val="2"/>
          </rPr>
          <t>Arends, Christopher Maximilian:</t>
        </r>
        <r>
          <rPr>
            <sz val="9"/>
            <color indexed="81"/>
            <rFont val="Segoe UI"/>
            <family val="2"/>
          </rPr>
          <t xml:space="preserve">
wird über Labor Berlin sequenziert. Nils fragen bzgl Ergebnissen</t>
        </r>
      </text>
    </comment>
  </commentList>
</comments>
</file>

<file path=xl/sharedStrings.xml><?xml version="1.0" encoding="utf-8"?>
<sst xmlns="http://schemas.openxmlformats.org/spreadsheetml/2006/main" count="5442" uniqueCount="1635">
  <si>
    <t>CHROM</t>
  </si>
  <si>
    <t>POS</t>
  </si>
  <si>
    <t>REF</t>
  </si>
  <si>
    <t>ALT</t>
  </si>
  <si>
    <t>Annotation</t>
  </si>
  <si>
    <t>HGVS.c</t>
  </si>
  <si>
    <t>HGVS.p</t>
  </si>
  <si>
    <t>Feature_ID</t>
  </si>
  <si>
    <t>SDP</t>
  </si>
  <si>
    <t>RD</t>
  </si>
  <si>
    <t>AD</t>
  </si>
  <si>
    <t>dbSNP</t>
  </si>
  <si>
    <t>Validated</t>
  </si>
  <si>
    <t>Method</t>
  </si>
  <si>
    <t>Validation VAF</t>
  </si>
  <si>
    <t>A</t>
  </si>
  <si>
    <t>G</t>
  </si>
  <si>
    <t>missense_variant</t>
  </si>
  <si>
    <t>c.991A&gt;G</t>
  </si>
  <si>
    <t>p.(Asn331Asp)</t>
  </si>
  <si>
    <t>ENST00000318560</t>
  </si>
  <si>
    <t>rs139597295</t>
  </si>
  <si>
    <t>validated</t>
  </si>
  <si>
    <t>amplicon based</t>
  </si>
  <si>
    <t>C</t>
  </si>
  <si>
    <t>CTGCA</t>
  </si>
  <si>
    <t>frameshift_elongation</t>
  </si>
  <si>
    <t>c.2555_2558dup</t>
  </si>
  <si>
    <t>p.(Gln853Hisfs*7)</t>
  </si>
  <si>
    <t>ENST00000306058</t>
  </si>
  <si>
    <t>.</t>
  </si>
  <si>
    <t>CTA</t>
  </si>
  <si>
    <t>stop_gained</t>
  </si>
  <si>
    <t>c.1833_1834insTA</t>
  </si>
  <si>
    <t>p.(Ile612*)</t>
  </si>
  <si>
    <t>T</t>
  </si>
  <si>
    <t>c.2107C&gt;T</t>
  </si>
  <si>
    <t>p.(Gln703*)</t>
  </si>
  <si>
    <t>COSM1234988;COSM4424151</t>
  </si>
  <si>
    <t>AG</t>
  </si>
  <si>
    <t>frameshift_variant</t>
  </si>
  <si>
    <t>c.1919dup</t>
  </si>
  <si>
    <t>p.(Gly641Trpfs*12)</t>
  </si>
  <si>
    <t>COSM1411076;COSM4170082</t>
  </si>
  <si>
    <t>Sanger</t>
  </si>
  <si>
    <t>GC</t>
  </si>
  <si>
    <t>frameshift_truncation</t>
  </si>
  <si>
    <t>c.2081del</t>
  </si>
  <si>
    <t>p.(Pro694Leufs*4)</t>
  </si>
  <si>
    <t>COSM1725000</t>
  </si>
  <si>
    <t>TCACCACTGCCATAGAGAGGCGGC</t>
  </si>
  <si>
    <t>c.1885_1907del</t>
  </si>
  <si>
    <t>p.(Glu630Argfs*15)</t>
  </si>
  <si>
    <t>COSM3720455;COSM51200</t>
  </si>
  <si>
    <t>c.3428G&gt;A</t>
  </si>
  <si>
    <t>p.(Arg1143His)</t>
  </si>
  <si>
    <t>SNP</t>
  </si>
  <si>
    <t>CT</t>
  </si>
  <si>
    <t>c.3543del</t>
  </si>
  <si>
    <t>p.(Thr1181Thrfs*31)</t>
  </si>
  <si>
    <t>c.2062C&gt;T</t>
  </si>
  <si>
    <t>p.(Arg688*)</t>
  </si>
  <si>
    <t>COSM4169684;COSM51388</t>
  </si>
  <si>
    <t>TA</t>
  </si>
  <si>
    <t>c.1757dup</t>
  </si>
  <si>
    <t>p.(Tyr586*)</t>
  </si>
  <si>
    <t>COSM4169775;COSM4169776</t>
  </si>
  <si>
    <t>c.3068C&gt;T</t>
  </si>
  <si>
    <t>p.(Ser1023Leu)</t>
  </si>
  <si>
    <t>COSM4774828</t>
  </si>
  <si>
    <t>falsified</t>
  </si>
  <si>
    <t>c.4016C&gt;T</t>
  </si>
  <si>
    <t>p.(Ser1339Phe)</t>
  </si>
  <si>
    <t>COSM3545264;COSM3545265</t>
  </si>
  <si>
    <t>X</t>
  </si>
  <si>
    <t>c.6781A&gt;T</t>
  </si>
  <si>
    <t>p.(Lys2261*)</t>
  </si>
  <si>
    <t>ENST00000373344</t>
  </si>
  <si>
    <t>c.1563T&gt;A</t>
  </si>
  <si>
    <t>p.(Asn521Lys)</t>
  </si>
  <si>
    <t>ENST00000342274</t>
  </si>
  <si>
    <t>COSM5367252;COSM5367253</t>
  </si>
  <si>
    <t>c.1082C&gt;T</t>
  </si>
  <si>
    <t>p.(Thr361Ile)</t>
  </si>
  <si>
    <t>ENST00000218147</t>
  </si>
  <si>
    <t>c.1253T&gt;C</t>
  </si>
  <si>
    <t>p.(Phe418Ser)</t>
  </si>
  <si>
    <t>ENST00000264033</t>
  </si>
  <si>
    <t>COSM34070</t>
  </si>
  <si>
    <t>c.1247G&gt;A</t>
  </si>
  <si>
    <t>p.(Cys416Tyr)</t>
  </si>
  <si>
    <t>COSM41789</t>
  </si>
  <si>
    <t>c.1211G&gt;A</t>
  </si>
  <si>
    <t>p.(Cys404Tyr)</t>
  </si>
  <si>
    <t>rs192712314;COSM34068</t>
  </si>
  <si>
    <t>splice_donor_variant, coding_transcript_intron_variant</t>
  </si>
  <si>
    <t>c.1203+1G&gt;A</t>
  </si>
  <si>
    <t>p.(Gln401Splice)</t>
  </si>
  <si>
    <t>ENST00000264122</t>
  </si>
  <si>
    <t>c.2255C&gt;T</t>
  </si>
  <si>
    <t>p.(Pro752Leu)</t>
  </si>
  <si>
    <t>ENST00000292535</t>
  </si>
  <si>
    <t>c.2339T&gt;C</t>
  </si>
  <si>
    <t>p.(Ile780Thr)</t>
  </si>
  <si>
    <t>ENST00000264709</t>
  </si>
  <si>
    <t>COSM1583121;COSM4169938</t>
  </si>
  <si>
    <t>c.2063G&gt;A</t>
  </si>
  <si>
    <t>p.(Arg688His)</t>
  </si>
  <si>
    <t>COSM4169953;COSM4169954</t>
  </si>
  <si>
    <t>c.1040T&gt;G</t>
  </si>
  <si>
    <t>p.(Leu347Arg)</t>
  </si>
  <si>
    <t>c.2478+1G&gt;A</t>
  </si>
  <si>
    <t>p.(Lys826Splice)</t>
  </si>
  <si>
    <t>c.2536C&gt;T</t>
  </si>
  <si>
    <t>p.(Gln846*)</t>
  </si>
  <si>
    <t>c.1792C&gt;T</t>
  </si>
  <si>
    <t>p.(Arg598*)</t>
  </si>
  <si>
    <t>COSM133736</t>
  </si>
  <si>
    <t>c.848del</t>
  </si>
  <si>
    <t>p.(Glu283Glyfs*33)</t>
  </si>
  <si>
    <t>c.2644C&gt;T</t>
  </si>
  <si>
    <t>p.(Arg882Cys)</t>
  </si>
  <si>
    <t>COSM1166704;COSM53042</t>
  </si>
  <si>
    <t>ddPCR</t>
  </si>
  <si>
    <t>c.2696G&gt;A</t>
  </si>
  <si>
    <t>p.(Arg899His)</t>
  </si>
  <si>
    <t>COSM1583134</t>
  </si>
  <si>
    <t>c.2645G&gt;A</t>
  </si>
  <si>
    <t>p.(Arg882His)</t>
  </si>
  <si>
    <t>rs147001633;COSM442676;COSM52944</t>
  </si>
  <si>
    <t>c.587A&gt;T</t>
  </si>
  <si>
    <t>p.(Tyr196Phe)</t>
  </si>
  <si>
    <t>c.1264dup</t>
  </si>
  <si>
    <t>p.(Leu422Profs*23)</t>
  </si>
  <si>
    <t>GCAAAAGC</t>
  </si>
  <si>
    <t>frameshift_truncation, splice_region_variant</t>
  </si>
  <si>
    <t>c.1670_1676del</t>
  </si>
  <si>
    <t>p.(Cys557Serfs*92)</t>
  </si>
  <si>
    <t>c.1969G&gt;A</t>
  </si>
  <si>
    <t>p.(Val657Met)</t>
  </si>
  <si>
    <t>c.2330C&gt;G</t>
  </si>
  <si>
    <t>p.(Pro777Arg)</t>
  </si>
  <si>
    <t>c.1957T&gt;G</t>
  </si>
  <si>
    <t>p.(Leu653Val)</t>
  </si>
  <si>
    <t>-</t>
  </si>
  <si>
    <t>frameshift deletion</t>
  </si>
  <si>
    <t>c.587del</t>
  </si>
  <si>
    <t>p.(Pro196fs)</t>
  </si>
  <si>
    <t>ENST00000380746</t>
  </si>
  <si>
    <t>COSM1717669;COSM1717670</t>
  </si>
  <si>
    <t>c.1554+2T&gt;G</t>
  </si>
  <si>
    <t>p.(Lys518Splice)</t>
  </si>
  <si>
    <t>missense_variant, splice_region_variant</t>
  </si>
  <si>
    <t>c.2322G&gt;C</t>
  </si>
  <si>
    <t>p.(Glu774Asp)</t>
  </si>
  <si>
    <t>c.1522del</t>
  </si>
  <si>
    <t>p.(Leu508Serfs*143)</t>
  </si>
  <si>
    <t>c.2253C&gt;G</t>
  </si>
  <si>
    <t>p.(Phe751Leu)</t>
  </si>
  <si>
    <t>c.1040T&gt;C</t>
  </si>
  <si>
    <t>p.(Leu347Pro)</t>
  </si>
  <si>
    <t>c.2309C&gt;T</t>
  </si>
  <si>
    <t>p.(Ser770Leu)</t>
  </si>
  <si>
    <t>COSM231549;COSM3719403</t>
  </si>
  <si>
    <t>c.920C&gt;T</t>
  </si>
  <si>
    <t>p.(Pro307Leu)</t>
  </si>
  <si>
    <t>splice_acceptor_variant, coding_transcript_intron_variant</t>
  </si>
  <si>
    <t>c.1015-1G&gt;A</t>
  </si>
  <si>
    <t>p.(Val339Splice)</t>
  </si>
  <si>
    <t>TC</t>
  </si>
  <si>
    <t>c.721dup</t>
  </si>
  <si>
    <t>p.(Glu241Glyfs*12)</t>
  </si>
  <si>
    <t>c.1105A&gt;T</t>
  </si>
  <si>
    <t>p.(Ile369Phe)</t>
  </si>
  <si>
    <t>c.1814T&gt;C</t>
  </si>
  <si>
    <t>p.(Leu605Pro)</t>
  </si>
  <si>
    <t>CAGA</t>
  </si>
  <si>
    <t>disruptive_inframe_deletion</t>
  </si>
  <si>
    <t>c.2255_2257del</t>
  </si>
  <si>
    <t>p.(Phe752del)</t>
  </si>
  <si>
    <t>COSM133723;COSM5351731</t>
  </si>
  <si>
    <t>0,0451</t>
  </si>
  <si>
    <t>c.2462A&gt;G</t>
  </si>
  <si>
    <t>p.(His821Arg)</t>
  </si>
  <si>
    <t>nonsynonymous SNV</t>
  </si>
  <si>
    <t>c.2144C&gt;T</t>
  </si>
  <si>
    <t>p.(Pro715Leu)</t>
  </si>
  <si>
    <t>TCCCTCCTTGG</t>
  </si>
  <si>
    <t>c.2228_2237del</t>
  </si>
  <si>
    <t>p.(Pro743Glnfs*33)</t>
  </si>
  <si>
    <t>c.2185C&gt;T</t>
  </si>
  <si>
    <t>p.(Arg729Trp)</t>
  </si>
  <si>
    <t>COSM1318937;COSM249142</t>
  </si>
  <si>
    <t>c.2705T&gt;A</t>
  </si>
  <si>
    <t>p.(Phe902Tyr)</t>
  </si>
  <si>
    <t>c.2401A&gt;G</t>
  </si>
  <si>
    <t>p.(Met801Val)</t>
  </si>
  <si>
    <t>c.1970T&gt;C</t>
  </si>
  <si>
    <t>p.(Val657Ala)</t>
  </si>
  <si>
    <t>c.2204A&gt;C</t>
  </si>
  <si>
    <t>p.(Tyr735Ser)</t>
  </si>
  <si>
    <t>COSM4908593;COSM4908594</t>
  </si>
  <si>
    <t>c.2259del</t>
  </si>
  <si>
    <t>p.(Trp753Cysfs*26)</t>
  </si>
  <si>
    <t>c.1776C&gt;G</t>
  </si>
  <si>
    <t>p.(Tyr592*)</t>
  </si>
  <si>
    <t>COSM231573</t>
  </si>
  <si>
    <t>TGGTGGAGGTG</t>
  </si>
  <si>
    <t>c.1349_1358del</t>
  </si>
  <si>
    <t>p.(Pro450Glnfs*198)</t>
  </si>
  <si>
    <t>TTGGC</t>
  </si>
  <si>
    <t>c.2344_2347del</t>
  </si>
  <si>
    <t>p.(Ala782Lysfs*19)</t>
  </si>
  <si>
    <t>c.1103C&gt;T</t>
  </si>
  <si>
    <t>p.(Ala368Val)</t>
  </si>
  <si>
    <t>c.1580A&gt;C</t>
  </si>
  <si>
    <t>p.(Gln527Pro)</t>
  </si>
  <si>
    <t>c.2578T&gt;C</t>
  </si>
  <si>
    <t>p.(Trp860Arg)</t>
  </si>
  <si>
    <t>COSM231568;COSM4383524</t>
  </si>
  <si>
    <t>c.2174-1G&gt;C</t>
  </si>
  <si>
    <t>p.(Glu725Splice)</t>
  </si>
  <si>
    <t>AT</t>
  </si>
  <si>
    <t>c.818del</t>
  </si>
  <si>
    <t>p.(Asn273Metfs*43)</t>
  </si>
  <si>
    <t>c.1110C&gt;A</t>
  </si>
  <si>
    <t>p.(Tyr370*)</t>
  </si>
  <si>
    <t>COSM2270959</t>
  </si>
  <si>
    <t>c.599A&gt;G</t>
  </si>
  <si>
    <t>p.(Lys200Arg)</t>
  </si>
  <si>
    <t>c.2580G&gt;A</t>
  </si>
  <si>
    <t>p.(Trp860*)</t>
  </si>
  <si>
    <t>COSM4169946;COSM4169947</t>
  </si>
  <si>
    <t>c.2173+1G&gt;A</t>
  </si>
  <si>
    <t>c.1961G&gt;A</t>
  </si>
  <si>
    <t>p.(Gly654Asp)</t>
  </si>
  <si>
    <t>c.1978T&gt;A</t>
  </si>
  <si>
    <t>p.(Tyr660Asn)</t>
  </si>
  <si>
    <t>TG</t>
  </si>
  <si>
    <t>c.1516dup</t>
  </si>
  <si>
    <t>p.(His506Profs*40)</t>
  </si>
  <si>
    <t>c.2207G&gt;A</t>
  </si>
  <si>
    <t>p.(Arg736His)</t>
  </si>
  <si>
    <t>rs139293773;COSM1318940;COSM133737</t>
  </si>
  <si>
    <t>c.2644C&gt;A</t>
  </si>
  <si>
    <t>p.(Arg882Ser)</t>
  </si>
  <si>
    <t>COSM4383521;COSM87001</t>
  </si>
  <si>
    <t>c.2332G&gt;A</t>
  </si>
  <si>
    <t>p.(Val778Met)</t>
  </si>
  <si>
    <t>c.602T&gt;C</t>
  </si>
  <si>
    <t>p.(Leu201Pro)</t>
  </si>
  <si>
    <t>ENST00000396373</t>
  </si>
  <si>
    <t>rs145477191</t>
  </si>
  <si>
    <t>c.1090G&gt;T</t>
  </si>
  <si>
    <t>p.(Glu364*)</t>
  </si>
  <si>
    <t>Project</t>
  </si>
  <si>
    <t>Non-Cancer</t>
  </si>
  <si>
    <t>Cancer</t>
  </si>
  <si>
    <t>UPN</t>
  </si>
  <si>
    <t>Gene_Name</t>
  </si>
  <si>
    <t>UPN058</t>
  </si>
  <si>
    <t>ABL1</t>
  </si>
  <si>
    <t>UPN038</t>
  </si>
  <si>
    <t>ASXL1</t>
  </si>
  <si>
    <t>UPN053</t>
  </si>
  <si>
    <t>UPN129</t>
  </si>
  <si>
    <t>UPN143</t>
  </si>
  <si>
    <t>UPN168</t>
  </si>
  <si>
    <t>UPN224</t>
  </si>
  <si>
    <t>UPN260</t>
  </si>
  <si>
    <t>UPN284</t>
  </si>
  <si>
    <t>UPN291</t>
  </si>
  <si>
    <t>UPN337</t>
  </si>
  <si>
    <t>UPN343</t>
  </si>
  <si>
    <t>UPN372</t>
  </si>
  <si>
    <t>UPN376</t>
  </si>
  <si>
    <t>UPN415</t>
  </si>
  <si>
    <t>UPN355</t>
  </si>
  <si>
    <t>ATRX</t>
  </si>
  <si>
    <t>UPN312</t>
  </si>
  <si>
    <t>BCOR</t>
  </si>
  <si>
    <t>UPN192</t>
  </si>
  <si>
    <t>BCORL1</t>
  </si>
  <si>
    <t>UPN259</t>
  </si>
  <si>
    <t>CBL</t>
  </si>
  <si>
    <t>UPN332</t>
  </si>
  <si>
    <t>UPN395</t>
  </si>
  <si>
    <t>UPN398</t>
  </si>
  <si>
    <t>CBLB</t>
  </si>
  <si>
    <t>UPN076</t>
  </si>
  <si>
    <t>CUX1</t>
  </si>
  <si>
    <t>UPN002</t>
  </si>
  <si>
    <t>DNMT3A</t>
  </si>
  <si>
    <t>UPN005</t>
  </si>
  <si>
    <t>UPN007</t>
  </si>
  <si>
    <t>UPN014</t>
  </si>
  <si>
    <t>UPN019</t>
  </si>
  <si>
    <t>UPN030</t>
  </si>
  <si>
    <t>UPN039</t>
  </si>
  <si>
    <t>UPN061</t>
  </si>
  <si>
    <t>UPN066</t>
  </si>
  <si>
    <t>UPN068</t>
  </si>
  <si>
    <t>UPN085</t>
  </si>
  <si>
    <t>UPN087</t>
  </si>
  <si>
    <t>UPN099</t>
  </si>
  <si>
    <t>UPN106</t>
  </si>
  <si>
    <t>UPN148</t>
  </si>
  <si>
    <t>UPN163</t>
  </si>
  <si>
    <t>UPN165</t>
  </si>
  <si>
    <t>UPN166</t>
  </si>
  <si>
    <t>UPN191</t>
  </si>
  <si>
    <t>UPN194</t>
  </si>
  <si>
    <t>UPN196</t>
  </si>
  <si>
    <t>UPN209</t>
  </si>
  <si>
    <t>UPN212</t>
  </si>
  <si>
    <t>UPN217</t>
  </si>
  <si>
    <t>UPN219</t>
  </si>
  <si>
    <t>UPN223</t>
  </si>
  <si>
    <t>UPN248</t>
  </si>
  <si>
    <t>UPN257</t>
  </si>
  <si>
    <t>UPN269</t>
  </si>
  <si>
    <t>UPN273</t>
  </si>
  <si>
    <t>UPN278</t>
  </si>
  <si>
    <t>UPN292</t>
  </si>
  <si>
    <t>UPN314</t>
  </si>
  <si>
    <t>UPN323</t>
  </si>
  <si>
    <t>UPN326</t>
  </si>
  <si>
    <t>UPN328</t>
  </si>
  <si>
    <t>UPN344</t>
  </si>
  <si>
    <t>UPN345</t>
  </si>
  <si>
    <t>UPN346</t>
  </si>
  <si>
    <t>UPN348</t>
  </si>
  <si>
    <t>UPN349</t>
  </si>
  <si>
    <t>UPN350</t>
  </si>
  <si>
    <t>UPN351</t>
  </si>
  <si>
    <t>UPN352</t>
  </si>
  <si>
    <t>UPN385</t>
  </si>
  <si>
    <t>UPN396</t>
  </si>
  <si>
    <t>UPN404</t>
  </si>
  <si>
    <t>UPN406</t>
  </si>
  <si>
    <t>UPN407</t>
  </si>
  <si>
    <t>UPN408</t>
  </si>
  <si>
    <t>UPN413</t>
  </si>
  <si>
    <t>UPN414</t>
  </si>
  <si>
    <t>UPN417</t>
  </si>
  <si>
    <t>UPN418</t>
  </si>
  <si>
    <t>UPN420</t>
  </si>
  <si>
    <t>UPN432</t>
  </si>
  <si>
    <t>UPN060</t>
  </si>
  <si>
    <t>ETV6</t>
  </si>
  <si>
    <t>UPN300</t>
  </si>
  <si>
    <t>148516765 G</t>
  </si>
  <si>
    <t>A missense_variant</t>
  </si>
  <si>
    <t>c.922C&gt;T</t>
  </si>
  <si>
    <t>p.(Pro308Ser)</t>
  </si>
  <si>
    <t>ENST00000320356</t>
  </si>
  <si>
    <t>148508776 C</t>
  </si>
  <si>
    <t>T missense_variant</t>
  </si>
  <si>
    <t>c.1888G&gt;A</t>
  </si>
  <si>
    <t>p.(Gly630Arg)</t>
  </si>
  <si>
    <t>148506443 C</t>
  </si>
  <si>
    <t>c.2069G&gt;A</t>
  </si>
  <si>
    <t>p.(Arg690His)</t>
  </si>
  <si>
    <t>COSM1319003;COSM52980</t>
  </si>
  <si>
    <t>148523562 A</t>
  </si>
  <si>
    <t>C missense_variant</t>
  </si>
  <si>
    <t>c.891T&gt;G</t>
  </si>
  <si>
    <t>p.(His297Gln)</t>
  </si>
  <si>
    <t>1737976 G</t>
  </si>
  <si>
    <t>A missense_variant, splice_region_variant</t>
  </si>
  <si>
    <t>c.205C&gt;T</t>
  </si>
  <si>
    <t>p.(Leu69Phe)</t>
  </si>
  <si>
    <t>ENST00000378609</t>
  </si>
  <si>
    <t>50467821 G</t>
  </si>
  <si>
    <t>c.1056G&gt;C</t>
  </si>
  <si>
    <t>p.(Lys352Asn)</t>
  </si>
  <si>
    <t>ENST00000331340</t>
  </si>
  <si>
    <t>50455138 A</t>
  </si>
  <si>
    <t>c.256A&gt;T</t>
  </si>
  <si>
    <t>p.(Ser86Cys)</t>
  </si>
  <si>
    <t>ENST00000343574</t>
  </si>
  <si>
    <t>50367249 C</t>
  </si>
  <si>
    <t>c.56C&gt;T</t>
  </si>
  <si>
    <t>p.(Pro19Leu)</t>
  </si>
  <si>
    <t>COSM3923752</t>
  </si>
  <si>
    <t>50468119 G</t>
  </si>
  <si>
    <t>c.1354G&gt;A</t>
  </si>
  <si>
    <t>p.(Val452Ile)</t>
  </si>
  <si>
    <t>50467706 CCAT</t>
  </si>
  <si>
    <t>c.944_946del</t>
  </si>
  <si>
    <t>p.(Ile315del)</t>
  </si>
  <si>
    <t>5073770 G</t>
  </si>
  <si>
    <t>c.1849G&gt;A</t>
  </si>
  <si>
    <t>p.(Val617Ile)</t>
  </si>
  <si>
    <t>ENST00000381652</t>
  </si>
  <si>
    <t>COSM29117</t>
  </si>
  <si>
    <t>c.1849G&gt;T</t>
  </si>
  <si>
    <t>p.(Val617Phe)</t>
  </si>
  <si>
    <t>rs77375493;COSM12600</t>
  </si>
  <si>
    <t>17947952 C</t>
  </si>
  <si>
    <t>c.1772G&gt;A</t>
  </si>
  <si>
    <t>p.(Cys591Tyr)</t>
  </si>
  <si>
    <t>ENST00000458235</t>
  </si>
  <si>
    <t>44970628 C</t>
  </si>
  <si>
    <t>c.4178C&gt;T</t>
  </si>
  <si>
    <t>p.(Ala1393Val)</t>
  </si>
  <si>
    <t>ENST00000377967</t>
  </si>
  <si>
    <t>139391253 C</t>
  </si>
  <si>
    <t>c.6938G&gt;A</t>
  </si>
  <si>
    <t>p.(Arg2313Gln)</t>
  </si>
  <si>
    <t>ENST00000277541</t>
  </si>
  <si>
    <t>139390641 G</t>
  </si>
  <si>
    <t>c.7550C&gt;G</t>
  </si>
  <si>
    <t>p.(Pro2517Arg)</t>
  </si>
  <si>
    <t>139399229 C</t>
  </si>
  <si>
    <t>c.4914G&gt;A</t>
  </si>
  <si>
    <t>p.(Trp1638*)</t>
  </si>
  <si>
    <t>139390899 CG</t>
  </si>
  <si>
    <t>c.7291del</t>
  </si>
  <si>
    <t>p.(Arg2431Glyfs*4)</t>
  </si>
  <si>
    <t>139397745 C</t>
  </si>
  <si>
    <t>c.5056G&gt;A</t>
  </si>
  <si>
    <t>p.(Val1686Met)</t>
  </si>
  <si>
    <t>133527533 G</t>
  </si>
  <si>
    <t>c.243G&gt;A</t>
  </si>
  <si>
    <t>p.(Met81Ile)</t>
  </si>
  <si>
    <t>ENST00000332070</t>
  </si>
  <si>
    <t>58740674 G</t>
  </si>
  <si>
    <t>GA</t>
  </si>
  <si>
    <t>c.1582dup</t>
  </si>
  <si>
    <t>p.(Arg528Lysfs*8)</t>
  </si>
  <si>
    <t>ENST00000305921</t>
  </si>
  <si>
    <t>58740521 GA</t>
  </si>
  <si>
    <t>c.1430del</t>
  </si>
  <si>
    <t>p.(Asn477Ilefs*6)</t>
  </si>
  <si>
    <t>58740611 ACTGTCATGGACCAAAAAAAT</t>
  </si>
  <si>
    <t>c.1517_1536del</t>
  </si>
  <si>
    <t>p.(Thr506Ilefs*15)</t>
  </si>
  <si>
    <t>58740809 C</t>
  </si>
  <si>
    <t>c.1714C&gt;T</t>
  </si>
  <si>
    <t>p.(Arg572*)</t>
  </si>
  <si>
    <t>117864840 TG</t>
  </si>
  <si>
    <t>c.1268del</t>
  </si>
  <si>
    <t>p.(Pro423Glnfs*33)</t>
  </si>
  <si>
    <t>ENST00000297338</t>
  </si>
  <si>
    <t>117859882 A</t>
  </si>
  <si>
    <t>c.1753T&gt;C</t>
  </si>
  <si>
    <t>p.(Cys585Arg)</t>
  </si>
  <si>
    <t>117868939 T</t>
  </si>
  <si>
    <t>c.760A&gt;G</t>
  </si>
  <si>
    <t>p.(Met254Val)</t>
  </si>
  <si>
    <t>117861221 C</t>
  </si>
  <si>
    <t>c.1668G&gt;A</t>
  </si>
  <si>
    <t>p.(Trp556*)</t>
  </si>
  <si>
    <t>117868517 A</t>
  </si>
  <si>
    <t>c.824dup</t>
  </si>
  <si>
    <t>p.(Asp276*)</t>
  </si>
  <si>
    <t>198267360 T</t>
  </si>
  <si>
    <t>c.1997A&gt;T</t>
  </si>
  <si>
    <t>p.(Lys666Met)</t>
  </si>
  <si>
    <t>ENST00000335508</t>
  </si>
  <si>
    <t>COSM110698</t>
  </si>
  <si>
    <t>198266834 T</t>
  </si>
  <si>
    <t>c.2098A&gt;G</t>
  </si>
  <si>
    <t>p.(Lys700Glu)</t>
  </si>
  <si>
    <t>COSM84677</t>
  </si>
  <si>
    <t>198266575 A</t>
  </si>
  <si>
    <t>c.2261T&gt;C</t>
  </si>
  <si>
    <t>p.(Ile754Thr)</t>
  </si>
  <si>
    <t>198266713 C</t>
  </si>
  <si>
    <t>c.2219G&gt;A</t>
  </si>
  <si>
    <t>p.(Gly740Glu)</t>
  </si>
  <si>
    <t>COSM133120</t>
  </si>
  <si>
    <t>198267359 C</t>
  </si>
  <si>
    <t>c.1998G&gt;T</t>
  </si>
  <si>
    <t>p.(Lys666Asn)</t>
  </si>
  <si>
    <t>COSM131557</t>
  </si>
  <si>
    <t>c.1998G&gt;C</t>
  </si>
  <si>
    <t>COSM132937</t>
  </si>
  <si>
    <t>c.1997A&gt;G</t>
  </si>
  <si>
    <t>p.(Lys666Arg)</t>
  </si>
  <si>
    <t>COSM131553</t>
  </si>
  <si>
    <t>74732959 G</t>
  </si>
  <si>
    <t>c.284C&gt;T</t>
  </si>
  <si>
    <t>p.(Pro95Leu)</t>
  </si>
  <si>
    <t>ENST00000359995</t>
  </si>
  <si>
    <t>COSM146288;COSM146290;COSM211028;COSM211506</t>
  </si>
  <si>
    <t>c.284C&gt;G</t>
  </si>
  <si>
    <t>p.(Pro95Arg)</t>
  </si>
  <si>
    <t>COSM146290;COSM211661;COSM4385016</t>
  </si>
  <si>
    <t>74732954 C</t>
  </si>
  <si>
    <t>c.289G&gt;A</t>
  </si>
  <si>
    <t>p.(Asp97Asn)</t>
  </si>
  <si>
    <t>123156506 A</t>
  </si>
  <si>
    <t>c.33dup</t>
  </si>
  <si>
    <t>p.(Asn12*)</t>
  </si>
  <si>
    <t>ENST00000218089</t>
  </si>
  <si>
    <t>c.5443_5453del</t>
  </si>
  <si>
    <t>p.(Gly1815Ilefs*3)</t>
  </si>
  <si>
    <t>ENST00000380013</t>
  </si>
  <si>
    <t>c.4854del</t>
  </si>
  <si>
    <t>p.(Phe1618Phefs*13)</t>
  </si>
  <si>
    <t>ENST00000513237</t>
  </si>
  <si>
    <t>c.4210C&gt;T</t>
  </si>
  <si>
    <t>p.(Arg1404*)</t>
  </si>
  <si>
    <t>COSM42037</t>
  </si>
  <si>
    <t>c.218G&gt;A</t>
  </si>
  <si>
    <t>p.(Arg73His)</t>
  </si>
  <si>
    <t>ENST00000265149</t>
  </si>
  <si>
    <t>splice_acceptor_variant, 3_prime_utr_variant</t>
  </si>
  <si>
    <t>c.*279-1G&gt;A</t>
  </si>
  <si>
    <t>p.(Glu1319Splice)</t>
  </si>
  <si>
    <t>c.2184del</t>
  </si>
  <si>
    <t>p.(Ala728Alafs*23)</t>
  </si>
  <si>
    <t>ENST00000305737</t>
  </si>
  <si>
    <t>c.4600C&gt;T</t>
  </si>
  <si>
    <t>p.(Gln1534*)</t>
  </si>
  <si>
    <t>COSM211735</t>
  </si>
  <si>
    <t>c.5390T&gt;A</t>
  </si>
  <si>
    <t>p.(Leu1797*)</t>
  </si>
  <si>
    <t>c.998C&gt;T</t>
  </si>
  <si>
    <t>p.(Pro333Leu)</t>
  </si>
  <si>
    <t>c.822del</t>
  </si>
  <si>
    <t>p.(Ile274Ilefs*19)</t>
  </si>
  <si>
    <t>COSM1318631;COSM1318632;COSM43437</t>
  </si>
  <si>
    <t>c.4668_4671del</t>
  </si>
  <si>
    <t>p.(Val1557Thrfs*13)</t>
  </si>
  <si>
    <t>c.665A&gt;G</t>
  </si>
  <si>
    <t>p.(His222Arg)</t>
  </si>
  <si>
    <t>c.2252_2255del</t>
  </si>
  <si>
    <t>p.(Lys751Ilefs*61)</t>
  </si>
  <si>
    <t>COSM4767352</t>
  </si>
  <si>
    <t>c.4894C&gt;T</t>
  </si>
  <si>
    <t>p.(Gln1632*)</t>
  </si>
  <si>
    <t>COSM3719314</t>
  </si>
  <si>
    <t>c.4172G&gt;A</t>
  </si>
  <si>
    <t>p.(Gly1391Asp)</t>
  </si>
  <si>
    <t>splice_donor_variant, 3_prime_utr_variant</t>
  </si>
  <si>
    <t>c.*126_*127+1del</t>
  </si>
  <si>
    <t>p.(Glu1268Splice)</t>
  </si>
  <si>
    <t>c.1318C&gt;T</t>
  </si>
  <si>
    <t>p.(Gln440*)</t>
  </si>
  <si>
    <t>COSM211610</t>
  </si>
  <si>
    <t>missing</t>
  </si>
  <si>
    <t>c.1328_1329del</t>
  </si>
  <si>
    <t>p.(Thr443Asnfs*11)</t>
  </si>
  <si>
    <t>c.5074A&gt;T</t>
  </si>
  <si>
    <t>p.(Lys1692*)</t>
  </si>
  <si>
    <t>c.4136C&gt;T</t>
  </si>
  <si>
    <t>p.(Ala1379Val)</t>
  </si>
  <si>
    <t>COSM4383940</t>
  </si>
  <si>
    <t>c.3781C&gt;T</t>
  </si>
  <si>
    <t>p.(Arg1261Cys)</t>
  </si>
  <si>
    <t>COSM87130</t>
  </si>
  <si>
    <t>c.3250C&gt;T</t>
  </si>
  <si>
    <t>p.(Gln1084*)</t>
  </si>
  <si>
    <t>c.2369del</t>
  </si>
  <si>
    <t>p.(Gln790Argfs*23)</t>
  </si>
  <si>
    <t>c.4354C&gt;T</t>
  </si>
  <si>
    <t>p.(Arg1452*)</t>
  </si>
  <si>
    <t>COSM41706</t>
  </si>
  <si>
    <t>c.2494del</t>
  </si>
  <si>
    <t>p.(Val832Phefs*9)</t>
  </si>
  <si>
    <t>c.2308C&gt;T</t>
  </si>
  <si>
    <t>p.(Gln770*)</t>
  </si>
  <si>
    <t>c.*506+2T&gt;G</t>
  </si>
  <si>
    <t>p.(Leu1394Splice)</t>
  </si>
  <si>
    <t>c.5712T&gt;G</t>
  </si>
  <si>
    <t>p.(His1904Gln)</t>
  </si>
  <si>
    <t>c.3798T&gt;G</t>
  </si>
  <si>
    <t>p.(Asn1266Lys)</t>
  </si>
  <si>
    <t>c.4160A&gt;G</t>
  </si>
  <si>
    <t>p.(Asn1387Ser)</t>
  </si>
  <si>
    <t>COSM4766124</t>
  </si>
  <si>
    <t>c.2065del</t>
  </si>
  <si>
    <t>p.(Ser689Profs*11)</t>
  </si>
  <si>
    <t>c.5609C&gt;A</t>
  </si>
  <si>
    <t>p.(Ser1870*)</t>
  </si>
  <si>
    <t>c.1664dup</t>
  </si>
  <si>
    <t>p.(Thr556Asnfs*11)</t>
  </si>
  <si>
    <t>c.4575del</t>
  </si>
  <si>
    <t>p.(Asn1525Lysfs*67)</t>
  </si>
  <si>
    <t>c.3484G&gt;T</t>
  </si>
  <si>
    <t>p.(Asp1162Tyr)</t>
  </si>
  <si>
    <t>COSM211672</t>
  </si>
  <si>
    <t>c.3025C&gt;T</t>
  </si>
  <si>
    <t>p.(Gln1009*)</t>
  </si>
  <si>
    <t>c.5711A&gt;T</t>
  </si>
  <si>
    <t>p.(His1904Leu)</t>
  </si>
  <si>
    <t>COSM53278</t>
  </si>
  <si>
    <t>c.5648C&gt;T</t>
  </si>
  <si>
    <t>p.(Thr1883Ile)</t>
  </si>
  <si>
    <t>COSM211669</t>
  </si>
  <si>
    <t>c.3451G&gt;T</t>
  </si>
  <si>
    <t>p.(Glu1151*)</t>
  </si>
  <si>
    <t>rs141975400</t>
  </si>
  <si>
    <t>c.715del</t>
  </si>
  <si>
    <t>p.(Ser239Profs*11)</t>
  </si>
  <si>
    <t>c.4697C&gt;G</t>
  </si>
  <si>
    <t>p.(Thr1566Ser)</t>
  </si>
  <si>
    <t>c.651del</t>
  </si>
  <si>
    <t>p.(Ser217Serfs*33)</t>
  </si>
  <si>
    <t>COSM3718981;COSM3718982</t>
  </si>
  <si>
    <t>c.3373A&gt;T</t>
  </si>
  <si>
    <t>p.(Lys1125*)</t>
  </si>
  <si>
    <t>c.1163C&gt;T</t>
  </si>
  <si>
    <t>p.(Thr388Ile)</t>
  </si>
  <si>
    <t>c.5770del</t>
  </si>
  <si>
    <t>p.(Gln1924Serfs*5)</t>
  </si>
  <si>
    <t>7577082 C</t>
  </si>
  <si>
    <t>c.856G&gt;A</t>
  </si>
  <si>
    <t>p.(Glu286Lys)</t>
  </si>
  <si>
    <t>ENST00000269305</t>
  </si>
  <si>
    <t>COSM10726;COSM1645467;COSM3522693;COSM99924</t>
  </si>
  <si>
    <t>7574023 C</t>
  </si>
  <si>
    <t>c.1004G&gt;A</t>
  </si>
  <si>
    <t>p.(Arg335His)</t>
  </si>
  <si>
    <t>7577580 T</t>
  </si>
  <si>
    <t>c.701A&gt;G</t>
  </si>
  <si>
    <t>p.(Tyr234Cys)</t>
  </si>
  <si>
    <t>COSM10725;COSM1646849;COSM165072;COSM165073;COSM165074;COSM3388193</t>
  </si>
  <si>
    <t>7577548 C</t>
  </si>
  <si>
    <t>c.733G&gt;T</t>
  </si>
  <si>
    <t>p.(Gly245Cys)</t>
  </si>
  <si>
    <t>COSM11081;COSM1646855;COSM3388190;COSM562651;COSM562652;COSM562653</t>
  </si>
  <si>
    <t>7577121 G</t>
  </si>
  <si>
    <t>c.817C&gt;A</t>
  </si>
  <si>
    <t>p.(Arg273Ser)</t>
  </si>
  <si>
    <t>rs121913343;COSM3958801;COSM3958802;COSM417971;COSM43909</t>
  </si>
  <si>
    <t>7578454 G</t>
  </si>
  <si>
    <t>c.476C&gt;A</t>
  </si>
  <si>
    <t>p.(Ala159Asp)</t>
  </si>
  <si>
    <t>COSM11496;COSM2744894;COSM2744895;COSM2744896;COSM2744897;COSM2744898;COSM4271942</t>
  </si>
  <si>
    <t>7578427 T</t>
  </si>
  <si>
    <t>c.503A&gt;G</t>
  </si>
  <si>
    <t>p.(His168Arg)</t>
  </si>
  <si>
    <t>COSM3388206;COSM3388207;COSM3388208;COSM3388209;COSM3388210;COSM3388211;COSM43545</t>
  </si>
  <si>
    <t>7579317 A</t>
  </si>
  <si>
    <t>c.370T&gt;A</t>
  </si>
  <si>
    <t>p.(Cys124Ser)</t>
  </si>
  <si>
    <t>TGGCGCG</t>
  </si>
  <si>
    <t>inframe_insertion, direct_tandem_duplication</t>
  </si>
  <si>
    <t>c.472_477dup</t>
  </si>
  <si>
    <t>p.(Arg158_Ala159dup)</t>
  </si>
  <si>
    <t>ENST00000269305 477</t>
  </si>
  <si>
    <t>405 26</t>
  </si>
  <si>
    <t>amplicon based Non-Cancer 0,0545</t>
  </si>
  <si>
    <t>0,0503</t>
  </si>
  <si>
    <t>c.733G&gt;A</t>
  </si>
  <si>
    <t>p.(Gly245Ser)</t>
  </si>
  <si>
    <t>ENST00000269305 3655</t>
  </si>
  <si>
    <t>1955 356</t>
  </si>
  <si>
    <t>COSM121035;COSM121036;COSM121037;COSM1640833;COSM3356965;COSM6932</t>
  </si>
  <si>
    <t>amplicon based     Cancer 0,0974</t>
  </si>
  <si>
    <t>0,1070</t>
  </si>
  <si>
    <t>c.470A&gt;G</t>
  </si>
  <si>
    <t>p.(Gln157Arg)</t>
  </si>
  <si>
    <t>ENST00000291552 555</t>
  </si>
  <si>
    <t>531 19</t>
  </si>
  <si>
    <t>COSM1724986;COSM211532</t>
  </si>
  <si>
    <t>amplicon based Non-Cancer 0,0342</t>
  </si>
  <si>
    <t>0,0267</t>
  </si>
  <si>
    <t>c.101C&gt;T</t>
  </si>
  <si>
    <t>p.(Ser34Phe)</t>
  </si>
  <si>
    <t>ENST00000291552 6054</t>
  </si>
  <si>
    <t>4745 814</t>
  </si>
  <si>
    <t>COSM1142948;COSM166866</t>
  </si>
  <si>
    <t>ddPCR Non-Cancer 0,1345</t>
  </si>
  <si>
    <t>0,1361</t>
  </si>
  <si>
    <t>c.368C&gt;A</t>
  </si>
  <si>
    <t>p.(Ala123Glu)</t>
  </si>
  <si>
    <t>ENST00000291552 187</t>
  </si>
  <si>
    <t>113 11</t>
  </si>
  <si>
    <t>amplicon based     Cancer 0,0588</t>
  </si>
  <si>
    <t>c.709del</t>
  </si>
  <si>
    <t>p.(Leu237fs)</t>
  </si>
  <si>
    <t>ENST00000307771 915</t>
  </si>
  <si>
    <t>819 40</t>
  </si>
  <si>
    <t>amplicon based Non-Cancer 0,0437</t>
  </si>
  <si>
    <t>AC</t>
  </si>
  <si>
    <t>c.1110del</t>
  </si>
  <si>
    <t>p.(His370Glnfs*?)</t>
  </si>
  <si>
    <t>ENST00000307771 2931</t>
  </si>
  <si>
    <t>2760 109</t>
  </si>
  <si>
    <t>amplicon based Non-Cancer 0,0372</t>
  </si>
  <si>
    <t>0,0119</t>
  </si>
  <si>
    <t>c.257T&gt;C</t>
  </si>
  <si>
    <t>p.(Phe86Ser)</t>
  </si>
  <si>
    <t>ENST00000307771 303</t>
  </si>
  <si>
    <t>281 11</t>
  </si>
  <si>
    <t>amplicon based Non-Cancer 0,0363</t>
  </si>
  <si>
    <t>c.304G&gt;A</t>
  </si>
  <si>
    <t>p.(Glu102Lys)</t>
  </si>
  <si>
    <t>ENST00000307771 670</t>
  </si>
  <si>
    <t>611 20</t>
  </si>
  <si>
    <t>amplicon based     Cancer 0,0299</t>
  </si>
  <si>
    <t>UPN041</t>
  </si>
  <si>
    <t>EZH2</t>
  </si>
  <si>
    <t>UPN287</t>
  </si>
  <si>
    <t>UPN366</t>
  </si>
  <si>
    <t>UPN423</t>
  </si>
  <si>
    <t>GNB1</t>
  </si>
  <si>
    <t>UPN228</t>
  </si>
  <si>
    <t>IKZF1</t>
  </si>
  <si>
    <t>UPN200</t>
  </si>
  <si>
    <t>JAK2</t>
  </si>
  <si>
    <t>UPN341</t>
  </si>
  <si>
    <t>UPN246</t>
  </si>
  <si>
    <t>JAK3</t>
  </si>
  <si>
    <t>KDM6A</t>
  </si>
  <si>
    <t>NOTCH1</t>
  </si>
  <si>
    <t>UPN305</t>
  </si>
  <si>
    <t>UPN419</t>
  </si>
  <si>
    <t>UPN429</t>
  </si>
  <si>
    <t>PHF6</t>
  </si>
  <si>
    <t>UPN072</t>
  </si>
  <si>
    <t>PPM1D</t>
  </si>
  <si>
    <t>UPN202</t>
  </si>
  <si>
    <t>UPN075</t>
  </si>
  <si>
    <t>RAD21</t>
  </si>
  <si>
    <t>UPN304</t>
  </si>
  <si>
    <t>UPN347</t>
  </si>
  <si>
    <t>UPN399</t>
  </si>
  <si>
    <t>UPN434</t>
  </si>
  <si>
    <t>UPN080</t>
  </si>
  <si>
    <t>SF3B1</t>
  </si>
  <si>
    <t>UPN206</t>
  </si>
  <si>
    <t>UPN264</t>
  </si>
  <si>
    <t>UPN371</t>
  </si>
  <si>
    <t>UPN401</t>
  </si>
  <si>
    <t>UPN421</t>
  </si>
  <si>
    <t>UPN046</t>
  </si>
  <si>
    <t>SRSF2</t>
  </si>
  <si>
    <t>UPN164</t>
  </si>
  <si>
    <t>UPN249</t>
  </si>
  <si>
    <t>STAG2</t>
  </si>
  <si>
    <t>TET2</t>
  </si>
  <si>
    <t>UPN047</t>
  </si>
  <si>
    <t>UPN048</t>
  </si>
  <si>
    <t>UPN054</t>
  </si>
  <si>
    <t>UPN067</t>
  </si>
  <si>
    <t>UPN071</t>
  </si>
  <si>
    <t>UPN084</t>
  </si>
  <si>
    <t>UPN097</t>
  </si>
  <si>
    <t>UPN108</t>
  </si>
  <si>
    <t>UPN122</t>
  </si>
  <si>
    <t>UPN161</t>
  </si>
  <si>
    <t>UPN184</t>
  </si>
  <si>
    <t>UPN215</t>
  </si>
  <si>
    <t>UPN242</t>
  </si>
  <si>
    <t>UPN243</t>
  </si>
  <si>
    <t>UPN265</t>
  </si>
  <si>
    <t>UPN270</t>
  </si>
  <si>
    <t>UPN275</t>
  </si>
  <si>
    <t>UPN338</t>
  </si>
  <si>
    <t>UPN353</t>
  </si>
  <si>
    <t>UPN409</t>
  </si>
  <si>
    <t>TP53</t>
  </si>
  <si>
    <t>UPN045</t>
  </si>
  <si>
    <t>UPN052</t>
  </si>
  <si>
    <t>UPN104</t>
  </si>
  <si>
    <t>UPN216</t>
  </si>
  <si>
    <t>UPN333</t>
  </si>
  <si>
    <t>UPN381</t>
  </si>
  <si>
    <t>UPN011</t>
  </si>
  <si>
    <t>U2AF1</t>
  </si>
  <si>
    <t>UPN186</t>
  </si>
  <si>
    <t>UPN095</t>
  </si>
  <si>
    <t>ZRSR2</t>
  </si>
  <si>
    <t>Screening VAF</t>
  </si>
  <si>
    <t>GAGGCTTACACA</t>
  </si>
  <si>
    <t>CA</t>
  </si>
  <si>
    <t>AGTCT</t>
  </si>
  <si>
    <t>TAAAG</t>
  </si>
  <si>
    <t>AGAG</t>
  </si>
  <si>
    <t>AAC</t>
  </si>
  <si>
    <t>GT</t>
  </si>
  <si>
    <t>hg38</t>
  </si>
  <si>
    <t>hg19</t>
  </si>
  <si>
    <t>Anzahl</t>
  </si>
  <si>
    <t>Proben-ID</t>
  </si>
  <si>
    <t>Name</t>
  </si>
  <si>
    <t>Vorname</t>
  </si>
  <si>
    <t>m/w</t>
  </si>
  <si>
    <t>Geb.-Datum</t>
  </si>
  <si>
    <t>Alter (m)</t>
  </si>
  <si>
    <t>Alter (y)</t>
  </si>
  <si>
    <t>SAP-Nummer</t>
  </si>
  <si>
    <t>Tel.-Nr. für Re-Kontakt</t>
  </si>
  <si>
    <t>Datum Probe</t>
  </si>
  <si>
    <t>Art Probe (PB o. KM)</t>
  </si>
  <si>
    <t xml:space="preserve"> Zellzahl (Ampullen)</t>
  </si>
  <si>
    <t>N2-Ort (Tank/Rack/Box/ Pos)Raum 2.0406</t>
  </si>
  <si>
    <t>DNA/RNA Lysat</t>
  </si>
  <si>
    <t>Streak</t>
  </si>
  <si>
    <t>Ort Lysat Raum 1.0562</t>
  </si>
  <si>
    <t>Entnommen; Datum</t>
  </si>
  <si>
    <t>Bemerkungen</t>
  </si>
  <si>
    <t>Wie häufig ist Proben ID in Registry</t>
  </si>
  <si>
    <t>BP_11031937</t>
  </si>
  <si>
    <t>Bierwagen</t>
  </si>
  <si>
    <t>Peter</t>
  </si>
  <si>
    <t>m</t>
  </si>
  <si>
    <t>0001463869</t>
  </si>
  <si>
    <t>030/6066695</t>
  </si>
  <si>
    <t>PB</t>
  </si>
  <si>
    <t>2,46x10E6 (5). Gran. (2)</t>
  </si>
  <si>
    <t xml:space="preserve">Tank /Turm 3/Box 1/Pos. 11, 12, 13, 14, 15, 16, 17 </t>
  </si>
  <si>
    <t>ja, mit Ery-Lyse</t>
  </si>
  <si>
    <t>Freezer links, Drawer 1/Box3/Pos. 8F</t>
  </si>
  <si>
    <t>Patient von der Rheuma</t>
  </si>
  <si>
    <t>DA_17061945</t>
  </si>
  <si>
    <t>Dogroulakis</t>
  </si>
  <si>
    <t xml:space="preserve">Angelos </t>
  </si>
  <si>
    <t>0041805374</t>
  </si>
  <si>
    <t>78958700/01723025291</t>
  </si>
  <si>
    <t>3x10E6 (5). Gran. (2)</t>
  </si>
  <si>
    <t>Tank /Turm 3/Box 1/Pos. 4, 5, 6, 7, 8, 9, 10</t>
  </si>
  <si>
    <t>Freezer links, Drawer 1/Box3/Pos. 9F</t>
  </si>
  <si>
    <t>SE_23031950</t>
  </si>
  <si>
    <t>Skott</t>
  </si>
  <si>
    <t>Elke</t>
  </si>
  <si>
    <t>w</t>
  </si>
  <si>
    <t>0070613826</t>
  </si>
  <si>
    <t>03869408443</t>
  </si>
  <si>
    <t>2,13x10E6 (5). Gran. (2)</t>
  </si>
  <si>
    <t>Tank /Turm 2/Box 6/Pos. 97, 98, 99, 100
Tank /Turm 3/Box 1/Pos. 1, 2, 3</t>
  </si>
  <si>
    <t>Freezer links, Drawer 1/Box3/Pos. 1G</t>
  </si>
  <si>
    <t>CG_23121936</t>
  </si>
  <si>
    <t>Conrad</t>
  </si>
  <si>
    <t>Gerhard</t>
  </si>
  <si>
    <t>0001211395</t>
  </si>
  <si>
    <t>01744581610/015754815570</t>
  </si>
  <si>
    <t>5,1x10E6 (5). Gran. (2)</t>
  </si>
  <si>
    <t>Tank /Turm 3/Box 1/Pos. 25, 26, 27, 28, 29, 30, 31</t>
  </si>
  <si>
    <t>Freezer links, Drawer 1/Box3/Pos. 3G</t>
  </si>
  <si>
    <t>GM_29061939</t>
  </si>
  <si>
    <t>Grobbecker</t>
  </si>
  <si>
    <t>Maria</t>
  </si>
  <si>
    <t>0041802980</t>
  </si>
  <si>
    <t>03983220446</t>
  </si>
  <si>
    <t>2,2x10E6 (4). Gran. (2)</t>
  </si>
  <si>
    <t>Tank /Turm 3/Box 1/Pos. 32, 33, 34, 35, 36, 37</t>
  </si>
  <si>
    <t>Freezer links, Drawer 1/Box3/Pos. 4G</t>
  </si>
  <si>
    <t>Patient von der Rheuma, ein MN Vial fälschlicherweise mit GB beschriftet, aber Geburtsdatum stimmt</t>
  </si>
  <si>
    <t>RH_08121944</t>
  </si>
  <si>
    <t>Rahn</t>
  </si>
  <si>
    <t>Hannelore</t>
  </si>
  <si>
    <t>0041240499</t>
  </si>
  <si>
    <t>0308554102</t>
  </si>
  <si>
    <t>1,56x10E6 (3). Gran. (2)</t>
  </si>
  <si>
    <t>Tank /Turm 3/Box 1/Pos. 38, 39, 40, 41, 42</t>
  </si>
  <si>
    <t>Freezer links, Drawer 1/Box3/Pos. 5G</t>
  </si>
  <si>
    <t>DW_08101949</t>
  </si>
  <si>
    <t>Dommann</t>
  </si>
  <si>
    <t>Waltraud</t>
  </si>
  <si>
    <t>0041166954</t>
  </si>
  <si>
    <t>035751 10474</t>
  </si>
  <si>
    <t>3,2x10E6 (5), Gran (2)</t>
  </si>
  <si>
    <t>Tank /Turm 3/Box 1/Pos. 64, 65, 66, 67, 68, 69, 70</t>
  </si>
  <si>
    <t>Freezer links, Drawer 1/Box3/Pos. 9G</t>
  </si>
  <si>
    <t>SB_18091940</t>
  </si>
  <si>
    <t>Seifert</t>
  </si>
  <si>
    <t>Bernd</t>
  </si>
  <si>
    <t>0041520669</t>
  </si>
  <si>
    <t>01719509365</t>
  </si>
  <si>
    <t>4,37x10E6 (5), Gran (2)</t>
  </si>
  <si>
    <t>Tank /Turm 3/Box 1/Pos. 71, 72, 73, 74, 75, 76, 77</t>
  </si>
  <si>
    <t>Freezer links, Drawer 1/Box3/Pos. 1H</t>
  </si>
  <si>
    <t>WL_03051947</t>
  </si>
  <si>
    <t>Weißbach</t>
  </si>
  <si>
    <t>Liane</t>
  </si>
  <si>
    <t>0041813290</t>
  </si>
  <si>
    <t>017645679255</t>
  </si>
  <si>
    <t>6,84x10E6 (5), Gran (2)</t>
  </si>
  <si>
    <t>Tank /Turm 3/Box 1/Pos. 90, 91, 92, 93, 94, 95, 96</t>
  </si>
  <si>
    <t>Freezer links, Drawer 1/Box3/Pos. 2H</t>
  </si>
  <si>
    <t>KS_27081952</t>
  </si>
  <si>
    <t>Klose</t>
  </si>
  <si>
    <t>Silvia</t>
  </si>
  <si>
    <t>0040364706</t>
  </si>
  <si>
    <t>0304310222</t>
  </si>
  <si>
    <t>2,1x10E6 (5), Gran (2)</t>
  </si>
  <si>
    <t>Tank /Turm 3/Box 1/Pos. 97, 98, 99, 100
Tank /Turm 3/Box 2/Pos. 1, 2, 3</t>
  </si>
  <si>
    <t>Freezer links, Drawer 1/Box3/Pos. 5H</t>
  </si>
  <si>
    <t>LU_21021944</t>
  </si>
  <si>
    <t>Langer</t>
  </si>
  <si>
    <t>Ursula</t>
  </si>
  <si>
    <t>0041789037</t>
  </si>
  <si>
    <t>03376293797</t>
  </si>
  <si>
    <t>3,4x10E6 (5), Gran (2)</t>
  </si>
  <si>
    <t xml:space="preserve">Tank /Turm 3/Box 2/Pos. 25, 26, 27, 28, 29, 30, 31 </t>
  </si>
  <si>
    <t>Freezer links, Drawer 1/Box3/Pos. 6H</t>
  </si>
  <si>
    <t>SU_19021943</t>
  </si>
  <si>
    <t>Schreiber</t>
  </si>
  <si>
    <t>0070665220</t>
  </si>
  <si>
    <t>0303048670</t>
  </si>
  <si>
    <t>2,3x10E6 (5), Gran (2)</t>
  </si>
  <si>
    <t>Tank /Turm 3/Box 2/Pos. 18, 19, 20, 21, 22, 23, 24</t>
  </si>
  <si>
    <t>Freezer links, Drawer 1/Box3/Pos. 4H</t>
  </si>
  <si>
    <t xml:space="preserve">Patient von der Rheuma, Lyse schlecht geklappt </t>
  </si>
  <si>
    <t>AH_16101942</t>
  </si>
  <si>
    <t>Albrecht</t>
  </si>
  <si>
    <t>Hansjörg</t>
  </si>
  <si>
    <t>0071113525</t>
  </si>
  <si>
    <t>030 8591299</t>
  </si>
  <si>
    <t>3,71x10E6 (5), Gran (3)</t>
  </si>
  <si>
    <t>Tank /Turm 3/Box 3/Pos. 2, 3, 4, 5, 6, 7, 8, 9</t>
  </si>
  <si>
    <t>Freezer links, Drawer 1/Box3/Pos. 8I</t>
  </si>
  <si>
    <t>GH_18071939</t>
  </si>
  <si>
    <t>Giechau</t>
  </si>
  <si>
    <t>Heinz</t>
  </si>
  <si>
    <t>0041820117</t>
  </si>
  <si>
    <t>0390803689</t>
  </si>
  <si>
    <t>3,65x10E6 (5), Gran (3)</t>
  </si>
  <si>
    <t>Tank /Turm 3/Box 3/Pos. 10, 11, 12, 13, 14, 15, 16, 17</t>
  </si>
  <si>
    <t>Freezer links, Drawer 1/Box3/Pos. 9I</t>
  </si>
  <si>
    <t>HW_08071941</t>
  </si>
  <si>
    <t>Hörenz</t>
  </si>
  <si>
    <t>Wilma</t>
  </si>
  <si>
    <t>0040710834</t>
  </si>
  <si>
    <t>9716744/4248931</t>
  </si>
  <si>
    <t>1,88x10E6 (5), Gran (3)</t>
  </si>
  <si>
    <t>Tank /Turm 3/Box 3/Pos. 18, 19, 20, 21, 22, 23, 24, 25</t>
  </si>
  <si>
    <t>Freezer links, Drawer 1/Box4/Pos. 1</t>
  </si>
  <si>
    <t>Patient von der Rheuma, nur ca 12 ml</t>
  </si>
  <si>
    <t>KE_18021944</t>
  </si>
  <si>
    <t>Königsmark</t>
  </si>
  <si>
    <t>Elsbeth</t>
  </si>
  <si>
    <t>0001494760</t>
  </si>
  <si>
    <t>015772989680</t>
  </si>
  <si>
    <t>2,0x10E6 (5), Gran (3)</t>
  </si>
  <si>
    <t>Tank /Turm 3/Box 3/Pos. 26, 27, 28, 29, 30, 31, 32, 33</t>
  </si>
  <si>
    <t>Freezer links, Drawer 1/Box4/Pos. 2</t>
  </si>
  <si>
    <t>HB_31011954</t>
  </si>
  <si>
    <t>Hoffmann</t>
  </si>
  <si>
    <t>Brunhilde</t>
  </si>
  <si>
    <t>0041830130</t>
  </si>
  <si>
    <t>0356299044</t>
  </si>
  <si>
    <t>6,15x10E6 (5), Gran (3)</t>
  </si>
  <si>
    <t>Tank /Turm 3/Box 4/Pos. 93, 94, 95, 96, 97, 98, 99, 100</t>
  </si>
  <si>
    <t>Freezer links, Drawer 1/Box4/Pos. 22</t>
  </si>
  <si>
    <t>DW_25041939</t>
  </si>
  <si>
    <t>Drafehn</t>
  </si>
  <si>
    <t>Walter</t>
  </si>
  <si>
    <t>0041836335</t>
  </si>
  <si>
    <t>keine</t>
  </si>
  <si>
    <t>1,72x10E6 (5), Gran (3)</t>
  </si>
  <si>
    <t xml:space="preserve">Tank /Turm 3/Box 5/Pos. 1, 2, 3, 4, 5, 6, 7, 8 </t>
  </si>
  <si>
    <t>Freezer links, Drawer 1/Box4/Pos. 23</t>
  </si>
  <si>
    <t>KB_28061937</t>
  </si>
  <si>
    <t>Knorr</t>
  </si>
  <si>
    <t>Brigitte</t>
  </si>
  <si>
    <t>0071399215</t>
  </si>
  <si>
    <t>03385 6233497</t>
  </si>
  <si>
    <t>2,51x10E6 (5), Gran (3)</t>
  </si>
  <si>
    <t>Tank /Turm 3/Box 4/Pos. 85, 86, 87, 88, 89, 90, 91, 92</t>
  </si>
  <si>
    <t>Freezer links, Drawer 1/Box4/Pos. 24</t>
  </si>
  <si>
    <t>GM_10011947</t>
  </si>
  <si>
    <t>Glapski</t>
  </si>
  <si>
    <t>Monika</t>
  </si>
  <si>
    <t>0041600546</t>
  </si>
  <si>
    <t>030 94632889</t>
  </si>
  <si>
    <t>2,29x10E6 (5), Gran (3)</t>
  </si>
  <si>
    <t>Tank /Turm 3/Box 4/Pos. 77, 78, 79, 80, 81, 82, 83, 84</t>
  </si>
  <si>
    <t>Freezer links, Drawer 1/Box4/Pos. 25</t>
  </si>
  <si>
    <t>nur ein Blutröhrchen</t>
  </si>
  <si>
    <t>KA_03071932</t>
  </si>
  <si>
    <t>Kubel</t>
  </si>
  <si>
    <t>Alfred</t>
  </si>
  <si>
    <t>0001021009</t>
  </si>
  <si>
    <t>40301007</t>
  </si>
  <si>
    <t>1,35x10E6 (4), Gran (2)</t>
  </si>
  <si>
    <t>Tank /Turm 3/Box 4/Pos. 71, 72, 73, 74, 75, 76</t>
  </si>
  <si>
    <t>Freezer links, Drawer 1/Box4/Pos. 26</t>
  </si>
  <si>
    <t>SM_28061945</t>
  </si>
  <si>
    <t>Schwarzer</t>
  </si>
  <si>
    <t>01717602790 (Ehemann)</t>
  </si>
  <si>
    <t>4,4x10E6 (5), Gran (3)</t>
  </si>
  <si>
    <t>Tank /Turm 3/Box 5/Pos. 57, 58, 59, 60, 61, 62, 63, 64</t>
  </si>
  <si>
    <t>Freezer links, Drawer 1/Box4/Pos. 27</t>
  </si>
  <si>
    <t>LR_08121951</t>
  </si>
  <si>
    <t>Loth</t>
  </si>
  <si>
    <t>Roswita</t>
  </si>
  <si>
    <t>035433592782</t>
  </si>
  <si>
    <t>3,8x10E6 (5), Gran (3)</t>
  </si>
  <si>
    <t xml:space="preserve">Tank /Turm 3/Box 5/Pos. 41, 42, 43, 44, 45, 46, 47, 48, </t>
  </si>
  <si>
    <t>Freezer links, Drawer 1/Box4/Pos. 28</t>
  </si>
  <si>
    <t>Kryotubes mit LW beschriftet!</t>
  </si>
  <si>
    <t>WL_02121929</t>
  </si>
  <si>
    <t>Wegner</t>
  </si>
  <si>
    <t>Liselotte</t>
  </si>
  <si>
    <t>0041334800</t>
  </si>
  <si>
    <t>030/ 39794764</t>
  </si>
  <si>
    <t>2,4x10E6 (5), Gran (3)</t>
  </si>
  <si>
    <t>Tank /Turm 3/Box 5/Pos. 49, 50, 51, 52, 53, 54, 55, 56</t>
  </si>
  <si>
    <t>Freezer links, Drawer 1/Box4/Pos. 29</t>
  </si>
  <si>
    <t>Kryotubes mit HW beschriftet!</t>
  </si>
  <si>
    <t>WH_18031933</t>
  </si>
  <si>
    <t>Hans</t>
  </si>
  <si>
    <t>2,8x10E6 (5), Gran (3)</t>
  </si>
  <si>
    <t>Tank /Turm 3/Box 5/Pos. 25, 26, 27, 28, 29, 30, 31, 32</t>
  </si>
  <si>
    <t>Freezer links, Drawer 1/Box4/Pos. 30</t>
  </si>
  <si>
    <t>KL_14101934</t>
  </si>
  <si>
    <t>Klein</t>
  </si>
  <si>
    <t>Lieselotte</t>
  </si>
  <si>
    <t>0071133575</t>
  </si>
  <si>
    <t>01743220113</t>
  </si>
  <si>
    <t>3,5x10E6 (5), Gran (3)</t>
  </si>
  <si>
    <t>Tank /Turm 3/Box 5/Pos. 33, 34, 35, 36, 37, 38, 39, 40</t>
  </si>
  <si>
    <t>Freezer links, Drawer 1/Box4/Pos. 31</t>
  </si>
  <si>
    <t>BM_07021941</t>
  </si>
  <si>
    <t xml:space="preserve">Bächle </t>
  </si>
  <si>
    <t>Manfred</t>
  </si>
  <si>
    <t>0071257661</t>
  </si>
  <si>
    <t>0304915907</t>
  </si>
  <si>
    <t>Monozyten (5), Granulozyten (3)</t>
  </si>
  <si>
    <t>Tank /Turm 3/Box 5/Pos. 65, 66, 67, 68, 69, 70, 71, 72</t>
  </si>
  <si>
    <t>Freezer links, Drawer 1/Box4/Pos. 37</t>
  </si>
  <si>
    <t>Zellen nicht gezählt</t>
  </si>
  <si>
    <t>BH_28011944</t>
  </si>
  <si>
    <t>Broszeit</t>
  </si>
  <si>
    <t>Hans-Jürgen</t>
  </si>
  <si>
    <t>0040304417</t>
  </si>
  <si>
    <t>0306068263</t>
  </si>
  <si>
    <t>Tank /Turm 3/Box 5/Pos. 73, 74, 75, 76, 77, 78, 79, 80</t>
  </si>
  <si>
    <t>Freezer links, Drawer 1/Box4/Pos. 40</t>
  </si>
  <si>
    <t>GK_22111941</t>
  </si>
  <si>
    <t>Gutschmidt</t>
  </si>
  <si>
    <t>Kuno</t>
  </si>
  <si>
    <t>0041817620</t>
  </si>
  <si>
    <t>0421563777</t>
  </si>
  <si>
    <t>Tank /Turm 3/Box 5/Pos. 81, 82, 83, 84, 85, 86, 87, 88</t>
  </si>
  <si>
    <t>Freezer links, Drawer 1/Box4/Pos. 39</t>
  </si>
  <si>
    <t>KI_19031936</t>
  </si>
  <si>
    <t>Koehlke</t>
  </si>
  <si>
    <t>Ingrid</t>
  </si>
  <si>
    <t>0041192182</t>
  </si>
  <si>
    <t>0304526354</t>
  </si>
  <si>
    <t>Tank /Turm 3/Box 5/Pos. 89, 90, 91, 92, 93, 94, 95, 96</t>
  </si>
  <si>
    <t>Freezer links, Drawer 1/Box4/Pos. 38</t>
  </si>
  <si>
    <t>MJ_08071944</t>
  </si>
  <si>
    <t>Methner</t>
  </si>
  <si>
    <t>Jürgen</t>
  </si>
  <si>
    <t>0041614092</t>
  </si>
  <si>
    <t>abgelehnt</t>
  </si>
  <si>
    <t>Tank /Turm 3/Box 5/Pos. 97, 98, 99, 100 Box 6:1, 2, 3, 4</t>
  </si>
  <si>
    <t>Freezer links, Drawer 1/Box4/Pos. 36</t>
  </si>
  <si>
    <t>ME_29081936</t>
  </si>
  <si>
    <t>Müller</t>
  </si>
  <si>
    <t>Erika</t>
  </si>
  <si>
    <t>0001265965</t>
  </si>
  <si>
    <t>0307217490</t>
  </si>
  <si>
    <t>Tank /Turm 3/Box 6/Pos. 5, 6, 7, 8, 9, 10, 11, 12</t>
  </si>
  <si>
    <t>Freezer links, Drawer 1/Box4/Pos. 35</t>
  </si>
  <si>
    <t>MR_11091945</t>
  </si>
  <si>
    <t>Rüdiger</t>
  </si>
  <si>
    <t>0041783054</t>
  </si>
  <si>
    <t>030/4137123</t>
  </si>
  <si>
    <t>Tank /Turm 3/Box 6/Pos. 13, 14, 15, 16, 17, 18, 19, 20</t>
  </si>
  <si>
    <t>Freezer links, Drawer 1/Box4/Pos. 32</t>
  </si>
  <si>
    <t>PM_14051944</t>
  </si>
  <si>
    <t>Plutowski</t>
  </si>
  <si>
    <t>0041088439</t>
  </si>
  <si>
    <t>030/7412683</t>
  </si>
  <si>
    <t>Tank /Turm 3/Box 6/Pos. 21, 22, 23, 24, 25, 26, 27</t>
  </si>
  <si>
    <t>Freezer links, Drawer 1/Box4/Pos. 34</t>
  </si>
  <si>
    <t>ZR_18081935</t>
  </si>
  <si>
    <t>Zimmermann</t>
  </si>
  <si>
    <t>Ruth</t>
  </si>
  <si>
    <t>0070876242</t>
  </si>
  <si>
    <t>030/49590236</t>
  </si>
  <si>
    <t>Tank /Turm 3/Box 6/Pos. 28, 29, 30, 31, 32, 33, 34, 35, 36</t>
  </si>
  <si>
    <t>Freezer links, Drawer 1/Box4/Pos. 33</t>
  </si>
  <si>
    <t>HU_22011944</t>
  </si>
  <si>
    <t>Herbst</t>
  </si>
  <si>
    <t>?</t>
  </si>
  <si>
    <t>5,5x10E6 (5), Gran (3)</t>
  </si>
  <si>
    <t>Tank /Turm 3/Box 6/Pos. 36, 38, 39, 40, 41, 42, 43, 44</t>
  </si>
  <si>
    <t>Freezer links, Drawer 1/Box4/Pos. 41</t>
  </si>
  <si>
    <t>IB_14021942</t>
  </si>
  <si>
    <t>Irrgang</t>
  </si>
  <si>
    <t>Barbara</t>
  </si>
  <si>
    <t>MN unzählbar viele (5), Gran (3)</t>
  </si>
  <si>
    <t>Tank /Turm 3/Box 6/Pos. 45, 46, 47, 48, 49, 50, 51, 52</t>
  </si>
  <si>
    <t>Freezer links, Drawer 1/Box4/Pos. 42</t>
  </si>
  <si>
    <t>KG_08011934</t>
  </si>
  <si>
    <t>Kierstan</t>
  </si>
  <si>
    <t>0041841718</t>
  </si>
  <si>
    <t>/</t>
  </si>
  <si>
    <t>3,7x10E6 (5), Gran (3)</t>
  </si>
  <si>
    <t>Tank /Turm 3/Box 6/Pos. 53, 54, 55, 56, 57, 58, 59, 60</t>
  </si>
  <si>
    <t>Freezer links, Drawer 1/Box4/Pos. 43</t>
  </si>
  <si>
    <t>LR_29111947</t>
  </si>
  <si>
    <t>Läkamp</t>
  </si>
  <si>
    <t>Rudi</t>
  </si>
  <si>
    <t>0048237217</t>
  </si>
  <si>
    <t>015736561952</t>
  </si>
  <si>
    <t>Tank /Turm 3/Box 6/Pos. 61, 62, 63, 64, 65, 66, 67, 68</t>
  </si>
  <si>
    <t>Freezer links, Drawer 1/Box4/Pos. 44</t>
  </si>
  <si>
    <t>NL_23081934</t>
  </si>
  <si>
    <t>Neßler</t>
  </si>
  <si>
    <t>0041299437</t>
  </si>
  <si>
    <t>Tank /Turm 3/Box 6/Pos. 69, 70, 71, 72, 73, 74, 75, 76</t>
  </si>
  <si>
    <t>Freezer links, Drawer 1/Box4/Pos. 45</t>
  </si>
  <si>
    <t>GG_04041933</t>
  </si>
  <si>
    <t>Goede</t>
  </si>
  <si>
    <t>Gernhard</t>
  </si>
  <si>
    <t>0071512660</t>
  </si>
  <si>
    <t>4,75x10E6 (5), Gran (3)</t>
  </si>
  <si>
    <t>Tank /Turm 3/Box 6/Pos. 77, 78, 79, 80, 81, 82, 83, 84</t>
  </si>
  <si>
    <t>Freezer links, Drawer 1/Box4/Pos. 46</t>
  </si>
  <si>
    <t>KH_31081933</t>
  </si>
  <si>
    <t>Kuhnigk</t>
  </si>
  <si>
    <t>0040177102</t>
  </si>
  <si>
    <t>6,5x10E6 (5), Gran (3)</t>
  </si>
  <si>
    <t>Tank /Turm 3/Box 6/Pos. 85, 86, 87, 88, 89, 90, 91, 92</t>
  </si>
  <si>
    <t>Freezer links, Drawer 1/Box4/Pos. 47</t>
  </si>
  <si>
    <t>BH_03051932</t>
  </si>
  <si>
    <t>Beisse</t>
  </si>
  <si>
    <t>Helga</t>
  </si>
  <si>
    <t>004004517</t>
  </si>
  <si>
    <t>Tank /Turm 3/Box 6/Pos. 93, 94, 95, 96, 97, 98, 99, 100</t>
  </si>
  <si>
    <t>Freezer links, Drawer 1/Box4/Pos. 48</t>
  </si>
  <si>
    <t>FK_17051938</t>
  </si>
  <si>
    <t>Fuhrig</t>
  </si>
  <si>
    <t>Klaus</t>
  </si>
  <si>
    <t>0041819466</t>
  </si>
  <si>
    <t>030/4212398</t>
  </si>
  <si>
    <t>3,25x10E6 (5), Gran (3)</t>
  </si>
  <si>
    <t>Tank /Turm 5/Box 1/Pos. 25, 26, 27, 28, 29, 30, 31, 32</t>
  </si>
  <si>
    <t>Freezer links, Drawer 1/Box4/Pos. 49</t>
  </si>
  <si>
    <t>HS_01081943</t>
  </si>
  <si>
    <t>Hesse</t>
  </si>
  <si>
    <t>Sigrid</t>
  </si>
  <si>
    <t>0001331012</t>
  </si>
  <si>
    <t>01703318789</t>
  </si>
  <si>
    <t>Tank /Turm 5/Box 1/Pos. 1, 2, 3, 4, 5, 6, 7, 8</t>
  </si>
  <si>
    <t>Freezer links, Drawer 1/Box4/Pos. 50</t>
  </si>
  <si>
    <t>MK_22121927</t>
  </si>
  <si>
    <t>Michaelis</t>
  </si>
  <si>
    <t>Kurt</t>
  </si>
  <si>
    <t>0040593304</t>
  </si>
  <si>
    <t>4116468</t>
  </si>
  <si>
    <t>2,95x10E6 (5), Gran (3)</t>
  </si>
  <si>
    <t>Tank /Turm 5/Box 1/Pos. 17, 18, 19, 20, 21, 22, 23, 24</t>
  </si>
  <si>
    <t>Freezer links, Drawer 1/Box4/Pos. 51</t>
  </si>
  <si>
    <t>OG_14041942</t>
  </si>
  <si>
    <t>Ohnesorge</t>
  </si>
  <si>
    <t>Günter</t>
  </si>
  <si>
    <t>0001161162</t>
  </si>
  <si>
    <t>030/3651921</t>
  </si>
  <si>
    <t>3,3x10E6 (5), Gran (3)</t>
  </si>
  <si>
    <t>Tank /Turm 5/Box 1/Pos. 9, 10, 11, 12, 13, 14, 15, 16</t>
  </si>
  <si>
    <t>Freezer links, Drawer 1/Box4/Pos. 52</t>
  </si>
  <si>
    <t>NK_17051929</t>
  </si>
  <si>
    <t>Novak</t>
  </si>
  <si>
    <t>Katharina</t>
  </si>
  <si>
    <t>KM</t>
  </si>
  <si>
    <t>7x10E6 (6)</t>
  </si>
  <si>
    <t>Tank /Turm 5/Box 1/Pos. 33, 34, 35, 36, 37, 38</t>
  </si>
  <si>
    <t>nein</t>
  </si>
  <si>
    <t>lag ca. 20h bei 4°C im Freezer</t>
  </si>
  <si>
    <t>1,25x10E6 (2), Gran (2)</t>
  </si>
  <si>
    <t>Tank /Turm 5/Box 1/Pos. 39, 40, 41, 42</t>
  </si>
  <si>
    <t xml:space="preserve">Freezer links, Drawer 1/Box4/Pos.. 53 </t>
  </si>
  <si>
    <t>nur 3 ml Blut, davon ca. 0,5ml für  D N A, Rest für Zellen</t>
  </si>
  <si>
    <t>GE_28071939</t>
  </si>
  <si>
    <t>Gleinig</t>
  </si>
  <si>
    <t>Erhard</t>
  </si>
  <si>
    <t>0070684183</t>
  </si>
  <si>
    <t>9252072</t>
  </si>
  <si>
    <t>4,6x10E5 (5), Gran (3)?</t>
  </si>
  <si>
    <t>Tank /Turm 5/Box 1/Pos. 43, 44, 45, 46, 47, 48, 49, 50</t>
  </si>
  <si>
    <t>Freezer links, Drawer 1/Box4/Pos. 56</t>
  </si>
  <si>
    <t>MH_08061936</t>
  </si>
  <si>
    <t>Mahn</t>
  </si>
  <si>
    <t>Host</t>
  </si>
  <si>
    <t>0040090610</t>
  </si>
  <si>
    <t>016374741510/030/4522962</t>
  </si>
  <si>
    <t>2x10E6 (5), Gran (3)</t>
  </si>
  <si>
    <t>Tank /Turm 5/Box 1/Pos. 67, 68, 69, 70, 71, 72, 73, 74</t>
  </si>
  <si>
    <t>Freezer links, Drawer 1/Box4/Pos. 54</t>
  </si>
  <si>
    <t>SE_27081944</t>
  </si>
  <si>
    <t>Schneck</t>
  </si>
  <si>
    <t>0040524426</t>
  </si>
  <si>
    <t>01741653820</t>
  </si>
  <si>
    <t>8,8x10E6 (5), Gran (3)</t>
  </si>
  <si>
    <t>Tank /Turm 5/Box 1/Pos. 59, 60, 61, 62, 63, 64, 65, 66</t>
  </si>
  <si>
    <t>Freezer links, Drawer 1/Box4/Pos. 55</t>
  </si>
  <si>
    <t>ZI_22051933</t>
  </si>
  <si>
    <t>Zeise</t>
  </si>
  <si>
    <t>Irmgard</t>
  </si>
  <si>
    <t>0040640225</t>
  </si>
  <si>
    <t>1,1x10E6 (5), Gran (3)</t>
  </si>
  <si>
    <t>Tank /Turm 5/Box 1/Pos. 51, 52, 53, 54, 55, 56, 57, 58</t>
  </si>
  <si>
    <t>Freezer links, Drawer 1/Box4/Pos. 57</t>
  </si>
  <si>
    <t>KH_21061939</t>
  </si>
  <si>
    <t>Krüger</t>
  </si>
  <si>
    <t>Horst</t>
  </si>
  <si>
    <t>0001372037</t>
  </si>
  <si>
    <t>030/7757215</t>
  </si>
  <si>
    <t>5,9x10E6 (5), Gran (3)</t>
  </si>
  <si>
    <t>Tank /Turm 5/Box 1/Pos. 75, 76, 77, 78, 79, 80, 81, 82</t>
  </si>
  <si>
    <t>Freezer links, Drawer 1/Box4/Pos. 60</t>
  </si>
  <si>
    <t>KI_07021926</t>
  </si>
  <si>
    <t>Klähn</t>
  </si>
  <si>
    <t>Ingeborg</t>
  </si>
  <si>
    <t>0041640945</t>
  </si>
  <si>
    <t>=SUMME(Registry!N324)</t>
  </si>
  <si>
    <t>2,9x10E6 (5), Gran (3)</t>
  </si>
  <si>
    <t xml:space="preserve">Tank /Turm 5/Box 2/Pos. 12, 13, 14, 15, 16, 17, 18, 19 </t>
  </si>
  <si>
    <t>Freezer links, Drawer 1/Box4/Pos. 61</t>
  </si>
  <si>
    <t>FW_25061935</t>
  </si>
  <si>
    <t>Foitzik</t>
  </si>
  <si>
    <t>Werner</t>
  </si>
  <si>
    <t>0041477571</t>
  </si>
  <si>
    <t>0162/7250879</t>
  </si>
  <si>
    <t>0,83x10E6 (5), Gran (3)</t>
  </si>
  <si>
    <t>Tank /Turm 5/Box 1/Pos. 83, 84, 85, 86, 87</t>
  </si>
  <si>
    <t>Freezer links, Drawer 1/Box4/Pos. 62</t>
  </si>
  <si>
    <t xml:space="preserve">nur ca. 3,5ml Blut. 0,5ml für DNA, 3ml für Zellen </t>
  </si>
  <si>
    <t>SR_27021947</t>
  </si>
  <si>
    <t>Renate</t>
  </si>
  <si>
    <t>Schümann</t>
  </si>
  <si>
    <t>0041073162</t>
  </si>
  <si>
    <t>030/3218928</t>
  </si>
  <si>
    <t>1,5x10E6 (5), Gran (3)</t>
  </si>
  <si>
    <t>Tank /Turm 5/Box 1/Pos. 96, 97, 98, 99, 100 Box2 1, 2, 3,</t>
  </si>
  <si>
    <t>Freezer links, Drawer 1/Box4/Pos. 59</t>
  </si>
  <si>
    <t>HM_05091947</t>
  </si>
  <si>
    <t>Heitz</t>
  </si>
  <si>
    <t>Martin</t>
  </si>
  <si>
    <t>0001432793</t>
  </si>
  <si>
    <t>030/3662220</t>
  </si>
  <si>
    <t>27x10E6 (5), Gran (3)</t>
  </si>
  <si>
    <t xml:space="preserve">Tank /Turm 5/Box 2/Pos. 4, 5, 6, 7, 8, 9, 10, 11 </t>
  </si>
  <si>
    <t>Freezer links, Drawer 1/Box4/Pos. 63</t>
  </si>
  <si>
    <t>WR_30061945</t>
  </si>
  <si>
    <t>Weitkus</t>
  </si>
  <si>
    <t>0040886933</t>
  </si>
  <si>
    <t>033/16263572</t>
  </si>
  <si>
    <t>0,65x10E6 (5), Gran (3)</t>
  </si>
  <si>
    <t>Tank /Turm 5/Box 1/Pos. 88, 89, 90, 91, 92, 93, 94, 95</t>
  </si>
  <si>
    <t>Freezer links, Drawer 1/Box4/Pos. 58</t>
  </si>
  <si>
    <t>MC_18021938</t>
  </si>
  <si>
    <t>Mundt</t>
  </si>
  <si>
    <t>Christine</t>
  </si>
  <si>
    <t>0041782455</t>
  </si>
  <si>
    <t>03301525359</t>
  </si>
  <si>
    <t>8,0x10E6 (5), Gran (3)</t>
  </si>
  <si>
    <t>Tank /Turm 5/Box 2/Pos. 73, 74, 75, 76, 77, 78, 79, 80</t>
  </si>
  <si>
    <t>Freezer links, Drawer 1/Box4/Pos. 64</t>
  </si>
  <si>
    <t>RG_05111949</t>
  </si>
  <si>
    <t>Rimkus</t>
  </si>
  <si>
    <t>Gisbert</t>
  </si>
  <si>
    <t>0001275878</t>
  </si>
  <si>
    <t>01752290114</t>
  </si>
  <si>
    <t>4,1x10E6 (5), Gran (3)</t>
  </si>
  <si>
    <t>Tank /Turm 5/Box 1/Pos. 81, 82, 83, 84, 85, 86, 87, 88</t>
  </si>
  <si>
    <t>Freezer links, Drawer 1/Box4/Pos. 65</t>
  </si>
  <si>
    <t>PB_31071938</t>
  </si>
  <si>
    <t>Poppe</t>
  </si>
  <si>
    <t>4,8x10E6 (5), Gran (3)</t>
  </si>
  <si>
    <t>Tank /Turm 5/Box 2/Pos. 65 ,66, 67, 68, 69, 70, 71 ,72</t>
  </si>
  <si>
    <t>Freezer links, Drawer 1/Box4/Pos. 66</t>
  </si>
  <si>
    <t>BA_23091942</t>
  </si>
  <si>
    <t>Borowski</t>
  </si>
  <si>
    <t>Angelika</t>
  </si>
  <si>
    <t>0041097296</t>
  </si>
  <si>
    <t>5,6x10E6 (5), Gran (3)</t>
  </si>
  <si>
    <t xml:space="preserve">Tank /Turm 5/Box 2/Pos. 20,21,22,23,24,25,26,27 </t>
  </si>
  <si>
    <t>Freezer links, Drawer 1/Box4/Pos. 67</t>
  </si>
  <si>
    <t>BG_24051949</t>
  </si>
  <si>
    <t>Böttcher</t>
  </si>
  <si>
    <t>Gabriele</t>
  </si>
  <si>
    <t>0070028955</t>
  </si>
  <si>
    <t>030/ 4527551</t>
  </si>
  <si>
    <t>9,9x10E6 (5), Gran (3)</t>
  </si>
  <si>
    <t>Tank /Turm 5/Box 2/Pos. 28,29,30,31,32,33,34,35</t>
  </si>
  <si>
    <t>Freezer links, Drawer 1/Box4/Pos. 68</t>
  </si>
  <si>
    <t>SK_10071940</t>
  </si>
  <si>
    <t>Stark</t>
  </si>
  <si>
    <t>Karl</t>
  </si>
  <si>
    <t>0001357871</t>
  </si>
  <si>
    <t>4,5x10E6 (5), Gran (3)</t>
  </si>
  <si>
    <t>Tank /Turm 5/Box 2/Pos. 36,37,38,39,40,41,42,43</t>
  </si>
  <si>
    <t>Freezer links, Drawer 1/Box4/Pos. 69</t>
  </si>
  <si>
    <t>MI_20021925</t>
  </si>
  <si>
    <t>0041413147</t>
  </si>
  <si>
    <t>030/ 4512177</t>
  </si>
  <si>
    <t>2x10E7 (5)</t>
  </si>
  <si>
    <t>Tank /Turm 5/Box 2/Pos. 60, 61, 62, 63, 64</t>
  </si>
  <si>
    <t xml:space="preserve">Freezer links, Drawer 1/Box4/Pos. </t>
  </si>
  <si>
    <t>2,1x10E6 (3), Gran (2)</t>
  </si>
  <si>
    <t>Tank /Turm 5/Box 3/Pos. 5, 6, 7, 8, 9</t>
  </si>
  <si>
    <t xml:space="preserve">Freezer links, Drawer 1/Box4/Pos. 74 </t>
  </si>
  <si>
    <t>JA_22011927</t>
  </si>
  <si>
    <t>Jost</t>
  </si>
  <si>
    <t>Anneliese</t>
  </si>
  <si>
    <t>0071541754</t>
  </si>
  <si>
    <t>3918403</t>
  </si>
  <si>
    <t>3,4x10E6 (5), Gran (3)</t>
  </si>
  <si>
    <t>Tank /Turm 5/Box 2/Pos. 44, 45, 46, 47, 48, 49, 50, 51</t>
  </si>
  <si>
    <t>Freezer links, Drawer 1/Box4/Pos. 70</t>
  </si>
  <si>
    <t>RG_30061950</t>
  </si>
  <si>
    <t>Rau</t>
  </si>
  <si>
    <t>0048003407</t>
  </si>
  <si>
    <t>0304968921</t>
  </si>
  <si>
    <t>6,9x10E6 (5), Gran (3)</t>
  </si>
  <si>
    <t>Tank /Turm 5/Box 2/Pos. 52, 53, 54, 55, 56, 57 ,58 ,59</t>
  </si>
  <si>
    <t>Freezer links, Drawer 1/Box4/Pos. 71</t>
  </si>
  <si>
    <t>LW_21071939</t>
  </si>
  <si>
    <t>Luger</t>
  </si>
  <si>
    <t>0040504033</t>
  </si>
  <si>
    <t>1,1x10E7 (5), Gran (3)</t>
  </si>
  <si>
    <t>Tank /Turm 5/Box 2/Pos. 96, 97, 98, 99, 100; Box 3 1, 2, 3, 4</t>
  </si>
  <si>
    <t>Freezer links, Drawer 1/Box4/Pos. 72</t>
  </si>
  <si>
    <t>SM_06021954</t>
  </si>
  <si>
    <t>Strietzel</t>
  </si>
  <si>
    <t>0040993681</t>
  </si>
  <si>
    <t>9,6x10E6 (5), Gran (3)</t>
  </si>
  <si>
    <t>Tank /Turm 5/Box 2/Pos. 89, 90, 91, 92, 93, 94, 95</t>
  </si>
  <si>
    <t>Freezer links, Drawer 1/Box4/Pos. 73</t>
  </si>
  <si>
    <t>BW_09021936</t>
  </si>
  <si>
    <t>Barteczko</t>
  </si>
  <si>
    <t>0071550175</t>
  </si>
  <si>
    <t>Tank /Turm 5/Box 3/Pos. 10,11,12,13,14,15,16,17</t>
  </si>
  <si>
    <t>Freezer links, Drawer 1/Box4/Pos. 75</t>
  </si>
  <si>
    <t>LI_13111933</t>
  </si>
  <si>
    <t>Lindow</t>
  </si>
  <si>
    <t>0040976466</t>
  </si>
  <si>
    <t>3955554</t>
  </si>
  <si>
    <t>Tank /Turm 5/Box 3/Pos. 26,27,28,29,30,31,32,33</t>
  </si>
  <si>
    <t>Freezer links, Drawer 1/Box4/Pos. 77</t>
  </si>
  <si>
    <t>LO_23011939</t>
  </si>
  <si>
    <t>Leppuhner</t>
  </si>
  <si>
    <t>Otto</t>
  </si>
  <si>
    <t>0040577453</t>
  </si>
  <si>
    <t>8927276</t>
  </si>
  <si>
    <t>5,2x10E6 (5), Gran (3)</t>
  </si>
  <si>
    <t>Tank /Turm 5/Box 3/Pos. 18,19,20,21,22,23,24,25</t>
  </si>
  <si>
    <t>Freezer links, Drawer 1/Box4/Pos. 76</t>
  </si>
  <si>
    <t>ML_21121938</t>
  </si>
  <si>
    <t>Merk</t>
  </si>
  <si>
    <t>Lilia</t>
  </si>
  <si>
    <t>0041171338</t>
  </si>
  <si>
    <t>7,68x10E5 (5), Gran (3)</t>
  </si>
  <si>
    <t>Tank /Turm 5/Box 3/Pos. 34,35,36,37,38,39,40,41</t>
  </si>
  <si>
    <t>Freezer links, Drawer 1/Box4/Pos. 78</t>
  </si>
  <si>
    <t>HR_10031953</t>
  </si>
  <si>
    <t>Hemp</t>
  </si>
  <si>
    <t>Rene</t>
  </si>
  <si>
    <t>0040724533</t>
  </si>
  <si>
    <t>0309293494</t>
  </si>
  <si>
    <t>Tank /Turm 5/Box 3/Pos. 42.43.44.45.46.47.48.49</t>
  </si>
  <si>
    <t>Freezer links, Drawer 1/Box4/Pos. 79</t>
  </si>
  <si>
    <t>LR_23071951</t>
  </si>
  <si>
    <t>Lötzsch</t>
  </si>
  <si>
    <t>Reinhard</t>
  </si>
  <si>
    <t>0041682958</t>
  </si>
  <si>
    <t>03733500341</t>
  </si>
  <si>
    <t>7,6x10E6 (5), Gran (3)</t>
  </si>
  <si>
    <t>Tank /Turm 5/Box 3/Pos. 50.51.52.53.54.55.56.57</t>
  </si>
  <si>
    <t>Freezer links, Drawer 1/Box4/Pos. 80</t>
  </si>
  <si>
    <t>SJ_06061941</t>
  </si>
  <si>
    <t>Spang</t>
  </si>
  <si>
    <t>Jutta</t>
  </si>
  <si>
    <t>0040389558</t>
  </si>
  <si>
    <t>9,8x10E6 (5), Gran (3)</t>
  </si>
  <si>
    <t>Tank /Turm 5/Box 3/Pos. 58.59.60.61.62.63.64.65</t>
  </si>
  <si>
    <t>Freezer links, Drawer 1/Box4/Pos. 81</t>
  </si>
  <si>
    <t>LG_13081937</t>
  </si>
  <si>
    <t>Lerch</t>
  </si>
  <si>
    <t>0001475331</t>
  </si>
  <si>
    <t>0303455986</t>
  </si>
  <si>
    <t>2,2x10E6 (5), Gran (3)</t>
  </si>
  <si>
    <t>Tank /Turm 5/Box 3/Pos. 66.67.68.69.70.71.72.73</t>
  </si>
  <si>
    <t>Freezer links, Drawer 2/Box5/Pos. 1</t>
  </si>
  <si>
    <t>JW_17091932</t>
  </si>
  <si>
    <t>Jochmann</t>
  </si>
  <si>
    <t xml:space="preserve">Wolfgang </t>
  </si>
  <si>
    <t>0040263929</t>
  </si>
  <si>
    <t>03040586576</t>
  </si>
  <si>
    <t>2.4x10E6 (5), Gran (3)</t>
  </si>
  <si>
    <t xml:space="preserve">Tank /Turm 5/Box 3/Pos.82, 83, 84, 85, 86, 87, 88, 89, </t>
  </si>
  <si>
    <t>Freezer links, Drawer 2/Box5/Pos. 3</t>
  </si>
  <si>
    <t>WE_14081931</t>
  </si>
  <si>
    <t>Wendorf</t>
  </si>
  <si>
    <t>Elli</t>
  </si>
  <si>
    <t>0071445811</t>
  </si>
  <si>
    <t>015141223207</t>
  </si>
  <si>
    <t>3.7x10E6 (5), Gran (3)</t>
  </si>
  <si>
    <t>Tank /Turm 5/Box 3/Pos. 90, 91, 92, 93, 94, 95, 96, 97</t>
  </si>
  <si>
    <t>Freezer links, Drawer 2/Box5/Pos. 4</t>
  </si>
  <si>
    <t>JH_17061943</t>
  </si>
  <si>
    <t>Jänke</t>
  </si>
  <si>
    <t>Hans-Joachim</t>
  </si>
  <si>
    <t>0040259191</t>
  </si>
  <si>
    <t>03054893253</t>
  </si>
  <si>
    <t>4.4x10E6 (5), Gran (3)</t>
  </si>
  <si>
    <t>Tank /Turm 5/Box 3/Pos. 74, 75, 76, 77, 78, 79, 80, 81</t>
  </si>
  <si>
    <t>Freezer links, Drawer 2/Box5/Pos. 2</t>
  </si>
  <si>
    <t>GH_18041943</t>
  </si>
  <si>
    <t>Gerhardt</t>
  </si>
  <si>
    <t>Heinz-Dieter</t>
  </si>
  <si>
    <t>0041783757</t>
  </si>
  <si>
    <t>053716622</t>
  </si>
  <si>
    <t>5.4x10E6 (5), Gran (3)</t>
  </si>
  <si>
    <t>Tank /Turm 5/Box 4/Pos. 22, 23, 24, 25, 26, 27, 28, 29</t>
  </si>
  <si>
    <t>Freezer links, Drawer 2/Box4/Pos. 5</t>
  </si>
  <si>
    <t>MD_20041952</t>
  </si>
  <si>
    <t>Marx</t>
  </si>
  <si>
    <t>Dagmar</t>
  </si>
  <si>
    <t>0041419993</t>
  </si>
  <si>
    <t>0304525120</t>
  </si>
  <si>
    <t>5.1x10E6 (5), Gran (3)</t>
  </si>
  <si>
    <t>Tank /Turm 5/Box 4/Pos. 14, 15, 16, 17, 18, 19, 20, 21</t>
  </si>
  <si>
    <t>Freezer links, Drawer 2/Box4/Pos. 6</t>
  </si>
  <si>
    <t>RA_12041951</t>
  </si>
  <si>
    <t>Reh</t>
  </si>
  <si>
    <t>Anita</t>
  </si>
  <si>
    <t>0041402251</t>
  </si>
  <si>
    <t>43722383</t>
  </si>
  <si>
    <t>Tank /Turm 5/Box 4/Pos. 6, 7, 8, 9, 10, 11, 12, 13</t>
  </si>
  <si>
    <t>Freezer links, Drawer 2/Box4/Pos. 7</t>
  </si>
  <si>
    <t>SK_03091935</t>
  </si>
  <si>
    <t>Schepers</t>
  </si>
  <si>
    <t>Karlheinz</t>
  </si>
  <si>
    <t>0041072022</t>
  </si>
  <si>
    <t>0227161842</t>
  </si>
  <si>
    <t>4.5x10E6 (5), Gran (3)</t>
  </si>
  <si>
    <t xml:space="preserve">Tank /Turm 5/Box 3/Pos. 98, 99, 100; Box 4 Pos. 1, 2, 3, 4, 5 </t>
  </si>
  <si>
    <t>Freezer links, Drawer 2/Box4/Pos. 8</t>
  </si>
  <si>
    <t>BW_02121952</t>
  </si>
  <si>
    <t>Bäuerle</t>
  </si>
  <si>
    <t>Wolfgang</t>
  </si>
  <si>
    <t>0001331657</t>
  </si>
  <si>
    <t>07172645413</t>
  </si>
  <si>
    <t>1,4x10E7 (5), Gran (3)</t>
  </si>
  <si>
    <t>Tank /Turm 5/Box 4/Pos. 38, 39, 40, 41, 42, 43, 44, 45</t>
  </si>
  <si>
    <t>Freezer links, Drawer 2/Box5/Pos. 10</t>
  </si>
  <si>
    <t>BG_2809950</t>
  </si>
  <si>
    <t>Behrens</t>
  </si>
  <si>
    <t>Gisela</t>
  </si>
  <si>
    <t>0040217139</t>
  </si>
  <si>
    <t>3931693</t>
  </si>
  <si>
    <t>7,9x10E6 (5), Gran (3)</t>
  </si>
  <si>
    <t>Tank /Turm 5/Box 4/Pos. 30, 31, 32, 33, 34, 35, 36, 37</t>
  </si>
  <si>
    <t>Freezer links, Drawer 2/Box5/Pos.11</t>
  </si>
  <si>
    <t>WH_05091938</t>
  </si>
  <si>
    <t>Weilert</t>
  </si>
  <si>
    <t>0041045658</t>
  </si>
  <si>
    <t>01638282777</t>
  </si>
  <si>
    <t>6,3x10E6 (5), Gran (3)</t>
  </si>
  <si>
    <t>Tank /Turm 5/Box 4/Pos. 46, 47, 48, 49, 50, 51, 52, 53</t>
  </si>
  <si>
    <t>Freezer links, Drawer 2/Box5/Pos. 12</t>
  </si>
  <si>
    <t>BR_08111941</t>
  </si>
  <si>
    <t>Böteführ</t>
  </si>
  <si>
    <t>Rolf</t>
  </si>
  <si>
    <t>0041176924</t>
  </si>
  <si>
    <t>8,0x10E6 (7), Gran (3)</t>
  </si>
  <si>
    <t>Tank /Turm 5/Box 4/Pos. 54, 55, 56, 57, 58, 59, 60, 61, 62, 63</t>
  </si>
  <si>
    <t>Freezer links, Drawer 2/Box5/Pos. ???</t>
  </si>
  <si>
    <t>BH_02121931</t>
  </si>
  <si>
    <t>Berzl-Lang</t>
  </si>
  <si>
    <t>Hildegard</t>
  </si>
  <si>
    <t>0040305826</t>
  </si>
  <si>
    <t>80909282</t>
  </si>
  <si>
    <t>6,1x10E6 (5), Gran (3)</t>
  </si>
  <si>
    <t>Tank /Turm 5/Box 4/Pos. 88, 89, 90, 91, 92, 93, 94, 95</t>
  </si>
  <si>
    <t>Freezer links, Drawer 2/Box5/Pos. 13</t>
  </si>
  <si>
    <t>HW_15011937</t>
  </si>
  <si>
    <t>Hauten</t>
  </si>
  <si>
    <t>0040364197</t>
  </si>
  <si>
    <t>4525073</t>
  </si>
  <si>
    <t>5,1x10E6 (5), Gran (3)</t>
  </si>
  <si>
    <t xml:space="preserve">Tank /Turm 5/Box 4/Pos. 80, 81, 82, 83, 84, 85, 86, 87 </t>
  </si>
  <si>
    <t>Freezer links, Drawer 2/Box5/Pos. 14</t>
  </si>
  <si>
    <t>SC_12081944</t>
  </si>
  <si>
    <t>Senft</t>
  </si>
  <si>
    <t>Christa</t>
  </si>
  <si>
    <t>0048047127</t>
  </si>
  <si>
    <t>015739670550</t>
  </si>
  <si>
    <t>1,3x10E7(5), Gran (3)</t>
  </si>
  <si>
    <t>Tank /Turm 5/Box 4/Pos. 96, 97, 98, 99, 100/ Box5/ 1, 2, 3</t>
  </si>
  <si>
    <t>Freezer links, Drawer 2/Box5/Pos. 15</t>
  </si>
  <si>
    <t>SG_16051945</t>
  </si>
  <si>
    <t>Schmid</t>
  </si>
  <si>
    <t>Gesine</t>
  </si>
  <si>
    <t>0041862859</t>
  </si>
  <si>
    <t>01755627837</t>
  </si>
  <si>
    <t>9,5x10E6 (5), Gran (3)</t>
  </si>
  <si>
    <t>Tank /Turm 5/Box 5/Pos. 4, 5, 6, 7, 8, 9, 10, 11</t>
  </si>
  <si>
    <t>Freezer links, Drawer 2/Box5/Pos. 16</t>
  </si>
  <si>
    <t>BI_24021935</t>
  </si>
  <si>
    <t>Beese</t>
  </si>
  <si>
    <t>030 4933323</t>
  </si>
  <si>
    <t>3,0x10E6 (5), Gran (3)</t>
  </si>
  <si>
    <t>Tank /Turm 5/Box 4/Pos. 64, 65, 66, 67, 68, 69, 70, 71,</t>
  </si>
  <si>
    <t>leer</t>
  </si>
  <si>
    <t>Tank /Turm 5/Box 4/Pos. 72, 73, 74, 75, 76, 77, 78, 79</t>
  </si>
  <si>
    <t>Freezer links, Drawer 2/Box 5/Pos. 17</t>
  </si>
  <si>
    <t>HJ_22111930</t>
  </si>
  <si>
    <t>Höwing</t>
  </si>
  <si>
    <t>0040751028</t>
  </si>
  <si>
    <t>Tank /Turm 5/Box 5/Pos. 12, 13, 14, 15, 16, 17, 18, 19</t>
  </si>
  <si>
    <t>Freezer links, Drawer 2/Box 5/Pos. 18</t>
  </si>
  <si>
    <t>KO_15011942</t>
  </si>
  <si>
    <t>Kierstein</t>
  </si>
  <si>
    <t>Otmar</t>
  </si>
  <si>
    <t>0040148690</t>
  </si>
  <si>
    <t>31507088</t>
  </si>
  <si>
    <t>1,3x10E7 (5), Gran (3)</t>
  </si>
  <si>
    <t>Tank /Turm 5/Box 5/Pos. 20, 21, 22, 23, 24, 25, 26, 27</t>
  </si>
  <si>
    <t>Freezer links, Drawer 2/Box 5/Pos. 19</t>
  </si>
  <si>
    <t>KG_07111932</t>
  </si>
  <si>
    <t>König</t>
  </si>
  <si>
    <t>Gitta</t>
  </si>
  <si>
    <t>007064081</t>
  </si>
  <si>
    <t>4534725</t>
  </si>
  <si>
    <t>Tank /Turm 5/Box 5/Pos. 28, 29, 30, 31, 32, 33, 34, 35</t>
  </si>
  <si>
    <t>Freezer links, Drawer 2/Box 5/Pos. 20</t>
  </si>
  <si>
    <t>LM_30041948</t>
  </si>
  <si>
    <t>Lanowski</t>
  </si>
  <si>
    <t>0071111549</t>
  </si>
  <si>
    <t>4165765</t>
  </si>
  <si>
    <t>6,7x10E6 (5), Gran (3)</t>
  </si>
  <si>
    <t>Tank /Turm 5/Box 5/Pos. 36, 37, 38, 39, 40, 41, 42, 43</t>
  </si>
  <si>
    <t>Freezer links, Drawer 2/Box 5/Pos. 21</t>
  </si>
  <si>
    <t>WH_13031924</t>
  </si>
  <si>
    <t>Wiehle</t>
  </si>
  <si>
    <t>7x10E6(5), Gran (3)</t>
  </si>
  <si>
    <t>Tank /Turm 5/Box 5/Pos. 44, 45, 46, 47, 48, 49, 50, 51</t>
  </si>
  <si>
    <t>Freezer links, Drawer 2/Box 5/Pos. 22</t>
  </si>
  <si>
    <t>MH_17031939</t>
  </si>
  <si>
    <t>Mirr</t>
  </si>
  <si>
    <t>0071406454</t>
  </si>
  <si>
    <t>3348481</t>
  </si>
  <si>
    <t>2,5x10E6(5), Gran (3)</t>
  </si>
  <si>
    <t>Tank /Turm 5/Box 5/Pos. 60, 61, 62, 63, 64, 65, 66, 67</t>
  </si>
  <si>
    <t>Freezer links, Drawer 2/Box 5/Pos. 23</t>
  </si>
  <si>
    <t>RR_07071950</t>
  </si>
  <si>
    <t>Rother</t>
  </si>
  <si>
    <t>0041533870</t>
  </si>
  <si>
    <t>43776001</t>
  </si>
  <si>
    <t>5,6x10E6(5), Gran (3)</t>
  </si>
  <si>
    <t>Tank /Turm 5/Box 5/Pos. 68, 69, 70, 71, 72, 73, 74, 75</t>
  </si>
  <si>
    <t>Freezer links, Drawer 2/Box 5/Pos. 24</t>
  </si>
  <si>
    <t>SP_22051938</t>
  </si>
  <si>
    <t>Stahnke</t>
  </si>
  <si>
    <t>0040095169</t>
  </si>
  <si>
    <t>20434113</t>
  </si>
  <si>
    <t>3,7x10E6(5), Gran (3)</t>
  </si>
  <si>
    <t>Tank /Turm 5/Box 5/Pos. 52, 53, 54, 55, 56, 57,58, 59</t>
  </si>
  <si>
    <t>Freezer links, Drawer 2/Box 5/Pos. 25</t>
  </si>
  <si>
    <t>BH_12071950</t>
  </si>
  <si>
    <t>Becker</t>
  </si>
  <si>
    <t>0071441245</t>
  </si>
  <si>
    <t>015204711551</t>
  </si>
  <si>
    <t>9,9x10E6(5), Gran (3)</t>
  </si>
  <si>
    <t>Tank /Turm 5/Box 5/Pos. 76, 77, 78, 79, 80, 81, 82, 83</t>
  </si>
  <si>
    <t>Freezer links, Drawer 2/Box 5/Pos. 26</t>
  </si>
  <si>
    <t>MH_06031923</t>
  </si>
  <si>
    <t>Mielke</t>
  </si>
  <si>
    <t>0071037529</t>
  </si>
  <si>
    <t>4552920</t>
  </si>
  <si>
    <t>1,71x10E6(3), Gran (3)</t>
  </si>
  <si>
    <t>Tank /Turm 5/Box 5/Pos. 84, 85, 86, 87, 88, 89</t>
  </si>
  <si>
    <t>Freezer links, Drawer 2/Box 5/Pos. 27</t>
  </si>
  <si>
    <t>WR_06071948</t>
  </si>
  <si>
    <t>Wondratschek</t>
  </si>
  <si>
    <t>0041866804</t>
  </si>
  <si>
    <t>62841286</t>
  </si>
  <si>
    <t>6,7x10E6(5), Gran (3)</t>
  </si>
  <si>
    <t>Tank /Turm 5/Box 5/Pos. 90,. 91. 92. 93,. 94, 95, 96, 97</t>
  </si>
  <si>
    <t>Freezer links, Drawer 2/Box 5/Pos. 28</t>
  </si>
  <si>
    <t>SI_22051926</t>
  </si>
  <si>
    <t>Seidel</t>
  </si>
  <si>
    <t>Irene</t>
  </si>
  <si>
    <t>4,35x10E6(5)</t>
  </si>
  <si>
    <t>Tank/Turm 8/Box 2/Pos. 1, 2, 3, 4, 5</t>
  </si>
  <si>
    <t>mit PB beschriftet</t>
  </si>
  <si>
    <t>9,0x10E6(5), Gran (3)</t>
  </si>
  <si>
    <t>Tank/Turm 8/Box 2/Pos. 6, 7, 8, 9, 10, 11, 12, 13</t>
  </si>
  <si>
    <t>Freezer links, Drawer 2/Box 5/Pos. 29</t>
  </si>
  <si>
    <t>mit SU beschriftet… Aber Geburtsdatum stimmt</t>
  </si>
  <si>
    <t>GI_30111932</t>
  </si>
  <si>
    <t>Garke</t>
  </si>
  <si>
    <t>Inge</t>
  </si>
  <si>
    <t>0040210043</t>
  </si>
  <si>
    <t>4,1x10E7(5)</t>
  </si>
  <si>
    <t>Tank/Turm 8/Box 2/Pos.19, 20, 21, 22, 23</t>
  </si>
  <si>
    <t>3,0x10E6(5), Gran(3)</t>
  </si>
  <si>
    <t>Tank/Turm 8/Box 2/Pos. 24, 25, 26, 27, 28, 29, 30, 31</t>
  </si>
  <si>
    <t>Freezer links, Drawer 2/Box 5/Pos. 30</t>
  </si>
  <si>
    <t>HA_17011920</t>
  </si>
  <si>
    <t>Hucke</t>
  </si>
  <si>
    <t>Augustine</t>
  </si>
  <si>
    <t>0041900500</t>
  </si>
  <si>
    <t>1,08x10E7(5)</t>
  </si>
  <si>
    <t>Tank/Turm 8/Box 2/Pos. 45, 46, 47, 48, 49</t>
  </si>
  <si>
    <t>5,6x10E6(5), Gran(3)</t>
  </si>
  <si>
    <t>Tank/Turm 8/Box 2/Pos. 37, 38, 39, 40, 41, 42, 43, 44</t>
  </si>
  <si>
    <t>Freezer links, Drawer 2/Box 5/Pos. 31</t>
  </si>
  <si>
    <t>RI_27101935</t>
  </si>
  <si>
    <t>Richter</t>
  </si>
  <si>
    <t>20x10E6(6), Gran (3)</t>
  </si>
  <si>
    <t>Tank/Turm 8/Box 4/Pos. 21, 22, 23, 24, 25, 26</t>
  </si>
  <si>
    <t>1,3x10E6(4), Gran (3)</t>
  </si>
  <si>
    <t>Tank/Turm 8/Box 4/Pos. 14, 15, 16, 17, 18, 19, 20</t>
  </si>
  <si>
    <t>Freezer links, Drawer 2/Box 5/Pos 32</t>
  </si>
  <si>
    <t>TK_26071949</t>
  </si>
  <si>
    <t>Telsnig</t>
  </si>
  <si>
    <t>6,25x10E6(5), Gran (3)</t>
  </si>
  <si>
    <t>Tank/Turm 8/Box 4/Pos. 9, 10, 11, 12, 13</t>
  </si>
  <si>
    <t>1,85x10E6(5), Gran (3)</t>
  </si>
  <si>
    <t>Tank/Turm 8/Box 4/Pos. 1, 2, 3, 4, 5, 6, 7, 8, 9</t>
  </si>
  <si>
    <t>Freezer links, Drawer 2/Box 5/Pos 33</t>
  </si>
  <si>
    <t>WC_05061925</t>
  </si>
  <si>
    <t>Wolff</t>
  </si>
  <si>
    <t>Christiane</t>
  </si>
  <si>
    <t>0071276958</t>
  </si>
  <si>
    <t>8,4x10E6 (5)</t>
  </si>
  <si>
    <t>Tank/Turm 8/Box 3/Pos. 31, 32, 33, 34, 35</t>
  </si>
  <si>
    <t>0,98x10E7(5, Gran (3)</t>
  </si>
  <si>
    <t>Tank/Turm 8/Box 2/Pos. 81,82,83,84,85,86,87,88</t>
  </si>
  <si>
    <t>Freezer links, Drawer 2/Box 5/Pos 34</t>
  </si>
  <si>
    <t>Pat. im EGZB aufgeklärt</t>
  </si>
  <si>
    <t>SM_15041929</t>
  </si>
  <si>
    <t xml:space="preserve">Scharnowski </t>
  </si>
  <si>
    <t xml:space="preserve">Margot </t>
  </si>
  <si>
    <t>3,6x10E6(5), Gran (3)</t>
  </si>
  <si>
    <t>Tank/Turm 8/Box 3/Pos. 36, 37, 38, 39, 40, 41, 42</t>
  </si>
  <si>
    <t>Knochenmarkspatienten mit Mutation, 2. PB für Zellen zum sorten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</si>
</sst>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Segoe UI"/>
      <family val="2"/>
    </font>
    <font>
      <sz val="9"/>
      <color indexed="81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2" borderId="0" xfId="0" applyFill="1"/>
    <xf numFmtId="1" fontId="0" fillId="0" borderId="0" xfId="0" applyNumberFormat="1"/>
    <xf numFmtId="1" fontId="0" fillId="2" borderId="0" xfId="0" applyNumberFormat="1" applyFill="1"/>
    <xf numFmtId="0" fontId="0" fillId="3" borderId="0" xfId="0" applyFill="1"/>
    <xf numFmtId="0" fontId="1" fillId="2" borderId="1" xfId="0" applyFont="1" applyFill="1" applyBorder="1"/>
    <xf numFmtId="1" fontId="1" fillId="2" borderId="1" xfId="0" applyNumberFormat="1" applyFont="1" applyFill="1" applyBorder="1"/>
    <xf numFmtId="0" fontId="1" fillId="2" borderId="1" xfId="0" applyFont="1" applyFill="1" applyBorder="1" applyAlignment="1">
      <alignment vertical="center"/>
    </xf>
    <xf numFmtId="14" fontId="1" fillId="2" borderId="1" xfId="0" applyNumberFormat="1" applyFont="1" applyFill="1" applyBorder="1"/>
    <xf numFmtId="2" fontId="1" fillId="2" borderId="1" xfId="0" applyNumberFormat="1" applyFont="1" applyFill="1" applyBorder="1"/>
    <xf numFmtId="49" fontId="1" fillId="2" borderId="1" xfId="0" applyNumberFormat="1" applyFont="1" applyFill="1" applyBorder="1"/>
    <xf numFmtId="49" fontId="1" fillId="2" borderId="1" xfId="0" applyNumberFormat="1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1" fontId="1" fillId="2" borderId="2" xfId="0" applyNumberFormat="1" applyFont="1" applyFill="1" applyBorder="1"/>
    <xf numFmtId="0" fontId="0" fillId="0" borderId="3" xfId="0" applyBorder="1" applyAlignment="1">
      <alignment vertical="center"/>
    </xf>
    <xf numFmtId="0" fontId="0" fillId="0" borderId="3" xfId="0" applyBorder="1"/>
    <xf numFmtId="14" fontId="0" fillId="0" borderId="3" xfId="0" applyNumberFormat="1" applyBorder="1"/>
    <xf numFmtId="2" fontId="0" fillId="0" borderId="4" xfId="0" applyNumberFormat="1" applyBorder="1"/>
    <xf numFmtId="49" fontId="0" fillId="0" borderId="0" xfId="0" applyNumberFormat="1"/>
    <xf numFmtId="49" fontId="0" fillId="0" borderId="3" xfId="0" applyNumberFormat="1" applyBorder="1" applyAlignment="1">
      <alignment horizontal="center"/>
    </xf>
    <xf numFmtId="49" fontId="0" fillId="0" borderId="3" xfId="0" applyNumberFormat="1" applyBorder="1"/>
    <xf numFmtId="49" fontId="0" fillId="0" borderId="3" xfId="0" applyNumberFormat="1" applyBorder="1" applyAlignment="1">
      <alignment wrapText="1"/>
    </xf>
    <xf numFmtId="2" fontId="0" fillId="4" borderId="4" xfId="0" applyNumberFormat="1" applyFill="1" applyBorder="1"/>
    <xf numFmtId="0" fontId="0" fillId="5" borderId="3" xfId="0" applyFill="1" applyBorder="1" applyAlignment="1">
      <alignment vertical="center"/>
    </xf>
    <xf numFmtId="0" fontId="0" fillId="5" borderId="3" xfId="0" applyFill="1" applyBorder="1"/>
    <xf numFmtId="14" fontId="0" fillId="5" borderId="3" xfId="0" applyNumberFormat="1" applyFill="1" applyBorder="1"/>
    <xf numFmtId="2" fontId="0" fillId="5" borderId="4" xfId="0" applyNumberFormat="1" applyFill="1" applyBorder="1"/>
    <xf numFmtId="49" fontId="0" fillId="5" borderId="3" xfId="0" applyNumberFormat="1" applyFill="1" applyBorder="1"/>
    <xf numFmtId="49" fontId="0" fillId="5" borderId="3" xfId="0" applyNumberFormat="1" applyFill="1" applyBorder="1" applyAlignment="1">
      <alignment horizontal="center"/>
    </xf>
    <xf numFmtId="0" fontId="3" fillId="0" borderId="3" xfId="0" applyFont="1" applyBorder="1"/>
    <xf numFmtId="2" fontId="0" fillId="0" borderId="3" xfId="0" applyNumberFormat="1" applyBorder="1"/>
    <xf numFmtId="0" fontId="4" fillId="6" borderId="3" xfId="0" applyFont="1" applyFill="1" applyBorder="1" applyAlignment="1">
      <alignment vertical="center"/>
    </xf>
    <xf numFmtId="0" fontId="4" fillId="6" borderId="3" xfId="0" applyFont="1" applyFill="1" applyBorder="1"/>
    <xf numFmtId="14" fontId="4" fillId="6" borderId="3" xfId="0" applyNumberFormat="1" applyFont="1" applyFill="1" applyBorder="1"/>
    <xf numFmtId="2" fontId="4" fillId="6" borderId="3" xfId="0" applyNumberFormat="1" applyFont="1" applyFill="1" applyBorder="1"/>
    <xf numFmtId="49" fontId="4" fillId="6" borderId="3" xfId="0" applyNumberFormat="1" applyFont="1" applyFill="1" applyBorder="1"/>
    <xf numFmtId="49" fontId="4" fillId="6" borderId="3" xfId="0" applyNumberFormat="1" applyFont="1" applyFill="1" applyBorder="1" applyAlignment="1">
      <alignment horizontal="center"/>
    </xf>
    <xf numFmtId="14" fontId="0" fillId="6" borderId="3" xfId="0" applyNumberFormat="1" applyFill="1" applyBorder="1"/>
    <xf numFmtId="0" fontId="0" fillId="6" borderId="3" xfId="0" applyFill="1" applyBorder="1" applyAlignment="1">
      <alignment vertical="center"/>
    </xf>
    <xf numFmtId="0" fontId="0" fillId="6" borderId="3" xfId="0" applyFill="1" applyBorder="1"/>
    <xf numFmtId="2" fontId="0" fillId="6" borderId="3" xfId="0" applyNumberFormat="1" applyFill="1" applyBorder="1"/>
    <xf numFmtId="49" fontId="0" fillId="6" borderId="3" xfId="0" applyNumberFormat="1" applyFill="1" applyBorder="1"/>
    <xf numFmtId="49" fontId="0" fillId="6" borderId="3" xfId="0" applyNumberFormat="1" applyFill="1" applyBorder="1" applyAlignment="1">
      <alignment horizontal="center"/>
    </xf>
    <xf numFmtId="0" fontId="0" fillId="0" borderId="3" xfId="0" applyNumberFormat="1" applyBorder="1" applyAlignment="1">
      <alignment horizontal="center"/>
    </xf>
    <xf numFmtId="0" fontId="0" fillId="0" borderId="3" xfId="0" applyFill="1" applyBorder="1"/>
    <xf numFmtId="0" fontId="0" fillId="0" borderId="3" xfId="0" applyFill="1" applyBorder="1" applyAlignment="1">
      <alignment vertical="center"/>
    </xf>
    <xf numFmtId="14" fontId="0" fillId="0" borderId="3" xfId="0" applyNumberFormat="1" applyFill="1" applyBorder="1"/>
    <xf numFmtId="2" fontId="0" fillId="0" borderId="3" xfId="0" applyNumberFormat="1" applyFill="1" applyBorder="1"/>
    <xf numFmtId="49" fontId="0" fillId="0" borderId="3" xfId="0" applyNumberFormat="1" applyFill="1" applyBorder="1"/>
    <xf numFmtId="49" fontId="0" fillId="0" borderId="3" xfId="0" applyNumberFormat="1" applyFill="1" applyBorder="1" applyAlignment="1">
      <alignment horizontal="center"/>
    </xf>
    <xf numFmtId="1" fontId="1" fillId="0" borderId="3" xfId="0" applyNumberFormat="1" applyFont="1" applyBorder="1" applyAlignment="1">
      <alignment horizontal="center" vertical="top"/>
    </xf>
    <xf numFmtId="0" fontId="0" fillId="0" borderId="0" xfId="0" applyNumberFormat="1"/>
    <xf numFmtId="0" fontId="0" fillId="3" borderId="0" xfId="0" applyNumberFormat="1" applyFill="1"/>
    <xf numFmtId="1" fontId="0" fillId="3" borderId="0" xfId="0" applyNumberFormat="1" applyFill="1"/>
    <xf numFmtId="0" fontId="0" fillId="7" borderId="0" xfId="0" applyFill="1"/>
    <xf numFmtId="1" fontId="0" fillId="7" borderId="0" xfId="0" applyNumberFormat="1" applyFill="1"/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BEBD1-2BC0-0D46-8587-043B3F9661E7}">
  <sheetPr filterMode="1"/>
  <dimension ref="A1:T202"/>
  <sheetViews>
    <sheetView tabSelected="1" workbookViewId="0">
      <selection sqref="A1:XFD1"/>
    </sheetView>
  </sheetViews>
  <sheetFormatPr baseColWidth="10" defaultColWidth="11.33203125" defaultRowHeight="16"/>
  <cols>
    <col min="2" max="2" width="10.6640625" customWidth="1"/>
    <col min="3" max="3" width="5.6640625" customWidth="1"/>
    <col min="4" max="4" width="10.6640625" customWidth="1"/>
    <col min="5" max="5" width="12.1640625" style="2" customWidth="1"/>
    <col min="6" max="6" width="9.33203125" customWidth="1"/>
    <col min="7" max="7" width="7.6640625" customWidth="1"/>
    <col min="8" max="8" width="18.5" customWidth="1"/>
    <col min="9" max="9" width="18.6640625" customWidth="1"/>
    <col min="11" max="11" width="2.6640625" customWidth="1"/>
    <col min="15" max="15" width="15.6640625" customWidth="1"/>
    <col min="16" max="16" width="11.5" bestFit="1" customWidth="1"/>
    <col min="17" max="17" width="14" bestFit="1" customWidth="1"/>
    <col min="18" max="18" width="10.6640625" bestFit="1" customWidth="1"/>
    <col min="19" max="19" width="15.5" bestFit="1" customWidth="1"/>
    <col min="20" max="20" width="15" customWidth="1"/>
  </cols>
  <sheetData>
    <row r="1" spans="1:20" ht="20" customHeight="1">
      <c r="A1" t="s">
        <v>258</v>
      </c>
      <c r="B1" t="s">
        <v>259</v>
      </c>
      <c r="C1" t="s">
        <v>0</v>
      </c>
      <c r="D1" t="s">
        <v>778</v>
      </c>
      <c r="E1" s="50" t="s">
        <v>777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255</v>
      </c>
      <c r="S1" t="s">
        <v>769</v>
      </c>
      <c r="T1" t="s">
        <v>14</v>
      </c>
    </row>
    <row r="2" spans="1:20" hidden="1">
      <c r="A2" t="s">
        <v>260</v>
      </c>
      <c r="B2" t="s">
        <v>261</v>
      </c>
      <c r="C2">
        <v>9</v>
      </c>
      <c r="D2">
        <v>133748330</v>
      </c>
      <c r="E2" s="51">
        <v>130872943</v>
      </c>
      <c r="F2" t="s">
        <v>15</v>
      </c>
      <c r="G2" t="s">
        <v>16</v>
      </c>
      <c r="H2" t="s">
        <v>17</v>
      </c>
      <c r="I2" t="s">
        <v>18</v>
      </c>
      <c r="J2" t="s">
        <v>19</v>
      </c>
      <c r="K2" t="s">
        <v>20</v>
      </c>
      <c r="L2">
        <v>3562</v>
      </c>
      <c r="M2">
        <v>3086</v>
      </c>
      <c r="N2">
        <v>367</v>
      </c>
      <c r="O2" t="s">
        <v>21</v>
      </c>
      <c r="P2" t="s">
        <v>22</v>
      </c>
      <c r="Q2" t="s">
        <v>23</v>
      </c>
      <c r="R2" t="s">
        <v>256</v>
      </c>
      <c r="S2">
        <v>0.10299999999999999</v>
      </c>
      <c r="T2">
        <v>0.1177</v>
      </c>
    </row>
    <row r="3" spans="1:20">
      <c r="A3" t="s">
        <v>262</v>
      </c>
      <c r="B3" t="s">
        <v>263</v>
      </c>
      <c r="C3">
        <v>20</v>
      </c>
      <c r="D3">
        <v>31023084</v>
      </c>
      <c r="E3" s="2">
        <v>32435281</v>
      </c>
      <c r="F3" t="s">
        <v>24</v>
      </c>
      <c r="G3" t="s">
        <v>25</v>
      </c>
      <c r="H3" t="s">
        <v>26</v>
      </c>
      <c r="I3" t="s">
        <v>27</v>
      </c>
      <c r="J3" t="s">
        <v>28</v>
      </c>
      <c r="K3" t="s">
        <v>29</v>
      </c>
      <c r="L3">
        <v>2987</v>
      </c>
      <c r="M3">
        <v>2768</v>
      </c>
      <c r="N3">
        <v>125</v>
      </c>
      <c r="O3" t="s">
        <v>30</v>
      </c>
      <c r="P3" t="s">
        <v>22</v>
      </c>
      <c r="Q3" t="s">
        <v>23</v>
      </c>
      <c r="R3" t="s">
        <v>256</v>
      </c>
      <c r="S3">
        <v>4.1799999999999997E-2</v>
      </c>
      <c r="T3">
        <v>3.32E-2</v>
      </c>
    </row>
    <row r="4" spans="1:20">
      <c r="A4" t="s">
        <v>264</v>
      </c>
      <c r="B4" t="s">
        <v>263</v>
      </c>
      <c r="C4">
        <v>20</v>
      </c>
      <c r="D4">
        <v>31022363</v>
      </c>
      <c r="E4" s="51">
        <v>32434560</v>
      </c>
      <c r="F4" t="s">
        <v>24</v>
      </c>
      <c r="G4" t="s">
        <v>31</v>
      </c>
      <c r="H4" t="s">
        <v>32</v>
      </c>
      <c r="I4" t="s">
        <v>33</v>
      </c>
      <c r="J4" t="s">
        <v>34</v>
      </c>
      <c r="K4" t="s">
        <v>29</v>
      </c>
      <c r="L4">
        <v>874</v>
      </c>
      <c r="M4">
        <v>666</v>
      </c>
      <c r="N4">
        <v>35</v>
      </c>
      <c r="O4" t="s">
        <v>30</v>
      </c>
      <c r="P4" t="s">
        <v>22</v>
      </c>
      <c r="Q4" t="s">
        <v>23</v>
      </c>
      <c r="R4" t="s">
        <v>256</v>
      </c>
      <c r="S4">
        <v>0.04</v>
      </c>
      <c r="T4">
        <v>3.04E-2</v>
      </c>
    </row>
    <row r="5" spans="1:20">
      <c r="A5" t="s">
        <v>265</v>
      </c>
      <c r="B5" t="s">
        <v>263</v>
      </c>
      <c r="C5">
        <v>20</v>
      </c>
      <c r="D5">
        <v>31022637</v>
      </c>
      <c r="E5" s="51">
        <v>32434834</v>
      </c>
      <c r="F5" t="s">
        <v>24</v>
      </c>
      <c r="G5" t="s">
        <v>35</v>
      </c>
      <c r="H5" t="s">
        <v>32</v>
      </c>
      <c r="I5" t="s">
        <v>36</v>
      </c>
      <c r="J5" t="s">
        <v>37</v>
      </c>
      <c r="K5" t="s">
        <v>29</v>
      </c>
      <c r="L5">
        <v>6930</v>
      </c>
      <c r="M5">
        <v>6642</v>
      </c>
      <c r="N5">
        <v>139</v>
      </c>
      <c r="O5" t="s">
        <v>38</v>
      </c>
      <c r="P5" t="s">
        <v>22</v>
      </c>
      <c r="Q5" t="s">
        <v>23</v>
      </c>
      <c r="R5" t="s">
        <v>256</v>
      </c>
      <c r="S5">
        <v>2.01E-2</v>
      </c>
      <c r="T5">
        <v>4.5600000000000002E-2</v>
      </c>
    </row>
    <row r="6" spans="1:20">
      <c r="A6" t="s">
        <v>266</v>
      </c>
      <c r="B6" t="s">
        <v>263</v>
      </c>
      <c r="C6">
        <v>20</v>
      </c>
      <c r="D6">
        <v>31022441</v>
      </c>
      <c r="E6" s="51">
        <v>32434638</v>
      </c>
      <c r="F6" t="s">
        <v>15</v>
      </c>
      <c r="G6" t="s">
        <v>39</v>
      </c>
      <c r="H6" t="s">
        <v>40</v>
      </c>
      <c r="I6" t="s">
        <v>41</v>
      </c>
      <c r="J6" t="s">
        <v>42</v>
      </c>
      <c r="K6" t="s">
        <v>29</v>
      </c>
      <c r="L6">
        <v>1599</v>
      </c>
      <c r="M6">
        <v>1055</v>
      </c>
      <c r="N6">
        <v>298</v>
      </c>
      <c r="O6" t="s">
        <v>43</v>
      </c>
      <c r="P6" t="s">
        <v>22</v>
      </c>
      <c r="Q6" t="s">
        <v>44</v>
      </c>
      <c r="R6" t="s">
        <v>256</v>
      </c>
      <c r="S6">
        <v>0.18640000000000001</v>
      </c>
      <c r="T6" t="s">
        <v>30</v>
      </c>
    </row>
    <row r="7" spans="1:20">
      <c r="A7" t="s">
        <v>267</v>
      </c>
      <c r="B7" t="s">
        <v>263</v>
      </c>
      <c r="C7">
        <v>20</v>
      </c>
      <c r="D7">
        <v>31022609</v>
      </c>
      <c r="E7" s="51">
        <v>32434806</v>
      </c>
      <c r="F7" t="s">
        <v>45</v>
      </c>
      <c r="G7" t="s">
        <v>16</v>
      </c>
      <c r="H7" t="s">
        <v>46</v>
      </c>
      <c r="I7" t="s">
        <v>47</v>
      </c>
      <c r="J7" t="s">
        <v>48</v>
      </c>
      <c r="K7" t="s">
        <v>29</v>
      </c>
      <c r="L7">
        <v>1541</v>
      </c>
      <c r="M7">
        <v>912</v>
      </c>
      <c r="N7">
        <v>45</v>
      </c>
      <c r="O7" t="s">
        <v>49</v>
      </c>
      <c r="P7" t="s">
        <v>22</v>
      </c>
      <c r="Q7" t="s">
        <v>23</v>
      </c>
      <c r="R7" t="s">
        <v>256</v>
      </c>
      <c r="S7">
        <v>2.92E-2</v>
      </c>
      <c r="T7">
        <v>2.1499999999999998E-2</v>
      </c>
    </row>
    <row r="8" spans="1:20">
      <c r="A8" t="s">
        <v>268</v>
      </c>
      <c r="B8" t="s">
        <v>263</v>
      </c>
      <c r="C8">
        <v>20</v>
      </c>
      <c r="D8">
        <v>31022441</v>
      </c>
      <c r="E8" s="51">
        <v>32434638</v>
      </c>
      <c r="F8" t="s">
        <v>15</v>
      </c>
      <c r="G8" t="s">
        <v>39</v>
      </c>
      <c r="H8" t="s">
        <v>40</v>
      </c>
      <c r="I8" t="s">
        <v>41</v>
      </c>
      <c r="J8" t="s">
        <v>42</v>
      </c>
      <c r="K8" t="s">
        <v>29</v>
      </c>
      <c r="L8">
        <v>678</v>
      </c>
      <c r="M8">
        <v>432</v>
      </c>
      <c r="N8">
        <v>136</v>
      </c>
      <c r="O8" t="s">
        <v>43</v>
      </c>
      <c r="P8" t="s">
        <v>22</v>
      </c>
      <c r="Q8" t="s">
        <v>44</v>
      </c>
      <c r="R8" t="s">
        <v>256</v>
      </c>
      <c r="S8">
        <v>0.2006</v>
      </c>
      <c r="T8" t="s">
        <v>30</v>
      </c>
    </row>
    <row r="9" spans="1:20" s="1" customFormat="1">
      <c r="A9" s="1" t="s">
        <v>269</v>
      </c>
      <c r="B9" s="1" t="s">
        <v>263</v>
      </c>
      <c r="C9" s="1">
        <v>20</v>
      </c>
      <c r="D9" s="1">
        <v>31022402</v>
      </c>
      <c r="E9" s="51">
        <v>32434599</v>
      </c>
      <c r="F9" s="1" t="s">
        <v>50</v>
      </c>
      <c r="G9" s="1" t="s">
        <v>35</v>
      </c>
      <c r="H9" s="1" t="s">
        <v>46</v>
      </c>
      <c r="I9" s="1" t="s">
        <v>51</v>
      </c>
      <c r="J9" s="1" t="s">
        <v>52</v>
      </c>
      <c r="K9" s="1" t="s">
        <v>29</v>
      </c>
      <c r="L9" s="1">
        <v>1784</v>
      </c>
      <c r="M9" s="1">
        <v>1635</v>
      </c>
      <c r="N9" s="1">
        <v>82</v>
      </c>
      <c r="O9" s="1" t="s">
        <v>53</v>
      </c>
      <c r="P9" s="1" t="s">
        <v>22</v>
      </c>
      <c r="Q9" s="1" t="s">
        <v>23</v>
      </c>
      <c r="R9" s="1" t="s">
        <v>256</v>
      </c>
      <c r="S9" s="1">
        <v>4.5999999999999999E-2</v>
      </c>
      <c r="T9" s="1">
        <v>0.27900000000000003</v>
      </c>
    </row>
    <row r="10" spans="1:20">
      <c r="A10" t="s">
        <v>269</v>
      </c>
      <c r="B10" t="s">
        <v>263</v>
      </c>
      <c r="C10">
        <v>20</v>
      </c>
      <c r="D10">
        <v>31022441</v>
      </c>
      <c r="E10" s="51">
        <v>32434638</v>
      </c>
      <c r="F10" t="s">
        <v>15</v>
      </c>
      <c r="G10" t="s">
        <v>39</v>
      </c>
      <c r="H10" t="s">
        <v>40</v>
      </c>
      <c r="I10" t="s">
        <v>41</v>
      </c>
      <c r="J10" t="s">
        <v>42</v>
      </c>
      <c r="K10" t="s">
        <v>29</v>
      </c>
      <c r="L10">
        <v>4129</v>
      </c>
      <c r="M10">
        <v>2981</v>
      </c>
      <c r="N10">
        <v>677</v>
      </c>
      <c r="O10" t="s">
        <v>43</v>
      </c>
      <c r="P10" t="s">
        <v>22</v>
      </c>
      <c r="Q10" t="s">
        <v>44</v>
      </c>
      <c r="R10" t="s">
        <v>256</v>
      </c>
      <c r="S10">
        <v>0.16400000000000001</v>
      </c>
      <c r="T10" t="s">
        <v>30</v>
      </c>
    </row>
    <row r="11" spans="1:20" s="1" customFormat="1">
      <c r="A11" s="1" t="s">
        <v>270</v>
      </c>
      <c r="B11" s="1" t="s">
        <v>263</v>
      </c>
      <c r="C11" s="1">
        <v>20</v>
      </c>
      <c r="D11" s="1">
        <v>31023958</v>
      </c>
      <c r="E11" s="51">
        <v>32436155</v>
      </c>
      <c r="F11" s="1" t="s">
        <v>16</v>
      </c>
      <c r="G11" s="1" t="s">
        <v>15</v>
      </c>
      <c r="H11" s="1" t="s">
        <v>17</v>
      </c>
      <c r="I11" s="1" t="s">
        <v>54</v>
      </c>
      <c r="J11" s="1" t="s">
        <v>55</v>
      </c>
      <c r="K11" s="1" t="s">
        <v>29</v>
      </c>
      <c r="L11" s="1">
        <v>3611</v>
      </c>
      <c r="M11" s="1">
        <v>715</v>
      </c>
      <c r="N11" s="1">
        <v>962</v>
      </c>
      <c r="O11" s="1" t="s">
        <v>30</v>
      </c>
      <c r="P11" s="1" t="s">
        <v>56</v>
      </c>
      <c r="Q11" s="1" t="s">
        <v>23</v>
      </c>
      <c r="R11" s="1" t="s">
        <v>256</v>
      </c>
      <c r="S11" s="1">
        <v>0.26640000000000003</v>
      </c>
      <c r="T11" s="1">
        <v>0.5716</v>
      </c>
    </row>
    <row r="12" spans="1:20">
      <c r="A12" t="s">
        <v>271</v>
      </c>
      <c r="B12" t="s">
        <v>263</v>
      </c>
      <c r="C12">
        <v>20</v>
      </c>
      <c r="D12">
        <v>31024072</v>
      </c>
      <c r="E12" s="51">
        <v>32436269</v>
      </c>
      <c r="F12" t="s">
        <v>57</v>
      </c>
      <c r="G12" t="s">
        <v>24</v>
      </c>
      <c r="H12" t="s">
        <v>46</v>
      </c>
      <c r="I12" t="s">
        <v>58</v>
      </c>
      <c r="J12" t="s">
        <v>59</v>
      </c>
      <c r="K12" t="s">
        <v>29</v>
      </c>
      <c r="L12">
        <v>3886</v>
      </c>
      <c r="M12">
        <v>3317</v>
      </c>
      <c r="N12">
        <v>505</v>
      </c>
      <c r="O12" t="s">
        <v>30</v>
      </c>
      <c r="P12" t="s">
        <v>22</v>
      </c>
      <c r="Q12" t="s">
        <v>23</v>
      </c>
      <c r="R12" t="s">
        <v>256</v>
      </c>
      <c r="S12">
        <v>0.13</v>
      </c>
      <c r="T12">
        <v>0.151</v>
      </c>
    </row>
    <row r="13" spans="1:20" s="1" customFormat="1">
      <c r="A13" s="1" t="s">
        <v>272</v>
      </c>
      <c r="B13" s="1" t="s">
        <v>263</v>
      </c>
      <c r="C13" s="1">
        <v>20</v>
      </c>
      <c r="D13" s="1">
        <v>31022592</v>
      </c>
      <c r="E13" s="51">
        <v>32434789</v>
      </c>
      <c r="F13" s="1" t="s">
        <v>24</v>
      </c>
      <c r="G13" s="1" t="s">
        <v>35</v>
      </c>
      <c r="H13" s="1" t="s">
        <v>32</v>
      </c>
      <c r="I13" s="1" t="s">
        <v>60</v>
      </c>
      <c r="J13" s="1" t="s">
        <v>61</v>
      </c>
      <c r="K13" s="1" t="s">
        <v>29</v>
      </c>
      <c r="L13" s="1">
        <v>1664</v>
      </c>
      <c r="M13" s="1">
        <v>835</v>
      </c>
      <c r="N13" s="1">
        <v>238</v>
      </c>
      <c r="O13" s="1" t="s">
        <v>62</v>
      </c>
      <c r="P13" s="1" t="s">
        <v>22</v>
      </c>
      <c r="Q13" s="1" t="s">
        <v>23</v>
      </c>
      <c r="R13" s="1" t="s">
        <v>256</v>
      </c>
      <c r="S13" s="1">
        <v>0.14299999999999999</v>
      </c>
      <c r="T13" s="1">
        <v>0.2576</v>
      </c>
    </row>
    <row r="14" spans="1:20" s="1" customFormat="1">
      <c r="A14" s="1" t="s">
        <v>273</v>
      </c>
      <c r="B14" s="1" t="s">
        <v>263</v>
      </c>
      <c r="C14" s="1">
        <v>20</v>
      </c>
      <c r="D14" s="1">
        <v>31022286</v>
      </c>
      <c r="E14" s="51">
        <v>32434483</v>
      </c>
      <c r="F14" s="1" t="s">
        <v>35</v>
      </c>
      <c r="G14" s="1" t="s">
        <v>63</v>
      </c>
      <c r="H14" s="1" t="s">
        <v>32</v>
      </c>
      <c r="I14" s="1" t="s">
        <v>64</v>
      </c>
      <c r="J14" s="1" t="s">
        <v>65</v>
      </c>
      <c r="K14" s="1" t="s">
        <v>29</v>
      </c>
      <c r="L14" s="1">
        <v>12109</v>
      </c>
      <c r="M14" s="1">
        <v>7145</v>
      </c>
      <c r="N14" s="1">
        <v>4885</v>
      </c>
      <c r="O14" s="1" t="s">
        <v>66</v>
      </c>
      <c r="P14" s="1" t="s">
        <v>22</v>
      </c>
      <c r="Q14" s="1" t="s">
        <v>23</v>
      </c>
      <c r="R14" s="1" t="s">
        <v>256</v>
      </c>
      <c r="S14" s="1">
        <v>0.40339999999999998</v>
      </c>
      <c r="T14" s="1">
        <v>0.39739999999999998</v>
      </c>
    </row>
    <row r="15" spans="1:20">
      <c r="A15" t="s">
        <v>274</v>
      </c>
      <c r="B15" t="s">
        <v>263</v>
      </c>
      <c r="C15">
        <v>20</v>
      </c>
      <c r="D15">
        <v>31022441</v>
      </c>
      <c r="E15" s="51">
        <v>32434638</v>
      </c>
      <c r="F15" t="s">
        <v>15</v>
      </c>
      <c r="G15" t="s">
        <v>39</v>
      </c>
      <c r="H15" t="s">
        <v>40</v>
      </c>
      <c r="I15" t="s">
        <v>41</v>
      </c>
      <c r="J15" t="s">
        <v>42</v>
      </c>
      <c r="K15" t="s">
        <v>29</v>
      </c>
      <c r="L15">
        <v>1351</v>
      </c>
      <c r="M15">
        <v>927</v>
      </c>
      <c r="N15">
        <v>228</v>
      </c>
      <c r="O15" t="s">
        <v>43</v>
      </c>
      <c r="P15" t="s">
        <v>22</v>
      </c>
      <c r="Q15" t="s">
        <v>44</v>
      </c>
      <c r="R15" t="s">
        <v>257</v>
      </c>
      <c r="S15">
        <v>0.16880000000000001</v>
      </c>
      <c r="T15" t="s">
        <v>30</v>
      </c>
    </row>
    <row r="16" spans="1:20">
      <c r="A16" t="s">
        <v>275</v>
      </c>
      <c r="B16" t="s">
        <v>263</v>
      </c>
      <c r="C16">
        <v>20</v>
      </c>
      <c r="D16">
        <v>31023598</v>
      </c>
      <c r="E16" s="51">
        <v>32435795</v>
      </c>
      <c r="F16" t="s">
        <v>24</v>
      </c>
      <c r="G16" t="s">
        <v>35</v>
      </c>
      <c r="H16" t="s">
        <v>17</v>
      </c>
      <c r="I16" t="s">
        <v>67</v>
      </c>
      <c r="J16" t="s">
        <v>68</v>
      </c>
      <c r="K16" t="s">
        <v>29</v>
      </c>
      <c r="L16">
        <v>354</v>
      </c>
      <c r="M16">
        <v>148</v>
      </c>
      <c r="N16">
        <v>14</v>
      </c>
      <c r="O16" t="s">
        <v>69</v>
      </c>
      <c r="P16" t="s">
        <v>70</v>
      </c>
      <c r="Q16" t="s">
        <v>23</v>
      </c>
      <c r="R16" t="s">
        <v>257</v>
      </c>
      <c r="S16">
        <v>3.95E-2</v>
      </c>
      <c r="T16" t="s">
        <v>30</v>
      </c>
    </row>
    <row r="17" spans="1:20" ht="16" customHeight="1">
      <c r="A17" t="s">
        <v>276</v>
      </c>
      <c r="B17" t="s">
        <v>263</v>
      </c>
      <c r="C17">
        <v>20</v>
      </c>
      <c r="D17">
        <v>31024546</v>
      </c>
      <c r="E17" s="51">
        <v>32436743</v>
      </c>
      <c r="F17" t="s">
        <v>24</v>
      </c>
      <c r="G17" t="s">
        <v>35</v>
      </c>
      <c r="H17" t="s">
        <v>17</v>
      </c>
      <c r="I17" t="s">
        <v>71</v>
      </c>
      <c r="J17" t="s">
        <v>72</v>
      </c>
      <c r="K17" t="s">
        <v>29</v>
      </c>
      <c r="L17">
        <v>467</v>
      </c>
      <c r="M17">
        <v>440</v>
      </c>
      <c r="N17">
        <v>15</v>
      </c>
      <c r="O17" t="s">
        <v>73</v>
      </c>
      <c r="P17" t="s">
        <v>70</v>
      </c>
      <c r="Q17" t="s">
        <v>23</v>
      </c>
      <c r="R17" t="s">
        <v>257</v>
      </c>
      <c r="S17">
        <v>3.2099999999999997E-2</v>
      </c>
      <c r="T17" t="s">
        <v>30</v>
      </c>
    </row>
    <row r="18" spans="1:20" hidden="1">
      <c r="A18" t="s">
        <v>277</v>
      </c>
      <c r="B18" t="s">
        <v>278</v>
      </c>
      <c r="C18" t="s">
        <v>74</v>
      </c>
      <c r="D18">
        <v>76778798</v>
      </c>
      <c r="E18" s="51">
        <v>77523320</v>
      </c>
      <c r="F18" t="s">
        <v>35</v>
      </c>
      <c r="G18" t="s">
        <v>15</v>
      </c>
      <c r="H18" t="s">
        <v>32</v>
      </c>
      <c r="I18" t="s">
        <v>75</v>
      </c>
      <c r="J18" t="s">
        <v>76</v>
      </c>
      <c r="K18" t="s">
        <v>77</v>
      </c>
      <c r="L18">
        <v>90</v>
      </c>
      <c r="M18">
        <v>79</v>
      </c>
      <c r="N18">
        <v>10</v>
      </c>
      <c r="O18" t="s">
        <v>30</v>
      </c>
      <c r="P18" t="s">
        <v>70</v>
      </c>
      <c r="Q18" t="s">
        <v>23</v>
      </c>
      <c r="R18" t="s">
        <v>256</v>
      </c>
      <c r="S18">
        <v>0.1111</v>
      </c>
      <c r="T18" t="s">
        <v>30</v>
      </c>
    </row>
    <row r="19" spans="1:20" hidden="1">
      <c r="A19" t="s">
        <v>279</v>
      </c>
      <c r="B19" t="s">
        <v>280</v>
      </c>
      <c r="C19" t="s">
        <v>74</v>
      </c>
      <c r="D19">
        <v>39933036</v>
      </c>
      <c r="E19" s="51">
        <v>40073783</v>
      </c>
      <c r="F19" t="s">
        <v>15</v>
      </c>
      <c r="G19" t="s">
        <v>35</v>
      </c>
      <c r="H19" t="s">
        <v>17</v>
      </c>
      <c r="I19" t="s">
        <v>78</v>
      </c>
      <c r="J19" t="s">
        <v>79</v>
      </c>
      <c r="K19" t="s">
        <v>80</v>
      </c>
      <c r="L19">
        <v>3924</v>
      </c>
      <c r="M19">
        <v>1937</v>
      </c>
      <c r="N19">
        <v>1748</v>
      </c>
      <c r="O19" t="s">
        <v>81</v>
      </c>
      <c r="P19" t="s">
        <v>22</v>
      </c>
      <c r="Q19" t="s">
        <v>23</v>
      </c>
      <c r="R19" t="s">
        <v>256</v>
      </c>
      <c r="S19">
        <v>0.44550000000000001</v>
      </c>
      <c r="T19">
        <v>0.47060000000000002</v>
      </c>
    </row>
    <row r="20" spans="1:20" hidden="1">
      <c r="A20" t="s">
        <v>281</v>
      </c>
      <c r="B20" t="s">
        <v>282</v>
      </c>
      <c r="C20" t="s">
        <v>74</v>
      </c>
      <c r="D20">
        <v>129147830</v>
      </c>
      <c r="E20" s="51">
        <v>130013854</v>
      </c>
      <c r="F20" t="s">
        <v>24</v>
      </c>
      <c r="G20" t="s">
        <v>35</v>
      </c>
      <c r="H20" t="s">
        <v>17</v>
      </c>
      <c r="I20" t="s">
        <v>82</v>
      </c>
      <c r="J20" t="s">
        <v>83</v>
      </c>
      <c r="K20" t="s">
        <v>84</v>
      </c>
      <c r="L20">
        <v>433</v>
      </c>
      <c r="M20">
        <v>353</v>
      </c>
      <c r="N20">
        <v>15</v>
      </c>
      <c r="O20" t="s">
        <v>30</v>
      </c>
      <c r="P20" t="s">
        <v>70</v>
      </c>
      <c r="Q20" t="s">
        <v>23</v>
      </c>
      <c r="R20" t="s">
        <v>256</v>
      </c>
      <c r="S20">
        <v>3.4599999999999999E-2</v>
      </c>
      <c r="T20" t="s">
        <v>30</v>
      </c>
    </row>
    <row r="21" spans="1:20" hidden="1">
      <c r="A21" t="s">
        <v>283</v>
      </c>
      <c r="B21" t="s">
        <v>284</v>
      </c>
      <c r="C21">
        <v>11</v>
      </c>
      <c r="D21">
        <v>119149245</v>
      </c>
      <c r="E21" s="51">
        <v>119278535</v>
      </c>
      <c r="F21" t="s">
        <v>35</v>
      </c>
      <c r="G21" t="s">
        <v>24</v>
      </c>
      <c r="H21" t="s">
        <v>17</v>
      </c>
      <c r="I21" t="s">
        <v>85</v>
      </c>
      <c r="J21" t="s">
        <v>86</v>
      </c>
      <c r="K21" t="s">
        <v>87</v>
      </c>
      <c r="L21">
        <v>1617</v>
      </c>
      <c r="M21">
        <v>1517</v>
      </c>
      <c r="N21">
        <v>80</v>
      </c>
      <c r="O21" t="s">
        <v>88</v>
      </c>
      <c r="P21" t="s">
        <v>22</v>
      </c>
      <c r="Q21" t="s">
        <v>23</v>
      </c>
      <c r="R21" t="s">
        <v>256</v>
      </c>
      <c r="S21">
        <v>4.9500000000000002E-2</v>
      </c>
      <c r="T21">
        <v>4.3499999999999997E-2</v>
      </c>
    </row>
    <row r="22" spans="1:20" hidden="1">
      <c r="A22" t="s">
        <v>285</v>
      </c>
      <c r="B22" t="s">
        <v>284</v>
      </c>
      <c r="C22">
        <v>11</v>
      </c>
      <c r="D22">
        <v>119149239</v>
      </c>
      <c r="E22" s="51">
        <v>119278529</v>
      </c>
      <c r="F22" t="s">
        <v>16</v>
      </c>
      <c r="G22" t="s">
        <v>15</v>
      </c>
      <c r="H22" t="s">
        <v>17</v>
      </c>
      <c r="I22" t="s">
        <v>89</v>
      </c>
      <c r="J22" t="s">
        <v>90</v>
      </c>
      <c r="K22" t="s">
        <v>87</v>
      </c>
      <c r="L22">
        <v>986</v>
      </c>
      <c r="M22">
        <v>883</v>
      </c>
      <c r="N22">
        <v>80</v>
      </c>
      <c r="O22" t="s">
        <v>91</v>
      </c>
      <c r="P22" t="s">
        <v>22</v>
      </c>
      <c r="Q22" t="s">
        <v>23</v>
      </c>
      <c r="R22" t="s">
        <v>256</v>
      </c>
      <c r="S22">
        <v>8.1100000000000005E-2</v>
      </c>
      <c r="T22">
        <v>7.6200000000000004E-2</v>
      </c>
    </row>
    <row r="23" spans="1:20" hidden="1">
      <c r="A23" t="s">
        <v>286</v>
      </c>
      <c r="B23" t="s">
        <v>284</v>
      </c>
      <c r="C23">
        <v>11</v>
      </c>
      <c r="D23">
        <v>119148991</v>
      </c>
      <c r="E23" s="51">
        <v>119278281</v>
      </c>
      <c r="F23" t="s">
        <v>16</v>
      </c>
      <c r="G23" t="s">
        <v>15</v>
      </c>
      <c r="H23" t="s">
        <v>17</v>
      </c>
      <c r="I23" t="s">
        <v>92</v>
      </c>
      <c r="J23" t="s">
        <v>93</v>
      </c>
      <c r="K23" t="s">
        <v>87</v>
      </c>
      <c r="L23">
        <v>2816</v>
      </c>
      <c r="M23">
        <v>2499</v>
      </c>
      <c r="N23">
        <v>210</v>
      </c>
      <c r="O23" t="s">
        <v>94</v>
      </c>
      <c r="P23" t="s">
        <v>22</v>
      </c>
      <c r="Q23" t="s">
        <v>23</v>
      </c>
      <c r="R23" t="s">
        <v>257</v>
      </c>
      <c r="S23">
        <v>7.46E-2</v>
      </c>
      <c r="T23">
        <v>0.1057</v>
      </c>
    </row>
    <row r="24" spans="1:20" hidden="1">
      <c r="A24" t="s">
        <v>287</v>
      </c>
      <c r="B24" t="s">
        <v>288</v>
      </c>
      <c r="C24">
        <v>3</v>
      </c>
      <c r="D24">
        <v>105452852</v>
      </c>
      <c r="E24" s="51">
        <v>105734008</v>
      </c>
      <c r="F24" t="s">
        <v>24</v>
      </c>
      <c r="G24" t="s">
        <v>35</v>
      </c>
      <c r="H24" t="s">
        <v>95</v>
      </c>
      <c r="I24" t="s">
        <v>96</v>
      </c>
      <c r="J24" t="s">
        <v>97</v>
      </c>
      <c r="K24" t="s">
        <v>98</v>
      </c>
      <c r="L24">
        <v>647</v>
      </c>
      <c r="M24">
        <v>586</v>
      </c>
      <c r="N24">
        <v>22</v>
      </c>
      <c r="O24" t="s">
        <v>30</v>
      </c>
      <c r="P24" t="s">
        <v>22</v>
      </c>
      <c r="Q24" t="s">
        <v>23</v>
      </c>
      <c r="R24" t="s">
        <v>257</v>
      </c>
      <c r="S24">
        <v>3.4000000000000002E-2</v>
      </c>
      <c r="T24">
        <v>0.1313</v>
      </c>
    </row>
    <row r="25" spans="1:20" ht="24" customHeight="1">
      <c r="A25" t="s">
        <v>289</v>
      </c>
      <c r="B25" t="s">
        <v>290</v>
      </c>
      <c r="C25">
        <v>7</v>
      </c>
      <c r="D25">
        <v>101844832</v>
      </c>
      <c r="E25" s="51">
        <v>102201552</v>
      </c>
      <c r="F25" t="s">
        <v>24</v>
      </c>
      <c r="G25" t="s">
        <v>35</v>
      </c>
      <c r="H25" t="s">
        <v>17</v>
      </c>
      <c r="I25" t="s">
        <v>99</v>
      </c>
      <c r="J25" t="s">
        <v>100</v>
      </c>
      <c r="K25" t="s">
        <v>101</v>
      </c>
      <c r="L25">
        <v>869</v>
      </c>
      <c r="M25">
        <v>179</v>
      </c>
      <c r="N25">
        <v>19</v>
      </c>
      <c r="O25" t="s">
        <v>30</v>
      </c>
      <c r="P25" t="s">
        <v>70</v>
      </c>
      <c r="Q25" t="s">
        <v>23</v>
      </c>
      <c r="R25" t="s">
        <v>256</v>
      </c>
      <c r="S25">
        <v>2.1899999999999999E-2</v>
      </c>
      <c r="T25" t="s">
        <v>30</v>
      </c>
    </row>
    <row r="26" spans="1:20">
      <c r="A26" t="s">
        <v>291</v>
      </c>
      <c r="B26" t="s">
        <v>292</v>
      </c>
      <c r="C26">
        <v>2</v>
      </c>
      <c r="D26">
        <v>25462068</v>
      </c>
      <c r="E26" s="51">
        <v>25239199</v>
      </c>
      <c r="F26" t="s">
        <v>15</v>
      </c>
      <c r="G26" t="s">
        <v>16</v>
      </c>
      <c r="H26" t="s">
        <v>17</v>
      </c>
      <c r="I26" t="s">
        <v>102</v>
      </c>
      <c r="J26" t="s">
        <v>103</v>
      </c>
      <c r="K26" t="s">
        <v>104</v>
      </c>
      <c r="L26">
        <v>1788</v>
      </c>
      <c r="M26">
        <v>1709</v>
      </c>
      <c r="N26">
        <v>75</v>
      </c>
      <c r="O26" t="s">
        <v>105</v>
      </c>
      <c r="P26" t="s">
        <v>22</v>
      </c>
      <c r="Q26" t="s">
        <v>23</v>
      </c>
      <c r="R26" t="s">
        <v>256</v>
      </c>
      <c r="S26">
        <v>4.19E-2</v>
      </c>
      <c r="T26">
        <v>2.4799999999999999E-2</v>
      </c>
    </row>
    <row r="27" spans="1:20">
      <c r="A27" t="s">
        <v>293</v>
      </c>
      <c r="B27" t="s">
        <v>292</v>
      </c>
      <c r="C27">
        <v>2</v>
      </c>
      <c r="D27">
        <v>25464450</v>
      </c>
      <c r="E27" s="51">
        <v>25241581</v>
      </c>
      <c r="F27" t="s">
        <v>24</v>
      </c>
      <c r="G27" t="s">
        <v>35</v>
      </c>
      <c r="H27" t="s">
        <v>17</v>
      </c>
      <c r="I27" t="s">
        <v>106</v>
      </c>
      <c r="J27" t="s">
        <v>107</v>
      </c>
      <c r="K27" t="s">
        <v>104</v>
      </c>
      <c r="L27">
        <v>922</v>
      </c>
      <c r="M27">
        <v>742</v>
      </c>
      <c r="N27">
        <v>150</v>
      </c>
      <c r="O27" t="s">
        <v>108</v>
      </c>
      <c r="P27" t="s">
        <v>22</v>
      </c>
      <c r="Q27" t="s">
        <v>44</v>
      </c>
      <c r="R27" t="s">
        <v>256</v>
      </c>
      <c r="S27">
        <v>0.16270000000000001</v>
      </c>
      <c r="T27" t="s">
        <v>30</v>
      </c>
    </row>
    <row r="28" spans="1:20">
      <c r="A28" t="s">
        <v>294</v>
      </c>
      <c r="B28" t="s">
        <v>292</v>
      </c>
      <c r="C28">
        <v>2</v>
      </c>
      <c r="D28">
        <v>25470002</v>
      </c>
      <c r="E28" s="51">
        <v>25247133</v>
      </c>
      <c r="F28" t="s">
        <v>15</v>
      </c>
      <c r="G28" t="s">
        <v>24</v>
      </c>
      <c r="H28" t="s">
        <v>17</v>
      </c>
      <c r="I28" t="s">
        <v>109</v>
      </c>
      <c r="J28" t="s">
        <v>110</v>
      </c>
      <c r="K28" t="s">
        <v>104</v>
      </c>
      <c r="L28">
        <v>424</v>
      </c>
      <c r="M28">
        <v>396</v>
      </c>
      <c r="N28">
        <v>15</v>
      </c>
      <c r="O28" t="s">
        <v>30</v>
      </c>
      <c r="P28" t="s">
        <v>22</v>
      </c>
      <c r="Q28" t="s">
        <v>23</v>
      </c>
      <c r="R28" t="s">
        <v>256</v>
      </c>
      <c r="S28">
        <v>3.5400000000000001E-2</v>
      </c>
      <c r="T28">
        <v>5.2499999999999998E-2</v>
      </c>
    </row>
    <row r="29" spans="1:20">
      <c r="A29" t="s">
        <v>295</v>
      </c>
      <c r="B29" t="s">
        <v>292</v>
      </c>
      <c r="C29">
        <v>2</v>
      </c>
      <c r="D29">
        <v>25459804</v>
      </c>
      <c r="E29" s="51">
        <v>25236935</v>
      </c>
      <c r="F29" t="s">
        <v>24</v>
      </c>
      <c r="G29" t="s">
        <v>35</v>
      </c>
      <c r="H29" t="s">
        <v>95</v>
      </c>
      <c r="I29" t="s">
        <v>111</v>
      </c>
      <c r="J29" t="s">
        <v>112</v>
      </c>
      <c r="K29" t="s">
        <v>104</v>
      </c>
      <c r="L29">
        <v>2199</v>
      </c>
      <c r="M29">
        <v>2123</v>
      </c>
      <c r="N29">
        <v>76</v>
      </c>
      <c r="O29" t="s">
        <v>30</v>
      </c>
      <c r="P29" t="s">
        <v>22</v>
      </c>
      <c r="Q29" t="s">
        <v>23</v>
      </c>
      <c r="R29" t="s">
        <v>256</v>
      </c>
      <c r="S29">
        <v>3.4599999999999999E-2</v>
      </c>
      <c r="T29">
        <v>3.1099999999999999E-2</v>
      </c>
    </row>
    <row r="30" spans="1:20">
      <c r="A30" s="4" t="s">
        <v>296</v>
      </c>
      <c r="B30" s="4" t="s">
        <v>292</v>
      </c>
      <c r="C30" s="4">
        <v>2</v>
      </c>
      <c r="D30" s="4">
        <v>25458637</v>
      </c>
      <c r="E30" s="52">
        <v>25235768</v>
      </c>
      <c r="F30" t="s">
        <v>16</v>
      </c>
      <c r="G30" t="s">
        <v>15</v>
      </c>
      <c r="H30" t="s">
        <v>32</v>
      </c>
      <c r="I30" t="s">
        <v>113</v>
      </c>
      <c r="J30" t="s">
        <v>114</v>
      </c>
      <c r="K30" t="s">
        <v>104</v>
      </c>
      <c r="L30">
        <v>5386</v>
      </c>
      <c r="M30">
        <v>3977</v>
      </c>
      <c r="N30">
        <v>911</v>
      </c>
      <c r="O30" t="s">
        <v>30</v>
      </c>
      <c r="P30" t="s">
        <v>22</v>
      </c>
      <c r="Q30" t="s">
        <v>23</v>
      </c>
      <c r="R30" t="s">
        <v>256</v>
      </c>
      <c r="S30">
        <v>0.1691</v>
      </c>
      <c r="T30">
        <v>0.1898</v>
      </c>
    </row>
    <row r="31" spans="1:20">
      <c r="A31" t="s">
        <v>297</v>
      </c>
      <c r="B31" t="s">
        <v>292</v>
      </c>
      <c r="C31">
        <v>2</v>
      </c>
      <c r="D31">
        <v>25467083</v>
      </c>
      <c r="E31" s="51">
        <v>25244214</v>
      </c>
      <c r="F31" t="s">
        <v>16</v>
      </c>
      <c r="G31" t="s">
        <v>15</v>
      </c>
      <c r="H31" t="s">
        <v>32</v>
      </c>
      <c r="I31" t="s">
        <v>115</v>
      </c>
      <c r="J31" t="s">
        <v>116</v>
      </c>
      <c r="K31" t="s">
        <v>104</v>
      </c>
      <c r="L31">
        <v>4047</v>
      </c>
      <c r="M31">
        <v>304</v>
      </c>
      <c r="N31">
        <v>100</v>
      </c>
      <c r="O31" t="s">
        <v>117</v>
      </c>
      <c r="P31" t="s">
        <v>22</v>
      </c>
      <c r="Q31" t="s">
        <v>23</v>
      </c>
      <c r="R31" t="s">
        <v>256</v>
      </c>
      <c r="S31">
        <v>2.47E-2</v>
      </c>
      <c r="T31">
        <v>1.4999999999999999E-2</v>
      </c>
    </row>
    <row r="32" spans="1:20">
      <c r="A32" t="s">
        <v>297</v>
      </c>
      <c r="B32" t="s">
        <v>292</v>
      </c>
      <c r="C32">
        <v>2</v>
      </c>
      <c r="D32">
        <v>25470912</v>
      </c>
      <c r="E32" s="51">
        <v>25248043</v>
      </c>
      <c r="F32" t="s">
        <v>57</v>
      </c>
      <c r="G32" t="s">
        <v>24</v>
      </c>
      <c r="H32" t="s">
        <v>40</v>
      </c>
      <c r="I32" t="s">
        <v>118</v>
      </c>
      <c r="J32" t="s">
        <v>119</v>
      </c>
      <c r="K32" t="s">
        <v>104</v>
      </c>
      <c r="L32">
        <v>4302</v>
      </c>
      <c r="M32">
        <v>3929</v>
      </c>
      <c r="N32">
        <v>334</v>
      </c>
      <c r="O32" t="s">
        <v>30</v>
      </c>
      <c r="P32" t="s">
        <v>22</v>
      </c>
      <c r="Q32" t="s">
        <v>23</v>
      </c>
      <c r="R32" t="s">
        <v>256</v>
      </c>
      <c r="S32">
        <v>7.7600000000000002E-2</v>
      </c>
      <c r="T32">
        <v>8.0600000000000005E-2</v>
      </c>
    </row>
    <row r="33" spans="1:20">
      <c r="A33" t="s">
        <v>298</v>
      </c>
      <c r="B33" t="s">
        <v>292</v>
      </c>
      <c r="C33">
        <v>2</v>
      </c>
      <c r="D33">
        <v>25457243</v>
      </c>
      <c r="E33" s="51">
        <v>25234374</v>
      </c>
      <c r="F33" t="s">
        <v>16</v>
      </c>
      <c r="G33" t="s">
        <v>15</v>
      </c>
      <c r="H33" t="s">
        <v>17</v>
      </c>
      <c r="I33" t="s">
        <v>120</v>
      </c>
      <c r="J33" t="s">
        <v>121</v>
      </c>
      <c r="K33" t="s">
        <v>104</v>
      </c>
      <c r="L33">
        <v>1129</v>
      </c>
      <c r="M33">
        <v>691</v>
      </c>
      <c r="N33">
        <v>22</v>
      </c>
      <c r="O33" t="s">
        <v>122</v>
      </c>
      <c r="P33" t="s">
        <v>22</v>
      </c>
      <c r="Q33" t="s">
        <v>123</v>
      </c>
      <c r="R33" t="s">
        <v>256</v>
      </c>
      <c r="S33">
        <v>1.95E-2</v>
      </c>
      <c r="T33">
        <v>2.75E-2</v>
      </c>
    </row>
    <row r="34" spans="1:20">
      <c r="A34" t="s">
        <v>299</v>
      </c>
      <c r="B34" t="s">
        <v>292</v>
      </c>
      <c r="C34">
        <v>2</v>
      </c>
      <c r="D34">
        <v>25457191</v>
      </c>
      <c r="E34" s="51">
        <v>25234322</v>
      </c>
      <c r="F34" t="s">
        <v>24</v>
      </c>
      <c r="G34" t="s">
        <v>35</v>
      </c>
      <c r="H34" t="s">
        <v>17</v>
      </c>
      <c r="I34" t="s">
        <v>124</v>
      </c>
      <c r="J34" t="s">
        <v>125</v>
      </c>
      <c r="K34" t="s">
        <v>104</v>
      </c>
      <c r="L34">
        <v>2213</v>
      </c>
      <c r="M34">
        <v>2116</v>
      </c>
      <c r="N34">
        <v>56</v>
      </c>
      <c r="O34" t="s">
        <v>126</v>
      </c>
      <c r="P34" t="s">
        <v>22</v>
      </c>
      <c r="Q34" t="s">
        <v>23</v>
      </c>
      <c r="R34" t="s">
        <v>256</v>
      </c>
      <c r="S34">
        <v>2.53E-2</v>
      </c>
      <c r="T34">
        <v>1.6E-2</v>
      </c>
    </row>
    <row r="35" spans="1:20">
      <c r="A35" t="s">
        <v>299</v>
      </c>
      <c r="B35" t="s">
        <v>292</v>
      </c>
      <c r="C35">
        <v>2</v>
      </c>
      <c r="D35">
        <v>25457242</v>
      </c>
      <c r="E35" s="51">
        <v>25234373</v>
      </c>
      <c r="F35" t="s">
        <v>24</v>
      </c>
      <c r="G35" t="s">
        <v>35</v>
      </c>
      <c r="H35" t="s">
        <v>17</v>
      </c>
      <c r="I35" t="s">
        <v>127</v>
      </c>
      <c r="J35" t="s">
        <v>128</v>
      </c>
      <c r="K35" t="s">
        <v>104</v>
      </c>
      <c r="L35">
        <v>4390</v>
      </c>
      <c r="M35">
        <v>4143</v>
      </c>
      <c r="N35">
        <v>135</v>
      </c>
      <c r="O35" t="s">
        <v>129</v>
      </c>
      <c r="P35" t="s">
        <v>22</v>
      </c>
      <c r="Q35" t="s">
        <v>123</v>
      </c>
      <c r="R35" t="s">
        <v>256</v>
      </c>
      <c r="S35">
        <v>3.0800000000000001E-2</v>
      </c>
      <c r="T35">
        <v>3.1300000000000001E-2</v>
      </c>
    </row>
    <row r="36" spans="1:20">
      <c r="A36" t="s">
        <v>300</v>
      </c>
      <c r="B36" t="s">
        <v>292</v>
      </c>
      <c r="C36">
        <v>2</v>
      </c>
      <c r="D36">
        <v>25497862</v>
      </c>
      <c r="E36" s="51">
        <v>25274993</v>
      </c>
      <c r="F36" t="s">
        <v>35</v>
      </c>
      <c r="G36" t="s">
        <v>15</v>
      </c>
      <c r="H36" t="s">
        <v>17</v>
      </c>
      <c r="I36" t="s">
        <v>130</v>
      </c>
      <c r="J36" t="s">
        <v>131</v>
      </c>
      <c r="K36" t="s">
        <v>104</v>
      </c>
      <c r="L36">
        <v>494</v>
      </c>
      <c r="M36">
        <v>413</v>
      </c>
      <c r="N36">
        <v>13</v>
      </c>
      <c r="O36" t="s">
        <v>30</v>
      </c>
      <c r="P36" t="s">
        <v>70</v>
      </c>
      <c r="Q36" t="s">
        <v>23</v>
      </c>
      <c r="R36" t="s">
        <v>256</v>
      </c>
      <c r="S36">
        <v>2.63E-2</v>
      </c>
      <c r="T36" t="s">
        <v>30</v>
      </c>
    </row>
    <row r="37" spans="1:20" s="1" customFormat="1">
      <c r="A37" s="1" t="s">
        <v>300</v>
      </c>
      <c r="B37" s="1" t="s">
        <v>292</v>
      </c>
      <c r="C37" s="1">
        <v>2</v>
      </c>
      <c r="D37" s="1">
        <v>25469503</v>
      </c>
      <c r="E37" s="51">
        <v>25246634</v>
      </c>
      <c r="F37" s="1" t="s">
        <v>15</v>
      </c>
      <c r="G37" s="1" t="s">
        <v>39</v>
      </c>
      <c r="H37" s="1" t="s">
        <v>40</v>
      </c>
      <c r="I37" s="1" t="s">
        <v>132</v>
      </c>
      <c r="J37" s="1" t="s">
        <v>133</v>
      </c>
      <c r="K37" s="1" t="s">
        <v>104</v>
      </c>
      <c r="L37" s="1">
        <v>994</v>
      </c>
      <c r="M37" s="1">
        <v>655</v>
      </c>
      <c r="N37" s="1">
        <v>327</v>
      </c>
      <c r="O37" s="1" t="s">
        <v>30</v>
      </c>
      <c r="P37" s="1" t="s">
        <v>22</v>
      </c>
      <c r="Q37" s="1" t="s">
        <v>23</v>
      </c>
      <c r="R37" s="1" t="s">
        <v>256</v>
      </c>
      <c r="S37" s="1">
        <v>0.32900000000000001</v>
      </c>
      <c r="T37" s="1">
        <v>0.29609999999999997</v>
      </c>
    </row>
    <row r="38" spans="1:20">
      <c r="A38" t="s">
        <v>301</v>
      </c>
      <c r="B38" t="s">
        <v>292</v>
      </c>
      <c r="C38">
        <v>2</v>
      </c>
      <c r="D38">
        <v>25462068</v>
      </c>
      <c r="E38" s="51">
        <v>25239199</v>
      </c>
      <c r="F38" t="s">
        <v>15</v>
      </c>
      <c r="G38" t="s">
        <v>16</v>
      </c>
      <c r="H38" t="s">
        <v>17</v>
      </c>
      <c r="I38" t="s">
        <v>102</v>
      </c>
      <c r="J38" t="s">
        <v>103</v>
      </c>
      <c r="K38" t="s">
        <v>104</v>
      </c>
      <c r="L38">
        <v>2246</v>
      </c>
      <c r="M38">
        <v>2070</v>
      </c>
      <c r="N38">
        <v>46</v>
      </c>
      <c r="O38" t="s">
        <v>105</v>
      </c>
      <c r="P38" t="s">
        <v>22</v>
      </c>
      <c r="Q38" t="s">
        <v>23</v>
      </c>
      <c r="R38" t="s">
        <v>256</v>
      </c>
      <c r="S38">
        <v>2.0500000000000001E-2</v>
      </c>
      <c r="T38">
        <v>1.89E-2</v>
      </c>
    </row>
    <row r="39" spans="1:20">
      <c r="A39" t="s">
        <v>289</v>
      </c>
      <c r="B39" t="s">
        <v>292</v>
      </c>
      <c r="C39">
        <v>2</v>
      </c>
      <c r="D39">
        <v>25467083</v>
      </c>
      <c r="E39" s="51">
        <v>25244214</v>
      </c>
      <c r="F39" t="s">
        <v>16</v>
      </c>
      <c r="G39" t="s">
        <v>15</v>
      </c>
      <c r="H39" t="s">
        <v>32</v>
      </c>
      <c r="I39" t="s">
        <v>115</v>
      </c>
      <c r="J39" t="s">
        <v>116</v>
      </c>
      <c r="K39" t="s">
        <v>104</v>
      </c>
      <c r="L39">
        <v>779</v>
      </c>
      <c r="M39">
        <v>84</v>
      </c>
      <c r="N39">
        <v>23</v>
      </c>
      <c r="O39" t="s">
        <v>117</v>
      </c>
      <c r="P39" t="s">
        <v>22</v>
      </c>
      <c r="Q39" t="s">
        <v>23</v>
      </c>
      <c r="R39" t="s">
        <v>256</v>
      </c>
      <c r="S39">
        <v>2.9499999999999998E-2</v>
      </c>
      <c r="T39">
        <v>2.3099999999999999E-2</v>
      </c>
    </row>
    <row r="40" spans="1:20">
      <c r="A40" t="s">
        <v>289</v>
      </c>
      <c r="B40" t="s">
        <v>292</v>
      </c>
      <c r="C40">
        <v>2</v>
      </c>
      <c r="D40">
        <v>25467198</v>
      </c>
      <c r="E40" s="51">
        <v>25244329</v>
      </c>
      <c r="F40" t="s">
        <v>134</v>
      </c>
      <c r="G40" t="s">
        <v>16</v>
      </c>
      <c r="H40" t="s">
        <v>135</v>
      </c>
      <c r="I40" t="s">
        <v>136</v>
      </c>
      <c r="J40" t="s">
        <v>137</v>
      </c>
      <c r="K40" t="s">
        <v>104</v>
      </c>
      <c r="L40">
        <v>793</v>
      </c>
      <c r="M40">
        <v>717</v>
      </c>
      <c r="N40">
        <v>44</v>
      </c>
      <c r="O40" t="s">
        <v>30</v>
      </c>
      <c r="P40" t="s">
        <v>22</v>
      </c>
      <c r="Q40" t="s">
        <v>23</v>
      </c>
      <c r="R40" t="s">
        <v>256</v>
      </c>
      <c r="S40">
        <v>5.5500000000000001E-2</v>
      </c>
      <c r="T40">
        <v>5.8999999999999997E-2</v>
      </c>
    </row>
    <row r="41" spans="1:20">
      <c r="A41" t="s">
        <v>289</v>
      </c>
      <c r="B41" t="s">
        <v>292</v>
      </c>
      <c r="C41">
        <v>2</v>
      </c>
      <c r="D41">
        <v>25464544</v>
      </c>
      <c r="E41" s="51">
        <v>25241675</v>
      </c>
      <c r="F41" t="s">
        <v>24</v>
      </c>
      <c r="G41" t="s">
        <v>35</v>
      </c>
      <c r="H41" t="s">
        <v>17</v>
      </c>
      <c r="I41" t="s">
        <v>138</v>
      </c>
      <c r="J41" t="s">
        <v>139</v>
      </c>
      <c r="K41" t="s">
        <v>104</v>
      </c>
      <c r="L41">
        <v>1096</v>
      </c>
      <c r="M41">
        <v>1011</v>
      </c>
      <c r="N41">
        <v>28</v>
      </c>
      <c r="O41" t="s">
        <v>30</v>
      </c>
      <c r="P41" t="s">
        <v>22</v>
      </c>
      <c r="Q41" t="s">
        <v>23</v>
      </c>
      <c r="R41" t="s">
        <v>256</v>
      </c>
      <c r="S41">
        <v>2.5499999999999998E-2</v>
      </c>
      <c r="T41">
        <v>0.04</v>
      </c>
    </row>
    <row r="42" spans="1:20">
      <c r="A42" t="s">
        <v>302</v>
      </c>
      <c r="B42" t="s">
        <v>292</v>
      </c>
      <c r="C42">
        <v>2</v>
      </c>
      <c r="D42">
        <v>25462077</v>
      </c>
      <c r="E42" s="51">
        <v>25239208</v>
      </c>
      <c r="F42" t="s">
        <v>16</v>
      </c>
      <c r="G42" t="s">
        <v>24</v>
      </c>
      <c r="H42" t="s">
        <v>17</v>
      </c>
      <c r="I42" t="s">
        <v>140</v>
      </c>
      <c r="J42" t="s">
        <v>141</v>
      </c>
      <c r="K42" t="s">
        <v>104</v>
      </c>
      <c r="L42">
        <v>649</v>
      </c>
      <c r="M42">
        <v>621</v>
      </c>
      <c r="N42">
        <v>25</v>
      </c>
      <c r="O42" t="s">
        <v>30</v>
      </c>
      <c r="P42" t="s">
        <v>22</v>
      </c>
      <c r="Q42" t="s">
        <v>23</v>
      </c>
      <c r="R42" t="s">
        <v>256</v>
      </c>
      <c r="S42">
        <v>3.85E-2</v>
      </c>
      <c r="T42">
        <v>4.1000000000000002E-2</v>
      </c>
    </row>
    <row r="43" spans="1:20" s="1" customFormat="1">
      <c r="A43" s="1" t="s">
        <v>303</v>
      </c>
      <c r="B43" s="1" t="s">
        <v>292</v>
      </c>
      <c r="C43" s="1">
        <v>2</v>
      </c>
      <c r="D43" s="1">
        <v>25464556</v>
      </c>
      <c r="E43" s="51">
        <v>25241687</v>
      </c>
      <c r="F43" s="1" t="s">
        <v>15</v>
      </c>
      <c r="G43" s="1" t="s">
        <v>24</v>
      </c>
      <c r="H43" s="1" t="s">
        <v>17</v>
      </c>
      <c r="I43" s="1" t="s">
        <v>142</v>
      </c>
      <c r="J43" s="1" t="s">
        <v>143</v>
      </c>
      <c r="K43" s="1" t="s">
        <v>104</v>
      </c>
      <c r="L43" s="1">
        <v>587</v>
      </c>
      <c r="M43" s="1">
        <v>291</v>
      </c>
      <c r="N43" s="1">
        <v>12</v>
      </c>
      <c r="O43" s="1" t="s">
        <v>30</v>
      </c>
      <c r="P43" s="1" t="s">
        <v>22</v>
      </c>
      <c r="Q43" s="1" t="s">
        <v>23</v>
      </c>
      <c r="R43" s="1" t="s">
        <v>256</v>
      </c>
      <c r="S43" s="1">
        <v>2.0400000000000001E-2</v>
      </c>
      <c r="T43" s="1">
        <v>0.2772</v>
      </c>
    </row>
    <row r="44" spans="1:20">
      <c r="A44" t="s">
        <v>304</v>
      </c>
      <c r="B44" t="s">
        <v>292</v>
      </c>
      <c r="C44">
        <v>2</v>
      </c>
      <c r="D44">
        <v>25469614</v>
      </c>
      <c r="E44" s="51">
        <v>25246745</v>
      </c>
      <c r="F44" t="s">
        <v>16</v>
      </c>
      <c r="G44" t="s">
        <v>144</v>
      </c>
      <c r="H44" t="s">
        <v>145</v>
      </c>
      <c r="I44" t="s">
        <v>146</v>
      </c>
      <c r="J44" t="s">
        <v>147</v>
      </c>
      <c r="K44" t="s">
        <v>148</v>
      </c>
      <c r="L44">
        <v>970</v>
      </c>
      <c r="M44">
        <v>941</v>
      </c>
      <c r="N44">
        <v>35</v>
      </c>
      <c r="O44" t="s">
        <v>149</v>
      </c>
      <c r="P44" t="s">
        <v>22</v>
      </c>
      <c r="Q44" t="s">
        <v>23</v>
      </c>
      <c r="R44" t="s">
        <v>256</v>
      </c>
      <c r="S44">
        <v>3.61E-2</v>
      </c>
      <c r="T44">
        <v>5.4199999999999998E-2</v>
      </c>
    </row>
    <row r="45" spans="1:20">
      <c r="A45" t="s">
        <v>305</v>
      </c>
      <c r="B45" t="s">
        <v>292</v>
      </c>
      <c r="C45">
        <v>2</v>
      </c>
      <c r="D45">
        <v>25468120</v>
      </c>
      <c r="E45" s="51">
        <v>25245251</v>
      </c>
      <c r="F45" t="s">
        <v>15</v>
      </c>
      <c r="G45" t="s">
        <v>24</v>
      </c>
      <c r="H45" t="s">
        <v>95</v>
      </c>
      <c r="I45" t="s">
        <v>150</v>
      </c>
      <c r="J45" t="s">
        <v>151</v>
      </c>
      <c r="K45" t="s">
        <v>104</v>
      </c>
      <c r="L45">
        <v>880</v>
      </c>
      <c r="M45">
        <v>805</v>
      </c>
      <c r="N45">
        <v>38</v>
      </c>
      <c r="O45" t="s">
        <v>30</v>
      </c>
      <c r="P45" t="s">
        <v>22</v>
      </c>
      <c r="Q45" t="s">
        <v>23</v>
      </c>
      <c r="R45" t="s">
        <v>256</v>
      </c>
      <c r="S45">
        <v>4.3200000000000002E-2</v>
      </c>
      <c r="T45">
        <v>5.4399999999999997E-2</v>
      </c>
    </row>
    <row r="46" spans="1:20">
      <c r="A46" t="s">
        <v>265</v>
      </c>
      <c r="B46" t="s">
        <v>292</v>
      </c>
      <c r="C46">
        <v>2</v>
      </c>
      <c r="D46">
        <v>25463171</v>
      </c>
      <c r="E46" s="51">
        <v>25240302</v>
      </c>
      <c r="F46" t="s">
        <v>24</v>
      </c>
      <c r="G46" t="s">
        <v>16</v>
      </c>
      <c r="H46" t="s">
        <v>152</v>
      </c>
      <c r="I46" t="s">
        <v>153</v>
      </c>
      <c r="J46" t="s">
        <v>154</v>
      </c>
      <c r="K46" t="s">
        <v>104</v>
      </c>
      <c r="L46">
        <v>5729</v>
      </c>
      <c r="M46">
        <v>4955</v>
      </c>
      <c r="N46">
        <v>471</v>
      </c>
      <c r="O46" t="s">
        <v>30</v>
      </c>
      <c r="P46" t="s">
        <v>22</v>
      </c>
      <c r="Q46" t="s">
        <v>23</v>
      </c>
      <c r="R46" t="s">
        <v>256</v>
      </c>
      <c r="S46">
        <v>8.2199999999999995E-2</v>
      </c>
      <c r="T46">
        <v>0.154</v>
      </c>
    </row>
    <row r="47" spans="1:20">
      <c r="A47" t="s">
        <v>306</v>
      </c>
      <c r="B47" t="s">
        <v>292</v>
      </c>
      <c r="C47">
        <v>2</v>
      </c>
      <c r="D47">
        <v>25468153</v>
      </c>
      <c r="E47" s="51">
        <v>25245284</v>
      </c>
      <c r="F47" t="s">
        <v>39</v>
      </c>
      <c r="G47" t="s">
        <v>15</v>
      </c>
      <c r="H47" t="s">
        <v>40</v>
      </c>
      <c r="I47" t="s">
        <v>155</v>
      </c>
      <c r="J47" t="s">
        <v>156</v>
      </c>
      <c r="K47" t="s">
        <v>104</v>
      </c>
      <c r="L47">
        <v>508</v>
      </c>
      <c r="M47">
        <v>372</v>
      </c>
      <c r="N47">
        <v>49</v>
      </c>
      <c r="O47" t="s">
        <v>30</v>
      </c>
      <c r="P47" t="s">
        <v>22</v>
      </c>
      <c r="Q47" t="s">
        <v>23</v>
      </c>
      <c r="R47" t="s">
        <v>256</v>
      </c>
      <c r="S47">
        <v>9.6500000000000002E-2</v>
      </c>
      <c r="T47">
        <v>6.08E-2</v>
      </c>
    </row>
    <row r="48" spans="1:20">
      <c r="A48" t="s">
        <v>307</v>
      </c>
      <c r="B48" t="s">
        <v>292</v>
      </c>
      <c r="C48">
        <v>2</v>
      </c>
      <c r="D48">
        <v>25463240</v>
      </c>
      <c r="E48" s="51">
        <v>25240371</v>
      </c>
      <c r="F48" t="s">
        <v>16</v>
      </c>
      <c r="G48" t="s">
        <v>24</v>
      </c>
      <c r="H48" t="s">
        <v>17</v>
      </c>
      <c r="I48" t="s">
        <v>157</v>
      </c>
      <c r="J48" t="s">
        <v>158</v>
      </c>
      <c r="K48" t="s">
        <v>104</v>
      </c>
      <c r="L48">
        <v>4488</v>
      </c>
      <c r="M48">
        <v>4159</v>
      </c>
      <c r="N48">
        <v>254</v>
      </c>
      <c r="O48" t="s">
        <v>30</v>
      </c>
      <c r="P48" t="s">
        <v>22</v>
      </c>
      <c r="Q48" t="s">
        <v>23</v>
      </c>
      <c r="R48" t="s">
        <v>256</v>
      </c>
      <c r="S48">
        <v>5.6599999999999998E-2</v>
      </c>
      <c r="T48">
        <v>5.2200000000000003E-2</v>
      </c>
    </row>
    <row r="49" spans="1:20">
      <c r="A49" t="s">
        <v>308</v>
      </c>
      <c r="B49" t="s">
        <v>292</v>
      </c>
      <c r="C49">
        <v>2</v>
      </c>
      <c r="D49">
        <v>25470002</v>
      </c>
      <c r="E49" s="51">
        <v>25247133</v>
      </c>
      <c r="F49" t="s">
        <v>15</v>
      </c>
      <c r="G49" t="s">
        <v>16</v>
      </c>
      <c r="H49" t="s">
        <v>17</v>
      </c>
      <c r="I49" t="s">
        <v>159</v>
      </c>
      <c r="J49" t="s">
        <v>160</v>
      </c>
      <c r="K49" t="s">
        <v>104</v>
      </c>
      <c r="L49">
        <v>491</v>
      </c>
      <c r="M49">
        <v>388</v>
      </c>
      <c r="N49">
        <v>85</v>
      </c>
      <c r="O49" t="s">
        <v>30</v>
      </c>
      <c r="P49" t="s">
        <v>22</v>
      </c>
      <c r="Q49" t="s">
        <v>23</v>
      </c>
      <c r="R49" t="s">
        <v>256</v>
      </c>
      <c r="S49">
        <v>0.1731</v>
      </c>
      <c r="T49">
        <v>0.1958</v>
      </c>
    </row>
    <row r="50" spans="1:20">
      <c r="A50" t="s">
        <v>309</v>
      </c>
      <c r="B50" t="s">
        <v>292</v>
      </c>
      <c r="C50">
        <v>2</v>
      </c>
      <c r="D50">
        <v>25457242</v>
      </c>
      <c r="E50" s="51">
        <v>25234373</v>
      </c>
      <c r="F50" t="s">
        <v>24</v>
      </c>
      <c r="G50" t="s">
        <v>35</v>
      </c>
      <c r="H50" t="s">
        <v>17</v>
      </c>
      <c r="I50" t="s">
        <v>127</v>
      </c>
      <c r="J50" t="s">
        <v>128</v>
      </c>
      <c r="K50" t="s">
        <v>104</v>
      </c>
      <c r="L50">
        <v>1780</v>
      </c>
      <c r="M50">
        <v>921</v>
      </c>
      <c r="N50">
        <v>28</v>
      </c>
      <c r="O50" t="s">
        <v>129</v>
      </c>
      <c r="P50" t="s">
        <v>22</v>
      </c>
      <c r="Q50" t="s">
        <v>123</v>
      </c>
      <c r="R50" t="s">
        <v>256</v>
      </c>
      <c r="S50">
        <v>1.5699999999999999E-2</v>
      </c>
      <c r="T50">
        <v>1.09E-2</v>
      </c>
    </row>
    <row r="51" spans="1:20" s="1" customFormat="1">
      <c r="A51" s="4" t="s">
        <v>310</v>
      </c>
      <c r="B51" s="4" t="s">
        <v>292</v>
      </c>
      <c r="C51" s="4">
        <v>2</v>
      </c>
      <c r="D51" s="4">
        <v>25463184</v>
      </c>
      <c r="E51" s="52">
        <v>25240315</v>
      </c>
      <c r="F51" s="1" t="s">
        <v>16</v>
      </c>
      <c r="G51" s="1" t="s">
        <v>15</v>
      </c>
      <c r="H51" s="1" t="s">
        <v>17</v>
      </c>
      <c r="I51" s="1" t="s">
        <v>161</v>
      </c>
      <c r="J51" s="1" t="s">
        <v>162</v>
      </c>
      <c r="K51" s="1" t="s">
        <v>104</v>
      </c>
      <c r="L51" s="1">
        <v>2217</v>
      </c>
      <c r="M51" s="1">
        <v>54</v>
      </c>
      <c r="N51" s="1">
        <v>916</v>
      </c>
      <c r="O51" s="1" t="s">
        <v>163</v>
      </c>
      <c r="P51" s="1" t="s">
        <v>22</v>
      </c>
      <c r="Q51" s="1" t="s">
        <v>23</v>
      </c>
      <c r="R51" s="1" t="s">
        <v>256</v>
      </c>
      <c r="S51" s="1">
        <v>0.41320000000000001</v>
      </c>
      <c r="T51" s="1">
        <v>0.36699999999999999</v>
      </c>
    </row>
    <row r="52" spans="1:20">
      <c r="A52" t="s">
        <v>311</v>
      </c>
      <c r="B52" t="s">
        <v>292</v>
      </c>
      <c r="C52">
        <v>2</v>
      </c>
      <c r="D52">
        <v>25457243</v>
      </c>
      <c r="E52" s="51">
        <v>25234374</v>
      </c>
      <c r="F52" t="s">
        <v>16</v>
      </c>
      <c r="G52" t="s">
        <v>15</v>
      </c>
      <c r="H52" t="s">
        <v>17</v>
      </c>
      <c r="I52" t="s">
        <v>120</v>
      </c>
      <c r="J52" t="s">
        <v>121</v>
      </c>
      <c r="K52" t="s">
        <v>104</v>
      </c>
      <c r="L52">
        <v>2236</v>
      </c>
      <c r="M52">
        <v>1240</v>
      </c>
      <c r="N52">
        <v>41</v>
      </c>
      <c r="O52" t="s">
        <v>122</v>
      </c>
      <c r="P52" t="s">
        <v>22</v>
      </c>
      <c r="Q52" t="s">
        <v>123</v>
      </c>
      <c r="R52" t="s">
        <v>256</v>
      </c>
      <c r="S52">
        <v>1.83E-2</v>
      </c>
      <c r="T52">
        <v>2.0799999999999999E-2</v>
      </c>
    </row>
    <row r="53" spans="1:20">
      <c r="A53" t="s">
        <v>312</v>
      </c>
      <c r="B53" t="s">
        <v>292</v>
      </c>
      <c r="C53">
        <v>2</v>
      </c>
      <c r="D53">
        <v>25470554</v>
      </c>
      <c r="E53" s="51">
        <v>25247685</v>
      </c>
      <c r="F53" t="s">
        <v>16</v>
      </c>
      <c r="G53" t="s">
        <v>15</v>
      </c>
      <c r="H53" t="s">
        <v>17</v>
      </c>
      <c r="I53" t="s">
        <v>164</v>
      </c>
      <c r="J53" t="s">
        <v>165</v>
      </c>
      <c r="K53" t="s">
        <v>104</v>
      </c>
      <c r="L53">
        <v>982</v>
      </c>
      <c r="M53">
        <v>949</v>
      </c>
      <c r="N53">
        <v>24</v>
      </c>
      <c r="O53" t="s">
        <v>30</v>
      </c>
      <c r="P53" t="s">
        <v>22</v>
      </c>
      <c r="Q53" t="s">
        <v>23</v>
      </c>
      <c r="R53" t="s">
        <v>256</v>
      </c>
      <c r="S53">
        <v>2.4400000000000002E-2</v>
      </c>
      <c r="T53">
        <v>1.5699999999999999E-2</v>
      </c>
    </row>
    <row r="54" spans="1:20">
      <c r="A54" t="s">
        <v>313</v>
      </c>
      <c r="B54" t="s">
        <v>292</v>
      </c>
      <c r="C54">
        <v>2</v>
      </c>
      <c r="D54">
        <v>25470028</v>
      </c>
      <c r="E54" s="51">
        <v>25247159</v>
      </c>
      <c r="F54" t="s">
        <v>24</v>
      </c>
      <c r="G54" t="s">
        <v>35</v>
      </c>
      <c r="H54" t="s">
        <v>166</v>
      </c>
      <c r="I54" t="s">
        <v>167</v>
      </c>
      <c r="J54" t="s">
        <v>168</v>
      </c>
      <c r="K54" t="s">
        <v>104</v>
      </c>
      <c r="L54">
        <v>561</v>
      </c>
      <c r="M54">
        <v>268</v>
      </c>
      <c r="N54">
        <v>22</v>
      </c>
      <c r="O54" t="s">
        <v>30</v>
      </c>
      <c r="P54" t="s">
        <v>22</v>
      </c>
      <c r="Q54" t="s">
        <v>23</v>
      </c>
      <c r="R54" t="s">
        <v>256</v>
      </c>
      <c r="S54">
        <v>3.9199999999999999E-2</v>
      </c>
      <c r="T54">
        <v>4.3799999999999999E-2</v>
      </c>
    </row>
    <row r="55" spans="1:20">
      <c r="A55" t="s">
        <v>313</v>
      </c>
      <c r="B55" t="s">
        <v>292</v>
      </c>
      <c r="C55">
        <v>2</v>
      </c>
      <c r="D55">
        <v>25457242</v>
      </c>
      <c r="E55" s="51">
        <v>25234373</v>
      </c>
      <c r="F55" t="s">
        <v>24</v>
      </c>
      <c r="G55" t="s">
        <v>35</v>
      </c>
      <c r="H55" t="s">
        <v>17</v>
      </c>
      <c r="I55" t="s">
        <v>127</v>
      </c>
      <c r="J55" t="s">
        <v>128</v>
      </c>
      <c r="K55" t="s">
        <v>104</v>
      </c>
      <c r="L55">
        <v>1168</v>
      </c>
      <c r="M55">
        <v>526</v>
      </c>
      <c r="N55">
        <v>22</v>
      </c>
      <c r="O55" t="s">
        <v>129</v>
      </c>
      <c r="P55" t="s">
        <v>22</v>
      </c>
      <c r="Q55" t="s">
        <v>123</v>
      </c>
      <c r="R55" t="s">
        <v>256</v>
      </c>
      <c r="S55">
        <v>1.8800000000000001E-2</v>
      </c>
      <c r="T55">
        <v>1.77E-2</v>
      </c>
    </row>
    <row r="56" spans="1:20">
      <c r="A56" t="s">
        <v>314</v>
      </c>
      <c r="B56" t="s">
        <v>292</v>
      </c>
      <c r="C56">
        <v>2</v>
      </c>
      <c r="D56">
        <v>25471039</v>
      </c>
      <c r="E56" s="51">
        <v>25248170</v>
      </c>
      <c r="F56" t="s">
        <v>35</v>
      </c>
      <c r="G56" t="s">
        <v>169</v>
      </c>
      <c r="H56" t="s">
        <v>40</v>
      </c>
      <c r="I56" t="s">
        <v>170</v>
      </c>
      <c r="J56" t="s">
        <v>171</v>
      </c>
      <c r="K56" t="s">
        <v>104</v>
      </c>
      <c r="L56">
        <v>1228</v>
      </c>
      <c r="M56">
        <v>997</v>
      </c>
      <c r="N56">
        <v>138</v>
      </c>
      <c r="O56" t="s">
        <v>30</v>
      </c>
      <c r="P56" t="s">
        <v>22</v>
      </c>
      <c r="Q56" t="s">
        <v>44</v>
      </c>
      <c r="R56" t="s">
        <v>256</v>
      </c>
      <c r="S56">
        <v>0.1124</v>
      </c>
      <c r="T56" t="s">
        <v>30</v>
      </c>
    </row>
    <row r="57" spans="1:20">
      <c r="A57" t="s">
        <v>315</v>
      </c>
      <c r="B57" t="s">
        <v>292</v>
      </c>
      <c r="C57">
        <v>2</v>
      </c>
      <c r="D57">
        <v>25469937</v>
      </c>
      <c r="E57" s="51">
        <v>25247068</v>
      </c>
      <c r="F57" t="s">
        <v>35</v>
      </c>
      <c r="G57" t="s">
        <v>15</v>
      </c>
      <c r="H57" t="s">
        <v>17</v>
      </c>
      <c r="I57" t="s">
        <v>172</v>
      </c>
      <c r="J57" t="s">
        <v>173</v>
      </c>
      <c r="K57" t="s">
        <v>104</v>
      </c>
      <c r="L57">
        <v>503</v>
      </c>
      <c r="M57">
        <v>415</v>
      </c>
      <c r="N57">
        <v>69</v>
      </c>
      <c r="O57" t="s">
        <v>30</v>
      </c>
      <c r="P57" t="s">
        <v>22</v>
      </c>
      <c r="Q57" t="s">
        <v>23</v>
      </c>
      <c r="R57" t="s">
        <v>256</v>
      </c>
      <c r="S57">
        <v>0.13719999999999999</v>
      </c>
      <c r="T57">
        <v>0.1227</v>
      </c>
    </row>
    <row r="58" spans="1:20">
      <c r="A58" t="s">
        <v>316</v>
      </c>
      <c r="B58" t="s">
        <v>292</v>
      </c>
      <c r="C58">
        <v>2</v>
      </c>
      <c r="D58">
        <v>25467061</v>
      </c>
      <c r="E58" s="51">
        <v>25244192</v>
      </c>
      <c r="F58" t="s">
        <v>15</v>
      </c>
      <c r="G58" t="s">
        <v>16</v>
      </c>
      <c r="H58" t="s">
        <v>17</v>
      </c>
      <c r="I58" t="s">
        <v>174</v>
      </c>
      <c r="J58" t="s">
        <v>175</v>
      </c>
      <c r="K58" t="s">
        <v>104</v>
      </c>
      <c r="L58">
        <v>3896</v>
      </c>
      <c r="M58">
        <v>3624</v>
      </c>
      <c r="N58">
        <v>167</v>
      </c>
      <c r="O58" t="s">
        <v>30</v>
      </c>
      <c r="P58" t="s">
        <v>22</v>
      </c>
      <c r="Q58" t="s">
        <v>23</v>
      </c>
      <c r="R58" t="s">
        <v>256</v>
      </c>
      <c r="S58">
        <v>4.2900000000000001E-2</v>
      </c>
      <c r="T58">
        <v>5.0999999999999997E-2</v>
      </c>
    </row>
    <row r="59" spans="1:20">
      <c r="A59" t="s">
        <v>317</v>
      </c>
      <c r="B59" t="s">
        <v>292</v>
      </c>
      <c r="C59">
        <v>2</v>
      </c>
      <c r="D59">
        <v>25463235</v>
      </c>
      <c r="E59" s="51">
        <v>25240366</v>
      </c>
      <c r="F59" t="s">
        <v>176</v>
      </c>
      <c r="G59" t="s">
        <v>24</v>
      </c>
      <c r="H59" t="s">
        <v>177</v>
      </c>
      <c r="I59" t="s">
        <v>178</v>
      </c>
      <c r="J59" t="s">
        <v>179</v>
      </c>
      <c r="K59" t="s">
        <v>104</v>
      </c>
      <c r="L59">
        <v>615</v>
      </c>
      <c r="M59">
        <v>508</v>
      </c>
      <c r="N59">
        <v>23</v>
      </c>
      <c r="O59" t="s">
        <v>180</v>
      </c>
      <c r="P59" t="s">
        <v>22</v>
      </c>
      <c r="Q59" t="s">
        <v>23</v>
      </c>
      <c r="R59" t="s">
        <v>256</v>
      </c>
      <c r="S59">
        <v>3.7400000000000003E-2</v>
      </c>
      <c r="T59">
        <v>4.5100000000000001E-2</v>
      </c>
    </row>
    <row r="60" spans="1:20">
      <c r="A60" t="s">
        <v>318</v>
      </c>
      <c r="B60" t="s">
        <v>292</v>
      </c>
      <c r="C60">
        <v>2</v>
      </c>
      <c r="D60">
        <v>25459821</v>
      </c>
      <c r="E60" s="51">
        <v>25236952</v>
      </c>
      <c r="F60" t="s">
        <v>35</v>
      </c>
      <c r="G60" t="s">
        <v>24</v>
      </c>
      <c r="H60" t="s">
        <v>17</v>
      </c>
      <c r="I60" t="s">
        <v>182</v>
      </c>
      <c r="J60" t="s">
        <v>183</v>
      </c>
      <c r="K60" t="s">
        <v>104</v>
      </c>
      <c r="L60">
        <v>2695</v>
      </c>
      <c r="M60">
        <v>2608</v>
      </c>
      <c r="N60">
        <v>76</v>
      </c>
      <c r="O60" t="s">
        <v>30</v>
      </c>
      <c r="P60" t="s">
        <v>22</v>
      </c>
      <c r="Q60" t="s">
        <v>23</v>
      </c>
      <c r="R60" t="s">
        <v>256</v>
      </c>
      <c r="S60">
        <v>2.8199999999999999E-2</v>
      </c>
      <c r="T60">
        <v>1.8100000000000002E-2</v>
      </c>
    </row>
    <row r="61" spans="1:20">
      <c r="A61" t="s">
        <v>319</v>
      </c>
      <c r="B61" t="s">
        <v>292</v>
      </c>
      <c r="C61">
        <v>2</v>
      </c>
      <c r="D61">
        <v>25457242</v>
      </c>
      <c r="E61" s="51">
        <v>25234373</v>
      </c>
      <c r="F61" t="s">
        <v>24</v>
      </c>
      <c r="G61" t="s">
        <v>35</v>
      </c>
      <c r="H61" t="s">
        <v>17</v>
      </c>
      <c r="I61" t="s">
        <v>127</v>
      </c>
      <c r="J61" t="s">
        <v>128</v>
      </c>
      <c r="K61" t="s">
        <v>104</v>
      </c>
      <c r="L61">
        <v>1081</v>
      </c>
      <c r="M61">
        <v>358</v>
      </c>
      <c r="N61">
        <v>261</v>
      </c>
      <c r="O61" t="s">
        <v>129</v>
      </c>
      <c r="P61" t="s">
        <v>22</v>
      </c>
      <c r="Q61" t="s">
        <v>44</v>
      </c>
      <c r="R61" t="s">
        <v>256</v>
      </c>
      <c r="S61">
        <v>0.2414</v>
      </c>
      <c r="T61" t="s">
        <v>30</v>
      </c>
    </row>
    <row r="62" spans="1:20">
      <c r="A62" t="s">
        <v>319</v>
      </c>
      <c r="B62" t="s">
        <v>292</v>
      </c>
      <c r="C62">
        <v>2</v>
      </c>
      <c r="D62">
        <v>25457176</v>
      </c>
      <c r="E62" s="51">
        <v>25234307</v>
      </c>
      <c r="F62" t="s">
        <v>16</v>
      </c>
      <c r="G62" t="s">
        <v>15</v>
      </c>
      <c r="H62" t="s">
        <v>184</v>
      </c>
      <c r="I62" t="s">
        <v>185</v>
      </c>
      <c r="J62" t="s">
        <v>186</v>
      </c>
      <c r="K62" t="s">
        <v>148</v>
      </c>
      <c r="L62">
        <v>572</v>
      </c>
      <c r="M62">
        <v>45</v>
      </c>
      <c r="N62">
        <v>43</v>
      </c>
      <c r="P62" t="s">
        <v>22</v>
      </c>
      <c r="Q62" t="s">
        <v>23</v>
      </c>
      <c r="R62" t="s">
        <v>256</v>
      </c>
      <c r="S62">
        <v>7.5200000000000003E-2</v>
      </c>
      <c r="T62">
        <v>6.5699999999999995E-2</v>
      </c>
    </row>
    <row r="63" spans="1:20">
      <c r="A63" t="s">
        <v>320</v>
      </c>
      <c r="B63" t="s">
        <v>292</v>
      </c>
      <c r="C63">
        <v>2</v>
      </c>
      <c r="D63">
        <v>25463255</v>
      </c>
      <c r="E63" s="51">
        <v>25240386</v>
      </c>
      <c r="F63" t="s">
        <v>187</v>
      </c>
      <c r="G63" t="s">
        <v>35</v>
      </c>
      <c r="H63" t="s">
        <v>46</v>
      </c>
      <c r="I63" t="s">
        <v>188</v>
      </c>
      <c r="J63" t="s">
        <v>189</v>
      </c>
      <c r="K63" t="s">
        <v>104</v>
      </c>
      <c r="L63">
        <v>2313</v>
      </c>
      <c r="M63">
        <v>2096</v>
      </c>
      <c r="N63">
        <v>48</v>
      </c>
      <c r="O63" t="s">
        <v>30</v>
      </c>
      <c r="P63" t="s">
        <v>70</v>
      </c>
      <c r="Q63" t="s">
        <v>23</v>
      </c>
      <c r="R63" t="s">
        <v>256</v>
      </c>
      <c r="S63">
        <v>2.0799999999999999E-2</v>
      </c>
      <c r="T63" t="s">
        <v>30</v>
      </c>
    </row>
    <row r="64" spans="1:20">
      <c r="A64" t="s">
        <v>321</v>
      </c>
      <c r="B64" t="s">
        <v>292</v>
      </c>
      <c r="C64">
        <v>2</v>
      </c>
      <c r="D64">
        <v>25463308</v>
      </c>
      <c r="E64" s="51">
        <v>25240439</v>
      </c>
      <c r="F64" t="s">
        <v>16</v>
      </c>
      <c r="G64" t="s">
        <v>15</v>
      </c>
      <c r="H64" t="s">
        <v>17</v>
      </c>
      <c r="I64" t="s">
        <v>190</v>
      </c>
      <c r="J64" t="s">
        <v>191</v>
      </c>
      <c r="K64" t="s">
        <v>104</v>
      </c>
      <c r="L64">
        <v>762</v>
      </c>
      <c r="M64">
        <v>707</v>
      </c>
      <c r="N64">
        <v>14</v>
      </c>
      <c r="O64" t="s">
        <v>192</v>
      </c>
      <c r="P64" t="s">
        <v>22</v>
      </c>
      <c r="Q64" t="s">
        <v>23</v>
      </c>
      <c r="R64" t="s">
        <v>256</v>
      </c>
      <c r="S64">
        <v>1.84E-2</v>
      </c>
      <c r="T64">
        <v>3.5499999999999997E-2</v>
      </c>
    </row>
    <row r="65" spans="1:20" s="1" customFormat="1">
      <c r="A65" s="1" t="s">
        <v>322</v>
      </c>
      <c r="B65" s="1" t="s">
        <v>292</v>
      </c>
      <c r="C65" s="1">
        <v>2</v>
      </c>
      <c r="D65" s="1">
        <v>25457242</v>
      </c>
      <c r="E65" s="51">
        <v>25234373</v>
      </c>
      <c r="F65" s="1" t="s">
        <v>24</v>
      </c>
      <c r="G65" s="1" t="s">
        <v>35</v>
      </c>
      <c r="H65" s="1" t="s">
        <v>17</v>
      </c>
      <c r="I65" s="1" t="s">
        <v>127</v>
      </c>
      <c r="J65" s="1" t="s">
        <v>128</v>
      </c>
      <c r="K65" s="1" t="s">
        <v>104</v>
      </c>
      <c r="L65" s="1">
        <v>938</v>
      </c>
      <c r="M65" s="1">
        <v>470</v>
      </c>
      <c r="N65" s="1">
        <v>58</v>
      </c>
      <c r="O65" s="1" t="s">
        <v>129</v>
      </c>
      <c r="P65" s="1" t="s">
        <v>22</v>
      </c>
      <c r="Q65" s="1" t="s">
        <v>123</v>
      </c>
      <c r="R65" s="1" t="s">
        <v>256</v>
      </c>
      <c r="S65" s="1">
        <v>6.1800000000000001E-2</v>
      </c>
      <c r="T65" s="1">
        <v>0.29499999999999998</v>
      </c>
    </row>
    <row r="66" spans="1:20">
      <c r="A66" t="s">
        <v>323</v>
      </c>
      <c r="B66" t="s">
        <v>292</v>
      </c>
      <c r="C66">
        <v>2</v>
      </c>
      <c r="D66">
        <v>25457182</v>
      </c>
      <c r="E66" s="51">
        <v>25234313</v>
      </c>
      <c r="F66" t="s">
        <v>15</v>
      </c>
      <c r="G66" t="s">
        <v>35</v>
      </c>
      <c r="H66" t="s">
        <v>17</v>
      </c>
      <c r="I66" t="s">
        <v>193</v>
      </c>
      <c r="J66" t="s">
        <v>194</v>
      </c>
      <c r="K66" t="s">
        <v>104</v>
      </c>
      <c r="L66">
        <v>264</v>
      </c>
      <c r="M66">
        <v>202</v>
      </c>
      <c r="N66">
        <v>28</v>
      </c>
      <c r="O66" t="s">
        <v>30</v>
      </c>
      <c r="P66" t="s">
        <v>22</v>
      </c>
      <c r="Q66" t="s">
        <v>23</v>
      </c>
      <c r="R66" t="s">
        <v>256</v>
      </c>
      <c r="S66">
        <v>0.1061</v>
      </c>
      <c r="T66">
        <v>0.17399999999999999</v>
      </c>
    </row>
    <row r="67" spans="1:20" s="1" customFormat="1">
      <c r="A67" s="1" t="s">
        <v>279</v>
      </c>
      <c r="B67" s="1" t="s">
        <v>292</v>
      </c>
      <c r="C67" s="1">
        <v>2</v>
      </c>
      <c r="D67" s="1">
        <v>25462006</v>
      </c>
      <c r="E67" s="51">
        <v>25239137</v>
      </c>
      <c r="F67" s="1" t="s">
        <v>35</v>
      </c>
      <c r="G67" s="1" t="s">
        <v>24</v>
      </c>
      <c r="H67" s="1" t="s">
        <v>17</v>
      </c>
      <c r="I67" s="1" t="s">
        <v>195</v>
      </c>
      <c r="J67" s="1" t="s">
        <v>196</v>
      </c>
      <c r="K67" s="1" t="s">
        <v>104</v>
      </c>
      <c r="L67" s="1">
        <v>525</v>
      </c>
      <c r="M67" s="1">
        <v>397</v>
      </c>
      <c r="N67" s="1">
        <v>112</v>
      </c>
      <c r="O67" s="1" t="s">
        <v>30</v>
      </c>
      <c r="P67" s="1" t="s">
        <v>22</v>
      </c>
      <c r="Q67" s="1" t="s">
        <v>23</v>
      </c>
      <c r="R67" s="1" t="s">
        <v>256</v>
      </c>
      <c r="S67" s="1">
        <v>0.21329999999999999</v>
      </c>
      <c r="T67" s="1">
        <v>0.19320000000000001</v>
      </c>
    </row>
    <row r="68" spans="1:20" s="1" customFormat="1">
      <c r="A68" s="1" t="s">
        <v>324</v>
      </c>
      <c r="B68" s="1" t="s">
        <v>292</v>
      </c>
      <c r="C68" s="1">
        <v>2</v>
      </c>
      <c r="D68" s="1">
        <v>25464543</v>
      </c>
      <c r="E68" s="51">
        <v>25241674</v>
      </c>
      <c r="F68" s="1" t="s">
        <v>15</v>
      </c>
      <c r="G68" s="1" t="s">
        <v>16</v>
      </c>
      <c r="H68" s="1" t="s">
        <v>17</v>
      </c>
      <c r="I68" s="1" t="s">
        <v>197</v>
      </c>
      <c r="J68" s="1" t="s">
        <v>198</v>
      </c>
      <c r="K68" s="1" t="s">
        <v>104</v>
      </c>
      <c r="L68" s="1">
        <v>1400</v>
      </c>
      <c r="M68" s="1">
        <v>951</v>
      </c>
      <c r="N68" s="1">
        <v>263</v>
      </c>
      <c r="O68" s="1" t="s">
        <v>30</v>
      </c>
      <c r="P68" s="1" t="s">
        <v>22</v>
      </c>
      <c r="Q68" s="1" t="s">
        <v>23</v>
      </c>
      <c r="R68" s="1" t="s">
        <v>256</v>
      </c>
      <c r="S68" s="1">
        <v>0.18790000000000001</v>
      </c>
      <c r="T68" s="1">
        <v>0.27839999999999998</v>
      </c>
    </row>
    <row r="69" spans="1:20">
      <c r="A69" t="s">
        <v>325</v>
      </c>
      <c r="B69" t="s">
        <v>292</v>
      </c>
      <c r="C69">
        <v>2</v>
      </c>
      <c r="D69">
        <v>25463289</v>
      </c>
      <c r="E69" s="51">
        <v>25240420</v>
      </c>
      <c r="F69" t="s">
        <v>35</v>
      </c>
      <c r="G69" t="s">
        <v>16</v>
      </c>
      <c r="H69" t="s">
        <v>17</v>
      </c>
      <c r="I69" t="s">
        <v>199</v>
      </c>
      <c r="J69" t="s">
        <v>200</v>
      </c>
      <c r="K69" t="s">
        <v>104</v>
      </c>
      <c r="L69">
        <v>11159</v>
      </c>
      <c r="M69">
        <v>10413</v>
      </c>
      <c r="N69">
        <v>472</v>
      </c>
      <c r="O69" t="s">
        <v>201</v>
      </c>
      <c r="P69" t="s">
        <v>22</v>
      </c>
      <c r="Q69" t="s">
        <v>23</v>
      </c>
      <c r="R69" t="s">
        <v>256</v>
      </c>
      <c r="S69">
        <v>4.2299999999999997E-2</v>
      </c>
      <c r="T69">
        <v>5.1200000000000002E-2</v>
      </c>
    </row>
    <row r="70" spans="1:20">
      <c r="A70" t="s">
        <v>326</v>
      </c>
      <c r="B70" t="s">
        <v>292</v>
      </c>
      <c r="C70">
        <v>2</v>
      </c>
      <c r="D70">
        <v>25463233</v>
      </c>
      <c r="E70" s="51">
        <v>25240364</v>
      </c>
      <c r="F70" t="s">
        <v>45</v>
      </c>
      <c r="G70" t="s">
        <v>16</v>
      </c>
      <c r="H70" t="s">
        <v>40</v>
      </c>
      <c r="I70" t="s">
        <v>202</v>
      </c>
      <c r="J70" t="s">
        <v>203</v>
      </c>
      <c r="K70" t="s">
        <v>104</v>
      </c>
      <c r="L70">
        <v>1241</v>
      </c>
      <c r="M70">
        <v>927</v>
      </c>
      <c r="N70">
        <v>63</v>
      </c>
      <c r="O70" t="s">
        <v>30</v>
      </c>
      <c r="P70" t="s">
        <v>22</v>
      </c>
      <c r="Q70" t="s">
        <v>23</v>
      </c>
      <c r="R70" t="s">
        <v>256</v>
      </c>
      <c r="S70">
        <v>5.0799999999999998E-2</v>
      </c>
      <c r="T70">
        <v>2.35E-2</v>
      </c>
    </row>
    <row r="71" spans="1:20" s="1" customFormat="1">
      <c r="A71" s="1" t="s">
        <v>327</v>
      </c>
      <c r="B71" s="1" t="s">
        <v>292</v>
      </c>
      <c r="C71" s="1">
        <v>2</v>
      </c>
      <c r="D71" s="1">
        <v>25467099</v>
      </c>
      <c r="E71" s="51">
        <v>25244230</v>
      </c>
      <c r="F71" s="1" t="s">
        <v>16</v>
      </c>
      <c r="G71" s="1" t="s">
        <v>24</v>
      </c>
      <c r="H71" s="1" t="s">
        <v>32</v>
      </c>
      <c r="I71" s="1" t="s">
        <v>204</v>
      </c>
      <c r="J71" s="1" t="s">
        <v>205</v>
      </c>
      <c r="K71" s="1" t="s">
        <v>104</v>
      </c>
      <c r="L71" s="1">
        <v>131</v>
      </c>
      <c r="M71" s="1">
        <v>26</v>
      </c>
      <c r="N71" s="1">
        <v>44</v>
      </c>
      <c r="O71" s="1" t="s">
        <v>206</v>
      </c>
      <c r="P71" s="1" t="s">
        <v>22</v>
      </c>
      <c r="Q71" s="1" t="s">
        <v>23</v>
      </c>
      <c r="R71" s="1" t="s">
        <v>256</v>
      </c>
      <c r="S71" s="1">
        <v>0.33589999999999998</v>
      </c>
      <c r="T71" s="1">
        <v>0.43209999999999998</v>
      </c>
    </row>
    <row r="72" spans="1:20">
      <c r="A72" t="s">
        <v>328</v>
      </c>
      <c r="B72" t="s">
        <v>292</v>
      </c>
      <c r="C72">
        <v>2</v>
      </c>
      <c r="D72">
        <v>25469099</v>
      </c>
      <c r="E72" s="51">
        <v>25246230</v>
      </c>
      <c r="F72" t="s">
        <v>207</v>
      </c>
      <c r="G72" t="s">
        <v>35</v>
      </c>
      <c r="H72" t="s">
        <v>46</v>
      </c>
      <c r="I72" t="s">
        <v>208</v>
      </c>
      <c r="J72" t="s">
        <v>209</v>
      </c>
      <c r="K72" t="s">
        <v>104</v>
      </c>
      <c r="L72">
        <v>501</v>
      </c>
      <c r="M72">
        <v>453</v>
      </c>
      <c r="N72">
        <v>20</v>
      </c>
      <c r="O72" t="s">
        <v>30</v>
      </c>
      <c r="P72" t="s">
        <v>22</v>
      </c>
      <c r="Q72" t="s">
        <v>23</v>
      </c>
      <c r="R72" t="s">
        <v>256</v>
      </c>
      <c r="S72">
        <v>3.9899999999999998E-2</v>
      </c>
      <c r="T72">
        <v>3.09E-2</v>
      </c>
    </row>
    <row r="73" spans="1:20">
      <c r="A73" t="s">
        <v>329</v>
      </c>
      <c r="B73" t="s">
        <v>292</v>
      </c>
      <c r="C73">
        <v>2</v>
      </c>
      <c r="D73">
        <v>25462059</v>
      </c>
      <c r="E73" s="51">
        <v>25239190</v>
      </c>
      <c r="F73" t="s">
        <v>210</v>
      </c>
      <c r="G73" t="s">
        <v>35</v>
      </c>
      <c r="H73" t="s">
        <v>46</v>
      </c>
      <c r="I73" t="s">
        <v>211</v>
      </c>
      <c r="J73" t="s">
        <v>212</v>
      </c>
      <c r="K73" t="s">
        <v>104</v>
      </c>
      <c r="L73">
        <v>1488</v>
      </c>
      <c r="M73">
        <v>1328</v>
      </c>
      <c r="N73">
        <v>41</v>
      </c>
      <c r="O73" t="s">
        <v>30</v>
      </c>
      <c r="P73" t="s">
        <v>22</v>
      </c>
      <c r="Q73" t="s">
        <v>23</v>
      </c>
      <c r="R73" t="s">
        <v>256</v>
      </c>
      <c r="S73">
        <v>2.76E-2</v>
      </c>
      <c r="T73">
        <v>1.9699999999999999E-2</v>
      </c>
    </row>
    <row r="74" spans="1:20">
      <c r="A74" t="s">
        <v>330</v>
      </c>
      <c r="B74" t="s">
        <v>292</v>
      </c>
      <c r="C74">
        <v>2</v>
      </c>
      <c r="D74">
        <v>25469939</v>
      </c>
      <c r="E74" s="52">
        <v>25247070</v>
      </c>
      <c r="F74" s="4" t="s">
        <v>16</v>
      </c>
      <c r="G74" s="4" t="s">
        <v>15</v>
      </c>
      <c r="H74" s="4" t="s">
        <v>17</v>
      </c>
      <c r="I74" s="4" t="s">
        <v>213</v>
      </c>
      <c r="J74" t="s">
        <v>214</v>
      </c>
      <c r="K74" t="s">
        <v>104</v>
      </c>
      <c r="L74">
        <v>110</v>
      </c>
      <c r="M74">
        <v>73</v>
      </c>
      <c r="N74">
        <v>37</v>
      </c>
      <c r="O74" t="s">
        <v>30</v>
      </c>
      <c r="P74" t="s">
        <v>22</v>
      </c>
      <c r="Q74" t="s">
        <v>23</v>
      </c>
      <c r="R74" t="s">
        <v>256</v>
      </c>
      <c r="S74">
        <v>0.33639999999999998</v>
      </c>
      <c r="T74">
        <v>0.25659999999999999</v>
      </c>
    </row>
    <row r="75" spans="1:20">
      <c r="A75" t="s">
        <v>330</v>
      </c>
      <c r="B75" t="s">
        <v>292</v>
      </c>
      <c r="C75">
        <v>2</v>
      </c>
      <c r="D75">
        <v>25467496</v>
      </c>
      <c r="E75" s="51">
        <v>25244627</v>
      </c>
      <c r="F75" t="s">
        <v>35</v>
      </c>
      <c r="G75" t="s">
        <v>16</v>
      </c>
      <c r="H75" t="s">
        <v>17</v>
      </c>
      <c r="I75" t="s">
        <v>215</v>
      </c>
      <c r="J75" t="s">
        <v>216</v>
      </c>
      <c r="K75" t="s">
        <v>104</v>
      </c>
      <c r="L75">
        <v>452</v>
      </c>
      <c r="M75">
        <v>404</v>
      </c>
      <c r="N75">
        <v>22</v>
      </c>
      <c r="O75" t="s">
        <v>30</v>
      </c>
      <c r="P75" t="s">
        <v>22</v>
      </c>
      <c r="Q75" t="s">
        <v>23</v>
      </c>
      <c r="R75" t="s">
        <v>256</v>
      </c>
      <c r="S75">
        <v>4.87E-2</v>
      </c>
      <c r="T75">
        <v>5.2499999999999998E-2</v>
      </c>
    </row>
    <row r="76" spans="1:20">
      <c r="A76" t="s">
        <v>331</v>
      </c>
      <c r="B76" t="s">
        <v>292</v>
      </c>
      <c r="C76">
        <v>2</v>
      </c>
      <c r="D76">
        <v>25458595</v>
      </c>
      <c r="E76" s="51">
        <v>25235726</v>
      </c>
      <c r="F76" t="s">
        <v>15</v>
      </c>
      <c r="G76" t="s">
        <v>16</v>
      </c>
      <c r="H76" t="s">
        <v>17</v>
      </c>
      <c r="I76" t="s">
        <v>217</v>
      </c>
      <c r="J76" t="s">
        <v>218</v>
      </c>
      <c r="K76" t="s">
        <v>104</v>
      </c>
      <c r="L76">
        <v>1159</v>
      </c>
      <c r="M76">
        <v>1039</v>
      </c>
      <c r="N76">
        <v>56</v>
      </c>
      <c r="O76" t="s">
        <v>219</v>
      </c>
      <c r="P76" t="s">
        <v>22</v>
      </c>
      <c r="Q76" t="s">
        <v>23</v>
      </c>
      <c r="R76" t="s">
        <v>256</v>
      </c>
      <c r="S76">
        <v>4.8300000000000003E-2</v>
      </c>
      <c r="T76">
        <v>6.3E-2</v>
      </c>
    </row>
    <row r="77" spans="1:20">
      <c r="A77" t="s">
        <v>332</v>
      </c>
      <c r="B77" t="s">
        <v>292</v>
      </c>
      <c r="C77">
        <v>2</v>
      </c>
      <c r="D77">
        <v>25463320</v>
      </c>
      <c r="E77" s="51">
        <v>25240451</v>
      </c>
      <c r="F77" t="s">
        <v>24</v>
      </c>
      <c r="G77" t="s">
        <v>16</v>
      </c>
      <c r="H77" t="s">
        <v>166</v>
      </c>
      <c r="I77" t="s">
        <v>220</v>
      </c>
      <c r="J77" t="s">
        <v>221</v>
      </c>
      <c r="K77" t="s">
        <v>104</v>
      </c>
      <c r="L77">
        <v>1004</v>
      </c>
      <c r="M77">
        <v>917</v>
      </c>
      <c r="N77">
        <v>34</v>
      </c>
      <c r="O77" t="s">
        <v>30</v>
      </c>
      <c r="P77" t="s">
        <v>22</v>
      </c>
      <c r="Q77" t="s">
        <v>23</v>
      </c>
      <c r="R77" t="s">
        <v>256</v>
      </c>
      <c r="S77">
        <v>3.39E-2</v>
      </c>
      <c r="T77">
        <v>1.12E-2</v>
      </c>
    </row>
    <row r="78" spans="1:20">
      <c r="A78" t="s">
        <v>333</v>
      </c>
      <c r="B78" t="s">
        <v>292</v>
      </c>
      <c r="C78">
        <v>2</v>
      </c>
      <c r="D78">
        <v>25470942</v>
      </c>
      <c r="E78" s="51">
        <v>25248073</v>
      </c>
      <c r="F78" t="s">
        <v>222</v>
      </c>
      <c r="G78" t="s">
        <v>15</v>
      </c>
      <c r="H78" t="s">
        <v>40</v>
      </c>
      <c r="I78" t="s">
        <v>223</v>
      </c>
      <c r="J78" t="s">
        <v>224</v>
      </c>
      <c r="K78" t="s">
        <v>104</v>
      </c>
      <c r="L78">
        <v>3156</v>
      </c>
      <c r="M78">
        <v>2991</v>
      </c>
      <c r="N78">
        <v>89</v>
      </c>
      <c r="O78" t="s">
        <v>30</v>
      </c>
      <c r="P78" t="s">
        <v>22</v>
      </c>
      <c r="Q78" t="s">
        <v>23</v>
      </c>
      <c r="R78" t="s">
        <v>256</v>
      </c>
      <c r="S78">
        <v>2.8199999999999999E-2</v>
      </c>
      <c r="T78">
        <v>2.7300000000000001E-2</v>
      </c>
    </row>
    <row r="79" spans="1:20">
      <c r="A79" t="s">
        <v>334</v>
      </c>
      <c r="B79" t="s">
        <v>292</v>
      </c>
      <c r="C79">
        <v>2</v>
      </c>
      <c r="D79">
        <v>25457243</v>
      </c>
      <c r="E79" s="51">
        <v>25234374</v>
      </c>
      <c r="F79" t="s">
        <v>16</v>
      </c>
      <c r="G79" t="s">
        <v>15</v>
      </c>
      <c r="H79" t="s">
        <v>17</v>
      </c>
      <c r="I79" t="s">
        <v>120</v>
      </c>
      <c r="J79" t="s">
        <v>121</v>
      </c>
      <c r="K79" t="s">
        <v>104</v>
      </c>
      <c r="L79">
        <v>782</v>
      </c>
      <c r="M79">
        <v>405</v>
      </c>
      <c r="N79">
        <v>11</v>
      </c>
      <c r="O79" t="s">
        <v>122</v>
      </c>
      <c r="P79" t="s">
        <v>22</v>
      </c>
      <c r="Q79" t="s">
        <v>123</v>
      </c>
      <c r="R79" t="s">
        <v>256</v>
      </c>
      <c r="S79">
        <v>1.41E-2</v>
      </c>
      <c r="T79">
        <v>8.9999999999999993E-3</v>
      </c>
    </row>
    <row r="80" spans="1:20">
      <c r="A80" t="s">
        <v>335</v>
      </c>
      <c r="B80" t="s">
        <v>292</v>
      </c>
      <c r="C80">
        <v>2</v>
      </c>
      <c r="D80">
        <v>25467083</v>
      </c>
      <c r="E80" s="51">
        <v>25244214</v>
      </c>
      <c r="F80" t="s">
        <v>16</v>
      </c>
      <c r="G80" t="s">
        <v>15</v>
      </c>
      <c r="H80" t="s">
        <v>32</v>
      </c>
      <c r="I80" t="s">
        <v>115</v>
      </c>
      <c r="J80" t="s">
        <v>116</v>
      </c>
      <c r="K80" t="s">
        <v>104</v>
      </c>
      <c r="L80">
        <v>711</v>
      </c>
      <c r="M80">
        <v>126</v>
      </c>
      <c r="N80">
        <v>158</v>
      </c>
      <c r="O80" t="s">
        <v>117</v>
      </c>
      <c r="P80" t="s">
        <v>22</v>
      </c>
      <c r="Q80" t="s">
        <v>23</v>
      </c>
      <c r="R80" t="s">
        <v>256</v>
      </c>
      <c r="S80">
        <v>0.22220000000000001</v>
      </c>
      <c r="T80">
        <v>0.1946</v>
      </c>
    </row>
    <row r="81" spans="1:20">
      <c r="A81" t="s">
        <v>274</v>
      </c>
      <c r="B81" t="s">
        <v>292</v>
      </c>
      <c r="C81">
        <v>2</v>
      </c>
      <c r="D81">
        <v>25469932</v>
      </c>
      <c r="E81" s="51">
        <v>25247063</v>
      </c>
      <c r="F81" t="s">
        <v>16</v>
      </c>
      <c r="G81" t="s">
        <v>35</v>
      </c>
      <c r="H81" t="s">
        <v>32</v>
      </c>
      <c r="I81" t="s">
        <v>225</v>
      </c>
      <c r="J81" t="s">
        <v>226</v>
      </c>
      <c r="K81" t="s">
        <v>104</v>
      </c>
      <c r="L81">
        <v>569</v>
      </c>
      <c r="M81">
        <v>98</v>
      </c>
      <c r="N81">
        <v>18</v>
      </c>
      <c r="O81" t="s">
        <v>227</v>
      </c>
      <c r="P81" t="s">
        <v>22</v>
      </c>
      <c r="Q81" t="s">
        <v>23</v>
      </c>
      <c r="R81" t="s">
        <v>257</v>
      </c>
      <c r="S81">
        <v>3.1600000000000003E-2</v>
      </c>
      <c r="T81">
        <v>3.6299999999999999E-2</v>
      </c>
    </row>
    <row r="82" spans="1:20">
      <c r="A82" t="s">
        <v>336</v>
      </c>
      <c r="B82" t="s">
        <v>292</v>
      </c>
      <c r="C82">
        <v>2</v>
      </c>
      <c r="D82">
        <v>25497850</v>
      </c>
      <c r="E82" s="51">
        <v>25274981</v>
      </c>
      <c r="F82" t="s">
        <v>35</v>
      </c>
      <c r="G82" t="s">
        <v>24</v>
      </c>
      <c r="H82" t="s">
        <v>17</v>
      </c>
      <c r="I82" t="s">
        <v>228</v>
      </c>
      <c r="J82" t="s">
        <v>229</v>
      </c>
      <c r="K82" t="s">
        <v>104</v>
      </c>
      <c r="L82">
        <v>339</v>
      </c>
      <c r="M82">
        <v>277</v>
      </c>
      <c r="N82">
        <v>10</v>
      </c>
      <c r="O82" t="s">
        <v>30</v>
      </c>
      <c r="P82" t="s">
        <v>70</v>
      </c>
      <c r="Q82" t="s">
        <v>23</v>
      </c>
      <c r="R82" t="s">
        <v>257</v>
      </c>
      <c r="S82">
        <v>2.9499999999999998E-2</v>
      </c>
      <c r="T82" t="s">
        <v>30</v>
      </c>
    </row>
    <row r="83" spans="1:20">
      <c r="A83" t="s">
        <v>337</v>
      </c>
      <c r="B83" t="s">
        <v>292</v>
      </c>
      <c r="C83">
        <v>2</v>
      </c>
      <c r="D83">
        <v>25458593</v>
      </c>
      <c r="E83" s="51">
        <v>25235724</v>
      </c>
      <c r="F83" t="s">
        <v>24</v>
      </c>
      <c r="G83" t="s">
        <v>35</v>
      </c>
      <c r="H83" t="s">
        <v>32</v>
      </c>
      <c r="I83" t="s">
        <v>230</v>
      </c>
      <c r="J83" t="s">
        <v>231</v>
      </c>
      <c r="K83" t="s">
        <v>104</v>
      </c>
      <c r="L83">
        <v>6580</v>
      </c>
      <c r="M83">
        <v>6045</v>
      </c>
      <c r="N83">
        <v>135</v>
      </c>
      <c r="O83" t="s">
        <v>232</v>
      </c>
      <c r="P83" t="s">
        <v>22</v>
      </c>
      <c r="Q83" t="s">
        <v>23</v>
      </c>
      <c r="R83" t="s">
        <v>257</v>
      </c>
      <c r="S83">
        <v>2.0500000000000001E-2</v>
      </c>
      <c r="T83">
        <v>2.4E-2</v>
      </c>
    </row>
    <row r="84" spans="1:20">
      <c r="A84" t="s">
        <v>287</v>
      </c>
      <c r="B84" t="s">
        <v>292</v>
      </c>
      <c r="C84">
        <v>2</v>
      </c>
      <c r="D84">
        <v>25463508</v>
      </c>
      <c r="E84" s="51">
        <v>25240639</v>
      </c>
      <c r="F84" t="s">
        <v>24</v>
      </c>
      <c r="G84" t="s">
        <v>35</v>
      </c>
      <c r="H84" t="s">
        <v>95</v>
      </c>
      <c r="I84" t="s">
        <v>233</v>
      </c>
      <c r="J84" t="s">
        <v>221</v>
      </c>
      <c r="K84" t="s">
        <v>104</v>
      </c>
      <c r="L84">
        <v>884</v>
      </c>
      <c r="M84">
        <v>786</v>
      </c>
      <c r="N84">
        <v>24</v>
      </c>
      <c r="O84" t="s">
        <v>30</v>
      </c>
      <c r="P84" t="s">
        <v>22</v>
      </c>
      <c r="Q84" t="s">
        <v>23</v>
      </c>
      <c r="R84" t="s">
        <v>257</v>
      </c>
      <c r="S84">
        <v>2.7099999999999999E-2</v>
      </c>
      <c r="T84">
        <v>2.3199999999999998E-2</v>
      </c>
    </row>
    <row r="85" spans="1:20">
      <c r="A85" t="s">
        <v>338</v>
      </c>
      <c r="B85" t="s">
        <v>292</v>
      </c>
      <c r="C85">
        <v>2</v>
      </c>
      <c r="D85">
        <v>25464552</v>
      </c>
      <c r="E85" s="51">
        <v>25241683</v>
      </c>
      <c r="F85" t="s">
        <v>24</v>
      </c>
      <c r="G85" t="s">
        <v>35</v>
      </c>
      <c r="H85" t="s">
        <v>17</v>
      </c>
      <c r="I85" t="s">
        <v>234</v>
      </c>
      <c r="J85" t="s">
        <v>235</v>
      </c>
      <c r="K85" t="s">
        <v>104</v>
      </c>
      <c r="L85">
        <v>1000</v>
      </c>
      <c r="M85">
        <v>920</v>
      </c>
      <c r="N85">
        <v>45</v>
      </c>
      <c r="O85" t="s">
        <v>30</v>
      </c>
      <c r="P85" t="s">
        <v>22</v>
      </c>
      <c r="Q85" t="s">
        <v>23</v>
      </c>
      <c r="R85" t="s">
        <v>257</v>
      </c>
      <c r="S85">
        <v>4.4999999999999998E-2</v>
      </c>
      <c r="T85">
        <v>5.2499999999999998E-2</v>
      </c>
    </row>
    <row r="86" spans="1:20">
      <c r="A86" t="s">
        <v>339</v>
      </c>
      <c r="B86" t="s">
        <v>292</v>
      </c>
      <c r="C86">
        <v>2</v>
      </c>
      <c r="D86">
        <v>25457242</v>
      </c>
      <c r="E86" s="51">
        <v>25234373</v>
      </c>
      <c r="F86" t="s">
        <v>24</v>
      </c>
      <c r="G86" t="s">
        <v>35</v>
      </c>
      <c r="H86" t="s">
        <v>17</v>
      </c>
      <c r="I86" t="s">
        <v>127</v>
      </c>
      <c r="J86" t="s">
        <v>128</v>
      </c>
      <c r="K86" t="s">
        <v>104</v>
      </c>
      <c r="L86">
        <v>3437</v>
      </c>
      <c r="M86">
        <v>1910</v>
      </c>
      <c r="N86">
        <v>523</v>
      </c>
      <c r="O86" t="s">
        <v>129</v>
      </c>
      <c r="P86" t="s">
        <v>22</v>
      </c>
      <c r="Q86" t="s">
        <v>123</v>
      </c>
      <c r="R86" t="s">
        <v>257</v>
      </c>
      <c r="S86">
        <v>0.1522</v>
      </c>
      <c r="T86">
        <v>0.16389999999999999</v>
      </c>
    </row>
    <row r="87" spans="1:20">
      <c r="A87" t="s">
        <v>340</v>
      </c>
      <c r="B87" t="s">
        <v>292</v>
      </c>
      <c r="C87">
        <v>2</v>
      </c>
      <c r="D87">
        <v>25457242</v>
      </c>
      <c r="E87" s="51">
        <v>25234373</v>
      </c>
      <c r="F87" t="s">
        <v>24</v>
      </c>
      <c r="G87" t="s">
        <v>35</v>
      </c>
      <c r="H87" t="s">
        <v>17</v>
      </c>
      <c r="I87" t="s">
        <v>127</v>
      </c>
      <c r="J87" t="s">
        <v>128</v>
      </c>
      <c r="K87" t="s">
        <v>104</v>
      </c>
      <c r="L87">
        <v>3297</v>
      </c>
      <c r="M87">
        <v>1531</v>
      </c>
      <c r="N87">
        <v>68</v>
      </c>
      <c r="O87" t="s">
        <v>129</v>
      </c>
      <c r="P87" t="s">
        <v>22</v>
      </c>
      <c r="Q87" t="s">
        <v>123</v>
      </c>
      <c r="R87" t="s">
        <v>257</v>
      </c>
      <c r="S87">
        <v>2.06E-2</v>
      </c>
      <c r="T87">
        <v>2.0299999999999999E-2</v>
      </c>
    </row>
    <row r="88" spans="1:20">
      <c r="A88" t="s">
        <v>341</v>
      </c>
      <c r="B88" t="s">
        <v>292</v>
      </c>
      <c r="C88">
        <v>2</v>
      </c>
      <c r="D88">
        <v>25457243</v>
      </c>
      <c r="E88" s="51">
        <v>25234374</v>
      </c>
      <c r="F88" t="s">
        <v>16</v>
      </c>
      <c r="G88" t="s">
        <v>15</v>
      </c>
      <c r="H88" t="s">
        <v>17</v>
      </c>
      <c r="I88" t="s">
        <v>120</v>
      </c>
      <c r="J88" t="s">
        <v>121</v>
      </c>
      <c r="K88" t="s">
        <v>104</v>
      </c>
      <c r="L88">
        <v>1459</v>
      </c>
      <c r="M88">
        <v>746</v>
      </c>
      <c r="N88">
        <v>47</v>
      </c>
      <c r="O88" t="s">
        <v>122</v>
      </c>
      <c r="P88" t="s">
        <v>22</v>
      </c>
      <c r="Q88" t="s">
        <v>123</v>
      </c>
      <c r="R88" t="s">
        <v>257</v>
      </c>
      <c r="S88">
        <v>3.2199999999999999E-2</v>
      </c>
      <c r="T88">
        <v>1.52E-2</v>
      </c>
    </row>
    <row r="89" spans="1:20">
      <c r="A89" t="s">
        <v>342</v>
      </c>
      <c r="B89" t="s">
        <v>292</v>
      </c>
      <c r="C89">
        <v>2</v>
      </c>
      <c r="D89">
        <v>25464535</v>
      </c>
      <c r="E89" s="51">
        <v>25241666</v>
      </c>
      <c r="F89" t="s">
        <v>15</v>
      </c>
      <c r="G89" t="s">
        <v>35</v>
      </c>
      <c r="H89" t="s">
        <v>17</v>
      </c>
      <c r="I89" t="s">
        <v>236</v>
      </c>
      <c r="J89" t="s">
        <v>237</v>
      </c>
      <c r="K89" t="s">
        <v>104</v>
      </c>
      <c r="L89">
        <v>1741</v>
      </c>
      <c r="M89">
        <v>1363</v>
      </c>
      <c r="N89">
        <v>42</v>
      </c>
      <c r="O89" t="s">
        <v>30</v>
      </c>
      <c r="P89" t="s">
        <v>22</v>
      </c>
      <c r="Q89" t="s">
        <v>23</v>
      </c>
      <c r="R89" t="s">
        <v>257</v>
      </c>
      <c r="S89">
        <v>2.41E-2</v>
      </c>
      <c r="T89">
        <v>1.9199999999999998E-2</v>
      </c>
    </row>
    <row r="90" spans="1:20">
      <c r="A90" t="s">
        <v>343</v>
      </c>
      <c r="B90" t="s">
        <v>292</v>
      </c>
      <c r="C90">
        <v>2</v>
      </c>
      <c r="D90">
        <v>25468159</v>
      </c>
      <c r="E90" s="51">
        <v>25245290</v>
      </c>
      <c r="F90" t="s">
        <v>35</v>
      </c>
      <c r="G90" t="s">
        <v>238</v>
      </c>
      <c r="H90" t="s">
        <v>40</v>
      </c>
      <c r="I90" t="s">
        <v>239</v>
      </c>
      <c r="J90" t="s">
        <v>240</v>
      </c>
      <c r="K90" t="s">
        <v>104</v>
      </c>
      <c r="L90">
        <v>2400</v>
      </c>
      <c r="M90">
        <v>2207</v>
      </c>
      <c r="N90">
        <v>75</v>
      </c>
      <c r="O90" t="s">
        <v>30</v>
      </c>
      <c r="P90" t="s">
        <v>22</v>
      </c>
      <c r="Q90" t="s">
        <v>23</v>
      </c>
      <c r="R90" t="s">
        <v>257</v>
      </c>
      <c r="S90">
        <v>3.1300000000000001E-2</v>
      </c>
      <c r="T90">
        <v>6.1499999999999999E-2</v>
      </c>
    </row>
    <row r="91" spans="1:20">
      <c r="A91" t="s">
        <v>344</v>
      </c>
      <c r="B91" t="s">
        <v>292</v>
      </c>
      <c r="C91">
        <v>2</v>
      </c>
      <c r="D91">
        <v>25463286</v>
      </c>
      <c r="E91" s="51">
        <v>25240417</v>
      </c>
      <c r="F91" t="s">
        <v>24</v>
      </c>
      <c r="G91" t="s">
        <v>35</v>
      </c>
      <c r="H91" t="s">
        <v>17</v>
      </c>
      <c r="I91" t="s">
        <v>241</v>
      </c>
      <c r="J91" t="s">
        <v>242</v>
      </c>
      <c r="K91" t="s">
        <v>104</v>
      </c>
      <c r="L91">
        <v>3252</v>
      </c>
      <c r="M91">
        <v>2096</v>
      </c>
      <c r="N91">
        <v>72</v>
      </c>
      <c r="O91" t="s">
        <v>243</v>
      </c>
      <c r="P91" t="s">
        <v>22</v>
      </c>
      <c r="Q91" t="s">
        <v>23</v>
      </c>
      <c r="R91" t="s">
        <v>257</v>
      </c>
      <c r="S91">
        <v>2.2100000000000002E-2</v>
      </c>
      <c r="T91">
        <v>2.12E-2</v>
      </c>
    </row>
    <row r="92" spans="1:20">
      <c r="A92" t="s">
        <v>345</v>
      </c>
      <c r="B92" t="s">
        <v>292</v>
      </c>
      <c r="C92">
        <v>2</v>
      </c>
      <c r="D92">
        <v>25457243</v>
      </c>
      <c r="E92" s="51">
        <v>25234374</v>
      </c>
      <c r="F92" t="s">
        <v>16</v>
      </c>
      <c r="G92" t="s">
        <v>35</v>
      </c>
      <c r="H92" t="s">
        <v>17</v>
      </c>
      <c r="I92" t="s">
        <v>244</v>
      </c>
      <c r="J92" t="s">
        <v>245</v>
      </c>
      <c r="K92" t="s">
        <v>104</v>
      </c>
      <c r="L92">
        <v>1380</v>
      </c>
      <c r="M92">
        <v>738</v>
      </c>
      <c r="N92">
        <v>38</v>
      </c>
      <c r="O92" t="s">
        <v>246</v>
      </c>
      <c r="P92" t="s">
        <v>22</v>
      </c>
      <c r="Q92" t="s">
        <v>23</v>
      </c>
      <c r="R92" t="s">
        <v>257</v>
      </c>
      <c r="S92">
        <v>2.75E-2</v>
      </c>
      <c r="T92">
        <v>3.1800000000000002E-2</v>
      </c>
    </row>
    <row r="93" spans="1:20">
      <c r="A93" t="s">
        <v>346</v>
      </c>
      <c r="B93" t="s">
        <v>292</v>
      </c>
      <c r="C93">
        <v>2</v>
      </c>
      <c r="D93">
        <v>25462075</v>
      </c>
      <c r="E93" s="51">
        <v>25239206</v>
      </c>
      <c r="F93" t="s">
        <v>24</v>
      </c>
      <c r="G93" t="s">
        <v>35</v>
      </c>
      <c r="H93" t="s">
        <v>17</v>
      </c>
      <c r="I93" t="s">
        <v>247</v>
      </c>
      <c r="J93" t="s">
        <v>248</v>
      </c>
      <c r="K93" t="s">
        <v>104</v>
      </c>
      <c r="L93">
        <v>2483</v>
      </c>
      <c r="M93">
        <v>1978</v>
      </c>
      <c r="N93">
        <v>214</v>
      </c>
      <c r="O93" t="s">
        <v>30</v>
      </c>
      <c r="P93" t="s">
        <v>22</v>
      </c>
      <c r="Q93" t="s">
        <v>23</v>
      </c>
      <c r="R93" t="s">
        <v>257</v>
      </c>
      <c r="S93">
        <v>8.6199999999999999E-2</v>
      </c>
      <c r="T93">
        <v>0.1043</v>
      </c>
    </row>
    <row r="94" spans="1:20">
      <c r="A94" t="s">
        <v>347</v>
      </c>
      <c r="B94" t="s">
        <v>292</v>
      </c>
      <c r="C94">
        <v>2</v>
      </c>
      <c r="D94">
        <v>25462068</v>
      </c>
      <c r="E94" s="51">
        <v>25239199</v>
      </c>
      <c r="F94" t="s">
        <v>15</v>
      </c>
      <c r="G94" t="s">
        <v>16</v>
      </c>
      <c r="H94" t="s">
        <v>17</v>
      </c>
      <c r="I94" t="s">
        <v>102</v>
      </c>
      <c r="J94" t="s">
        <v>103</v>
      </c>
      <c r="K94" t="s">
        <v>104</v>
      </c>
      <c r="L94">
        <v>1497</v>
      </c>
      <c r="M94">
        <v>1285</v>
      </c>
      <c r="N94">
        <v>145</v>
      </c>
      <c r="O94" t="s">
        <v>105</v>
      </c>
      <c r="P94" t="s">
        <v>22</v>
      </c>
      <c r="Q94" t="s">
        <v>23</v>
      </c>
      <c r="R94" t="s">
        <v>257</v>
      </c>
      <c r="S94">
        <v>9.69E-2</v>
      </c>
      <c r="T94">
        <v>8.1900000000000001E-2</v>
      </c>
    </row>
    <row r="95" spans="1:20" hidden="1">
      <c r="A95" t="s">
        <v>348</v>
      </c>
      <c r="B95" t="s">
        <v>349</v>
      </c>
      <c r="C95">
        <v>12</v>
      </c>
      <c r="D95">
        <v>12022496</v>
      </c>
      <c r="E95" s="51">
        <v>11869562</v>
      </c>
      <c r="F95" t="s">
        <v>35</v>
      </c>
      <c r="G95" t="s">
        <v>24</v>
      </c>
      <c r="H95" t="s">
        <v>17</v>
      </c>
      <c r="I95" t="s">
        <v>249</v>
      </c>
      <c r="J95" t="s">
        <v>250</v>
      </c>
      <c r="K95" t="s">
        <v>251</v>
      </c>
      <c r="L95">
        <v>530</v>
      </c>
      <c r="M95">
        <v>123</v>
      </c>
      <c r="N95">
        <v>225</v>
      </c>
      <c r="O95" t="s">
        <v>252</v>
      </c>
      <c r="P95" t="s">
        <v>56</v>
      </c>
      <c r="Q95" t="s">
        <v>23</v>
      </c>
      <c r="R95" t="s">
        <v>256</v>
      </c>
      <c r="S95">
        <v>0.42449999999999999</v>
      </c>
      <c r="T95">
        <v>0.64659999999999995</v>
      </c>
    </row>
    <row r="96" spans="1:20" hidden="1">
      <c r="A96" t="s">
        <v>350</v>
      </c>
      <c r="B96" t="s">
        <v>349</v>
      </c>
      <c r="C96">
        <v>12</v>
      </c>
      <c r="D96">
        <v>12037459</v>
      </c>
      <c r="E96" s="51">
        <v>11884525</v>
      </c>
      <c r="F96" t="s">
        <v>16</v>
      </c>
      <c r="G96" t="s">
        <v>35</v>
      </c>
      <c r="H96" t="s">
        <v>32</v>
      </c>
      <c r="I96" t="s">
        <v>253</v>
      </c>
      <c r="J96" t="s">
        <v>254</v>
      </c>
      <c r="K96" t="s">
        <v>251</v>
      </c>
      <c r="L96">
        <v>3032</v>
      </c>
      <c r="M96">
        <v>2546</v>
      </c>
      <c r="N96">
        <v>263</v>
      </c>
      <c r="O96" t="s">
        <v>30</v>
      </c>
      <c r="P96" t="s">
        <v>22</v>
      </c>
      <c r="Q96" t="s">
        <v>23</v>
      </c>
      <c r="R96" t="s">
        <v>256</v>
      </c>
      <c r="S96">
        <v>8.6699999999999999E-2</v>
      </c>
      <c r="T96">
        <v>8.8499999999999995E-2</v>
      </c>
    </row>
    <row r="97" spans="1:20" hidden="1">
      <c r="A97" t="s">
        <v>696</v>
      </c>
      <c r="B97" t="s">
        <v>697</v>
      </c>
      <c r="C97">
        <v>7</v>
      </c>
      <c r="D97" t="s">
        <v>351</v>
      </c>
      <c r="E97" s="51">
        <v>148819673</v>
      </c>
      <c r="G97" t="s">
        <v>352</v>
      </c>
      <c r="I97" t="s">
        <v>353</v>
      </c>
      <c r="J97" t="s">
        <v>354</v>
      </c>
      <c r="K97" t="s">
        <v>355</v>
      </c>
      <c r="L97">
        <v>407</v>
      </c>
      <c r="M97">
        <v>379</v>
      </c>
      <c r="N97">
        <v>18</v>
      </c>
      <c r="O97" t="s">
        <v>30</v>
      </c>
      <c r="P97" t="s">
        <v>22</v>
      </c>
      <c r="Q97" t="s">
        <v>23</v>
      </c>
      <c r="R97" t="s">
        <v>256</v>
      </c>
      <c r="S97">
        <v>4.4200000000000003E-2</v>
      </c>
      <c r="T97">
        <v>2.9499999999999998E-2</v>
      </c>
    </row>
    <row r="98" spans="1:20" hidden="1">
      <c r="A98" t="s">
        <v>698</v>
      </c>
      <c r="B98" t="s">
        <v>697</v>
      </c>
      <c r="C98">
        <v>7</v>
      </c>
      <c r="D98" t="s">
        <v>356</v>
      </c>
      <c r="E98" s="51">
        <v>148811684</v>
      </c>
      <c r="G98" t="s">
        <v>357</v>
      </c>
      <c r="I98" t="s">
        <v>358</v>
      </c>
      <c r="J98" t="s">
        <v>359</v>
      </c>
      <c r="K98" t="s">
        <v>355</v>
      </c>
      <c r="L98">
        <v>389</v>
      </c>
      <c r="M98">
        <v>345</v>
      </c>
      <c r="N98">
        <v>12</v>
      </c>
      <c r="O98" t="s">
        <v>30</v>
      </c>
      <c r="P98" t="s">
        <v>70</v>
      </c>
      <c r="Q98" t="s">
        <v>23</v>
      </c>
      <c r="R98" t="s">
        <v>256</v>
      </c>
      <c r="S98">
        <v>3.0800000000000001E-2</v>
      </c>
      <c r="T98" t="s">
        <v>30</v>
      </c>
    </row>
    <row r="99" spans="1:20" hidden="1">
      <c r="A99" t="s">
        <v>699</v>
      </c>
      <c r="B99" t="s">
        <v>697</v>
      </c>
      <c r="C99">
        <v>7</v>
      </c>
      <c r="D99" t="s">
        <v>360</v>
      </c>
      <c r="E99" s="51">
        <v>148809351</v>
      </c>
      <c r="G99" t="s">
        <v>357</v>
      </c>
      <c r="I99" t="s">
        <v>361</v>
      </c>
      <c r="J99" t="s">
        <v>362</v>
      </c>
      <c r="K99" t="s">
        <v>355</v>
      </c>
      <c r="L99">
        <v>2502</v>
      </c>
      <c r="M99">
        <v>2418</v>
      </c>
      <c r="N99">
        <v>65</v>
      </c>
      <c r="O99" t="s">
        <v>363</v>
      </c>
      <c r="P99" t="s">
        <v>22</v>
      </c>
      <c r="Q99" t="s">
        <v>23</v>
      </c>
      <c r="R99" t="s">
        <v>257</v>
      </c>
      <c r="S99">
        <v>2.5999999999999999E-2</v>
      </c>
      <c r="T99">
        <v>2.4799999999999999E-2</v>
      </c>
    </row>
    <row r="100" spans="1:20" hidden="1">
      <c r="A100" t="s">
        <v>700</v>
      </c>
      <c r="B100" t="s">
        <v>697</v>
      </c>
      <c r="C100">
        <v>7</v>
      </c>
      <c r="D100" t="s">
        <v>364</v>
      </c>
      <c r="E100" s="51">
        <v>148826470</v>
      </c>
      <c r="G100" t="s">
        <v>365</v>
      </c>
      <c r="I100" t="s">
        <v>366</v>
      </c>
      <c r="J100" t="s">
        <v>367</v>
      </c>
      <c r="K100" t="s">
        <v>355</v>
      </c>
      <c r="L100">
        <v>5703</v>
      </c>
      <c r="M100">
        <v>4330</v>
      </c>
      <c r="N100">
        <v>1149</v>
      </c>
      <c r="O100" t="s">
        <v>30</v>
      </c>
      <c r="P100" t="s">
        <v>22</v>
      </c>
      <c r="Q100" t="s">
        <v>23</v>
      </c>
      <c r="R100" t="s">
        <v>257</v>
      </c>
      <c r="S100">
        <v>0.20150000000000001</v>
      </c>
      <c r="T100">
        <v>0.2424</v>
      </c>
    </row>
    <row r="101" spans="1:20" hidden="1">
      <c r="A101" t="s">
        <v>287</v>
      </c>
      <c r="B101" t="s">
        <v>701</v>
      </c>
      <c r="C101">
        <v>1</v>
      </c>
      <c r="D101" t="s">
        <v>368</v>
      </c>
      <c r="E101" s="51">
        <v>1806537</v>
      </c>
      <c r="G101" t="s">
        <v>369</v>
      </c>
      <c r="I101" t="s">
        <v>370</v>
      </c>
      <c r="J101" t="s">
        <v>371</v>
      </c>
      <c r="K101" t="s">
        <v>372</v>
      </c>
      <c r="L101">
        <v>318</v>
      </c>
      <c r="M101">
        <v>296</v>
      </c>
      <c r="N101">
        <v>12</v>
      </c>
      <c r="O101" t="s">
        <v>30</v>
      </c>
      <c r="P101" t="s">
        <v>70</v>
      </c>
      <c r="Q101" t="s">
        <v>23</v>
      </c>
      <c r="R101" t="s">
        <v>257</v>
      </c>
      <c r="S101">
        <v>3.7699999999999997E-2</v>
      </c>
      <c r="T101" t="s">
        <v>30</v>
      </c>
    </row>
    <row r="102" spans="1:20" hidden="1">
      <c r="A102" t="s">
        <v>702</v>
      </c>
      <c r="B102" t="s">
        <v>703</v>
      </c>
      <c r="C102">
        <v>7</v>
      </c>
      <c r="D102" t="s">
        <v>373</v>
      </c>
      <c r="E102" s="51">
        <v>50400123</v>
      </c>
      <c r="G102" t="s">
        <v>24</v>
      </c>
      <c r="H102" t="s">
        <v>17</v>
      </c>
      <c r="I102" t="s">
        <v>374</v>
      </c>
      <c r="J102" t="s">
        <v>375</v>
      </c>
      <c r="K102" t="s">
        <v>376</v>
      </c>
      <c r="L102">
        <v>486</v>
      </c>
      <c r="M102">
        <v>411</v>
      </c>
      <c r="N102">
        <v>14</v>
      </c>
      <c r="O102" t="s">
        <v>30</v>
      </c>
      <c r="P102" t="s">
        <v>70</v>
      </c>
      <c r="Q102" t="s">
        <v>23</v>
      </c>
      <c r="R102" t="s">
        <v>256</v>
      </c>
      <c r="S102">
        <v>2.8799999999999999E-2</v>
      </c>
      <c r="T102" t="s">
        <v>30</v>
      </c>
    </row>
    <row r="103" spans="1:20" hidden="1">
      <c r="A103" t="s">
        <v>698</v>
      </c>
      <c r="B103" t="s">
        <v>703</v>
      </c>
      <c r="C103">
        <v>7</v>
      </c>
      <c r="D103" t="s">
        <v>377</v>
      </c>
      <c r="E103" s="51">
        <v>50387440</v>
      </c>
      <c r="G103" t="s">
        <v>35</v>
      </c>
      <c r="H103" t="s">
        <v>184</v>
      </c>
      <c r="I103" t="s">
        <v>378</v>
      </c>
      <c r="J103" t="s">
        <v>379</v>
      </c>
      <c r="K103" t="s">
        <v>380</v>
      </c>
      <c r="L103">
        <v>430</v>
      </c>
      <c r="M103">
        <v>386</v>
      </c>
      <c r="N103">
        <v>16</v>
      </c>
      <c r="P103" t="s">
        <v>70</v>
      </c>
      <c r="Q103" t="s">
        <v>23</v>
      </c>
      <c r="R103" t="s">
        <v>256</v>
      </c>
      <c r="S103">
        <v>3.7199999999999997E-2</v>
      </c>
      <c r="T103" t="s">
        <v>30</v>
      </c>
    </row>
    <row r="104" spans="1:20" hidden="1">
      <c r="A104" t="s">
        <v>332</v>
      </c>
      <c r="B104" t="s">
        <v>703</v>
      </c>
      <c r="C104">
        <v>7</v>
      </c>
      <c r="D104" t="s">
        <v>381</v>
      </c>
      <c r="E104" s="51">
        <v>50327653</v>
      </c>
      <c r="G104" t="s">
        <v>35</v>
      </c>
      <c r="H104" t="s">
        <v>17</v>
      </c>
      <c r="I104" t="s">
        <v>382</v>
      </c>
      <c r="J104" t="s">
        <v>383</v>
      </c>
      <c r="K104" t="s">
        <v>376</v>
      </c>
      <c r="L104">
        <v>975</v>
      </c>
      <c r="M104">
        <v>480</v>
      </c>
      <c r="N104">
        <v>423</v>
      </c>
      <c r="O104" t="s">
        <v>384</v>
      </c>
      <c r="P104" t="s">
        <v>70</v>
      </c>
      <c r="Q104" t="s">
        <v>23</v>
      </c>
      <c r="R104" t="s">
        <v>256</v>
      </c>
      <c r="S104">
        <v>0.43380000000000002</v>
      </c>
      <c r="T104" t="s">
        <v>30</v>
      </c>
    </row>
    <row r="105" spans="1:20" hidden="1">
      <c r="A105" t="s">
        <v>342</v>
      </c>
      <c r="B105" t="s">
        <v>703</v>
      </c>
      <c r="C105">
        <v>7</v>
      </c>
      <c r="D105" t="s">
        <v>385</v>
      </c>
      <c r="E105" s="51">
        <v>50400421</v>
      </c>
      <c r="G105" t="s">
        <v>15</v>
      </c>
      <c r="H105" t="s">
        <v>17</v>
      </c>
      <c r="I105" t="s">
        <v>386</v>
      </c>
      <c r="J105" t="s">
        <v>387</v>
      </c>
      <c r="K105" t="s">
        <v>376</v>
      </c>
      <c r="L105">
        <v>243</v>
      </c>
      <c r="M105">
        <v>211</v>
      </c>
      <c r="N105">
        <v>10</v>
      </c>
      <c r="O105" t="s">
        <v>30</v>
      </c>
      <c r="P105" t="s">
        <v>70</v>
      </c>
      <c r="Q105" t="s">
        <v>23</v>
      </c>
      <c r="R105" t="s">
        <v>257</v>
      </c>
      <c r="S105">
        <v>4.1200000000000001E-2</v>
      </c>
      <c r="T105" t="s">
        <v>30</v>
      </c>
    </row>
    <row r="106" spans="1:20" hidden="1">
      <c r="A106" t="s">
        <v>343</v>
      </c>
      <c r="B106" t="s">
        <v>703</v>
      </c>
      <c r="C106">
        <v>7</v>
      </c>
      <c r="D106" t="s">
        <v>388</v>
      </c>
      <c r="E106" s="51">
        <v>50400008</v>
      </c>
      <c r="G106" t="s">
        <v>24</v>
      </c>
      <c r="H106" t="s">
        <v>177</v>
      </c>
      <c r="I106" t="s">
        <v>389</v>
      </c>
      <c r="J106" t="s">
        <v>390</v>
      </c>
      <c r="K106" t="s">
        <v>376</v>
      </c>
      <c r="L106">
        <v>508</v>
      </c>
      <c r="M106">
        <v>453</v>
      </c>
      <c r="N106">
        <v>24</v>
      </c>
      <c r="O106" t="s">
        <v>30</v>
      </c>
      <c r="P106" t="s">
        <v>70</v>
      </c>
      <c r="Q106" t="s">
        <v>23</v>
      </c>
      <c r="R106" t="s">
        <v>257</v>
      </c>
      <c r="S106">
        <v>4.7199999999999999E-2</v>
      </c>
      <c r="T106" t="s">
        <v>30</v>
      </c>
    </row>
    <row r="107" spans="1:20" hidden="1">
      <c r="A107" t="s">
        <v>704</v>
      </c>
      <c r="B107" t="s">
        <v>705</v>
      </c>
      <c r="C107">
        <v>9</v>
      </c>
      <c r="D107" t="s">
        <v>391</v>
      </c>
      <c r="E107" s="51">
        <v>5073770</v>
      </c>
      <c r="G107" t="s">
        <v>15</v>
      </c>
      <c r="H107" t="s">
        <v>17</v>
      </c>
      <c r="I107" t="s">
        <v>392</v>
      </c>
      <c r="J107" t="s">
        <v>393</v>
      </c>
      <c r="K107" t="s">
        <v>394</v>
      </c>
      <c r="L107">
        <v>1518</v>
      </c>
      <c r="M107">
        <v>1398</v>
      </c>
      <c r="N107">
        <v>15</v>
      </c>
      <c r="O107" t="s">
        <v>395</v>
      </c>
      <c r="P107" t="s">
        <v>22</v>
      </c>
      <c r="Q107" t="s">
        <v>123</v>
      </c>
      <c r="R107" t="s">
        <v>256</v>
      </c>
      <c r="S107">
        <v>9.9000000000000008E-3</v>
      </c>
      <c r="T107">
        <v>9.9000000000000008E-3</v>
      </c>
    </row>
    <row r="108" spans="1:20" hidden="1">
      <c r="A108" t="s">
        <v>706</v>
      </c>
      <c r="B108" t="s">
        <v>705</v>
      </c>
      <c r="C108">
        <v>9</v>
      </c>
      <c r="D108" t="s">
        <v>391</v>
      </c>
      <c r="E108" s="51">
        <v>5073770</v>
      </c>
      <c r="G108" t="s">
        <v>35</v>
      </c>
      <c r="H108" t="s">
        <v>17</v>
      </c>
      <c r="I108" t="s">
        <v>396</v>
      </c>
      <c r="J108" t="s">
        <v>397</v>
      </c>
      <c r="K108" t="s">
        <v>394</v>
      </c>
      <c r="L108">
        <v>2743</v>
      </c>
      <c r="M108">
        <v>2286</v>
      </c>
      <c r="N108">
        <v>43</v>
      </c>
      <c r="O108" t="s">
        <v>398</v>
      </c>
      <c r="P108" t="s">
        <v>22</v>
      </c>
      <c r="Q108" t="s">
        <v>123</v>
      </c>
      <c r="R108" t="s">
        <v>256</v>
      </c>
      <c r="S108">
        <v>1.5699999999999999E-2</v>
      </c>
      <c r="T108">
        <v>5.0900000000000001E-2</v>
      </c>
    </row>
    <row r="109" spans="1:20" hidden="1">
      <c r="A109" t="s">
        <v>340</v>
      </c>
      <c r="B109" t="s">
        <v>705</v>
      </c>
      <c r="C109">
        <v>9</v>
      </c>
      <c r="D109" t="s">
        <v>391</v>
      </c>
      <c r="E109" s="51">
        <v>5073770</v>
      </c>
      <c r="G109" t="s">
        <v>35</v>
      </c>
      <c r="H109" t="s">
        <v>17</v>
      </c>
      <c r="I109" t="s">
        <v>396</v>
      </c>
      <c r="J109" t="s">
        <v>397</v>
      </c>
      <c r="K109" t="s">
        <v>394</v>
      </c>
      <c r="L109">
        <v>3024</v>
      </c>
      <c r="M109">
        <v>2491</v>
      </c>
      <c r="N109">
        <v>186</v>
      </c>
      <c r="O109" t="s">
        <v>398</v>
      </c>
      <c r="P109" t="s">
        <v>22</v>
      </c>
      <c r="Q109" t="s">
        <v>123</v>
      </c>
      <c r="R109" t="s">
        <v>257</v>
      </c>
      <c r="S109">
        <v>6.1499999999999999E-2</v>
      </c>
      <c r="T109">
        <v>7.1099999999999997E-2</v>
      </c>
    </row>
    <row r="110" spans="1:20" hidden="1">
      <c r="A110" t="s">
        <v>707</v>
      </c>
      <c r="B110" t="s">
        <v>708</v>
      </c>
      <c r="C110">
        <v>19</v>
      </c>
      <c r="D110" t="s">
        <v>399</v>
      </c>
      <c r="E110" s="51">
        <v>17837143</v>
      </c>
      <c r="G110" t="s">
        <v>35</v>
      </c>
      <c r="H110" t="s">
        <v>17</v>
      </c>
      <c r="I110" t="s">
        <v>400</v>
      </c>
      <c r="J110" t="s">
        <v>401</v>
      </c>
      <c r="K110" t="s">
        <v>402</v>
      </c>
      <c r="L110">
        <v>84</v>
      </c>
      <c r="M110">
        <v>58</v>
      </c>
      <c r="N110">
        <v>26</v>
      </c>
      <c r="O110" t="s">
        <v>30</v>
      </c>
      <c r="P110" t="s">
        <v>22</v>
      </c>
      <c r="Q110" t="s">
        <v>23</v>
      </c>
      <c r="R110" t="s">
        <v>256</v>
      </c>
      <c r="S110">
        <v>0.3095</v>
      </c>
      <c r="T110">
        <v>0.48409999999999997</v>
      </c>
    </row>
    <row r="111" spans="1:20" hidden="1">
      <c r="A111" t="s">
        <v>698</v>
      </c>
      <c r="B111" t="s">
        <v>709</v>
      </c>
      <c r="C111" t="s">
        <v>74</v>
      </c>
      <c r="D111" t="s">
        <v>403</v>
      </c>
      <c r="E111" s="51">
        <v>45111383</v>
      </c>
      <c r="G111" t="s">
        <v>35</v>
      </c>
      <c r="H111" t="s">
        <v>152</v>
      </c>
      <c r="I111" t="s">
        <v>404</v>
      </c>
      <c r="J111" t="s">
        <v>405</v>
      </c>
      <c r="K111" t="s">
        <v>406</v>
      </c>
      <c r="L111">
        <v>319</v>
      </c>
      <c r="M111">
        <v>281</v>
      </c>
      <c r="N111">
        <v>11</v>
      </c>
      <c r="O111" t="s">
        <v>30</v>
      </c>
      <c r="P111" t="s">
        <v>70</v>
      </c>
      <c r="Q111" t="s">
        <v>23</v>
      </c>
      <c r="R111" t="s">
        <v>256</v>
      </c>
      <c r="S111">
        <v>3.4500000000000003E-2</v>
      </c>
      <c r="T111" t="s">
        <v>30</v>
      </c>
    </row>
    <row r="112" spans="1:20" hidden="1">
      <c r="A112" t="s">
        <v>300</v>
      </c>
      <c r="B112" t="s">
        <v>710</v>
      </c>
      <c r="C112">
        <v>9</v>
      </c>
      <c r="D112" t="s">
        <v>407</v>
      </c>
      <c r="E112" s="51">
        <v>136496801</v>
      </c>
      <c r="G112" t="s">
        <v>35</v>
      </c>
      <c r="H112" t="s">
        <v>17</v>
      </c>
      <c r="I112" t="s">
        <v>408</v>
      </c>
      <c r="J112" t="s">
        <v>409</v>
      </c>
      <c r="K112" t="s">
        <v>410</v>
      </c>
      <c r="L112">
        <v>1258</v>
      </c>
      <c r="M112">
        <v>1073</v>
      </c>
      <c r="N112">
        <v>184</v>
      </c>
      <c r="O112" t="s">
        <v>30</v>
      </c>
      <c r="P112" t="s">
        <v>22</v>
      </c>
      <c r="Q112" t="s">
        <v>23</v>
      </c>
      <c r="R112" t="s">
        <v>256</v>
      </c>
      <c r="S112">
        <v>0.14630000000000001</v>
      </c>
      <c r="T112">
        <v>0.1507</v>
      </c>
    </row>
    <row r="113" spans="1:20" hidden="1">
      <c r="A113" t="s">
        <v>711</v>
      </c>
      <c r="B113" t="s">
        <v>710</v>
      </c>
      <c r="C113">
        <v>9</v>
      </c>
      <c r="D113" t="s">
        <v>411</v>
      </c>
      <c r="E113" s="51">
        <v>136496189</v>
      </c>
      <c r="G113" t="s">
        <v>24</v>
      </c>
      <c r="H113" t="s">
        <v>17</v>
      </c>
      <c r="I113" t="s">
        <v>412</v>
      </c>
      <c r="J113" t="s">
        <v>413</v>
      </c>
      <c r="K113" t="s">
        <v>410</v>
      </c>
      <c r="L113">
        <v>266</v>
      </c>
      <c r="M113">
        <v>193</v>
      </c>
      <c r="N113">
        <v>69</v>
      </c>
      <c r="O113" t="s">
        <v>30</v>
      </c>
      <c r="P113" t="s">
        <v>22</v>
      </c>
      <c r="Q113" t="s">
        <v>23</v>
      </c>
      <c r="R113" t="s">
        <v>256</v>
      </c>
      <c r="S113">
        <v>0.25940000000000002</v>
      </c>
      <c r="T113">
        <v>0.26350000000000001</v>
      </c>
    </row>
    <row r="114" spans="1:20" hidden="1">
      <c r="A114" t="s">
        <v>276</v>
      </c>
      <c r="B114" t="s">
        <v>710</v>
      </c>
      <c r="C114">
        <v>9</v>
      </c>
      <c r="D114" t="s">
        <v>414</v>
      </c>
      <c r="E114" s="51">
        <v>136504777</v>
      </c>
      <c r="G114" t="s">
        <v>35</v>
      </c>
      <c r="H114" t="s">
        <v>32</v>
      </c>
      <c r="I114" t="s">
        <v>415</v>
      </c>
      <c r="J114" t="s">
        <v>416</v>
      </c>
      <c r="K114" t="s">
        <v>410</v>
      </c>
      <c r="L114">
        <v>511</v>
      </c>
      <c r="M114">
        <v>405</v>
      </c>
      <c r="N114">
        <v>17</v>
      </c>
      <c r="O114" t="s">
        <v>30</v>
      </c>
      <c r="P114" t="s">
        <v>70</v>
      </c>
      <c r="Q114" t="s">
        <v>23</v>
      </c>
      <c r="R114" t="s">
        <v>257</v>
      </c>
      <c r="S114">
        <v>3.3300000000000003E-2</v>
      </c>
      <c r="T114" t="s">
        <v>30</v>
      </c>
    </row>
    <row r="115" spans="1:20" hidden="1">
      <c r="A115" t="s">
        <v>712</v>
      </c>
      <c r="B115" t="s">
        <v>710</v>
      </c>
      <c r="C115">
        <v>9</v>
      </c>
      <c r="D115" t="s">
        <v>417</v>
      </c>
      <c r="E115" s="51">
        <v>136496447</v>
      </c>
      <c r="G115" t="s">
        <v>24</v>
      </c>
      <c r="H115" t="s">
        <v>40</v>
      </c>
      <c r="I115" t="s">
        <v>418</v>
      </c>
      <c r="J115" t="s">
        <v>419</v>
      </c>
      <c r="K115" t="s">
        <v>410</v>
      </c>
      <c r="L115">
        <v>1914</v>
      </c>
      <c r="M115">
        <v>1355</v>
      </c>
      <c r="N115">
        <v>41</v>
      </c>
      <c r="O115" t="s">
        <v>30</v>
      </c>
      <c r="P115" t="s">
        <v>70</v>
      </c>
      <c r="Q115" t="s">
        <v>23</v>
      </c>
      <c r="R115" t="s">
        <v>257</v>
      </c>
      <c r="S115">
        <v>2.1399999999999999E-2</v>
      </c>
      <c r="T115" t="s">
        <v>30</v>
      </c>
    </row>
    <row r="116" spans="1:20" hidden="1">
      <c r="A116" t="s">
        <v>713</v>
      </c>
      <c r="B116" t="s">
        <v>710</v>
      </c>
      <c r="C116">
        <v>9</v>
      </c>
      <c r="D116" t="s">
        <v>420</v>
      </c>
      <c r="E116" s="51">
        <v>136503293</v>
      </c>
      <c r="G116" t="s">
        <v>35</v>
      </c>
      <c r="H116" t="s">
        <v>17</v>
      </c>
      <c r="I116" t="s">
        <v>421</v>
      </c>
      <c r="J116" t="s">
        <v>422</v>
      </c>
      <c r="K116" t="s">
        <v>410</v>
      </c>
      <c r="L116">
        <v>526</v>
      </c>
      <c r="M116">
        <v>483</v>
      </c>
      <c r="N116">
        <v>20</v>
      </c>
      <c r="O116" t="s">
        <v>30</v>
      </c>
      <c r="P116" t="s">
        <v>70</v>
      </c>
      <c r="Q116" t="s">
        <v>23</v>
      </c>
      <c r="R116" t="s">
        <v>257</v>
      </c>
      <c r="S116">
        <v>3.7999999999999999E-2</v>
      </c>
      <c r="T116" t="s">
        <v>30</v>
      </c>
    </row>
    <row r="117" spans="1:20" hidden="1">
      <c r="A117" t="s">
        <v>285</v>
      </c>
      <c r="B117" t="s">
        <v>714</v>
      </c>
      <c r="C117" t="s">
        <v>74</v>
      </c>
      <c r="D117" t="s">
        <v>423</v>
      </c>
      <c r="E117" s="51">
        <v>134393503</v>
      </c>
      <c r="G117" t="s">
        <v>15</v>
      </c>
      <c r="H117" t="s">
        <v>152</v>
      </c>
      <c r="I117" t="s">
        <v>424</v>
      </c>
      <c r="J117" t="s">
        <v>425</v>
      </c>
      <c r="K117" t="s">
        <v>426</v>
      </c>
      <c r="L117">
        <v>2020</v>
      </c>
      <c r="M117">
        <v>1820</v>
      </c>
      <c r="N117">
        <v>109</v>
      </c>
      <c r="O117" t="s">
        <v>30</v>
      </c>
      <c r="P117" t="s">
        <v>22</v>
      </c>
      <c r="Q117" t="s">
        <v>23</v>
      </c>
      <c r="R117" t="s">
        <v>256</v>
      </c>
      <c r="S117">
        <v>5.3999999999999999E-2</v>
      </c>
      <c r="T117">
        <v>4.2500000000000003E-2</v>
      </c>
    </row>
    <row r="118" spans="1:20" hidden="1">
      <c r="A118" t="s">
        <v>715</v>
      </c>
      <c r="B118" t="s">
        <v>716</v>
      </c>
      <c r="C118">
        <v>17</v>
      </c>
      <c r="D118" t="s">
        <v>427</v>
      </c>
      <c r="E118" s="51">
        <v>60663313</v>
      </c>
      <c r="G118" t="s">
        <v>428</v>
      </c>
      <c r="H118" t="s">
        <v>40</v>
      </c>
      <c r="I118" t="s">
        <v>429</v>
      </c>
      <c r="J118" t="s">
        <v>430</v>
      </c>
      <c r="K118" t="s">
        <v>431</v>
      </c>
      <c r="L118">
        <v>4507</v>
      </c>
      <c r="M118">
        <v>2493</v>
      </c>
      <c r="N118">
        <v>203</v>
      </c>
      <c r="O118" t="s">
        <v>30</v>
      </c>
      <c r="P118" t="s">
        <v>22</v>
      </c>
      <c r="Q118" t="s">
        <v>23</v>
      </c>
      <c r="R118" t="s">
        <v>256</v>
      </c>
      <c r="S118">
        <v>4.4999999999999998E-2</v>
      </c>
      <c r="T118">
        <v>0.1129</v>
      </c>
    </row>
    <row r="119" spans="1:20" hidden="1">
      <c r="A119" t="s">
        <v>717</v>
      </c>
      <c r="B119" t="s">
        <v>716</v>
      </c>
      <c r="C119">
        <v>17</v>
      </c>
      <c r="D119" t="s">
        <v>432</v>
      </c>
      <c r="E119" s="51">
        <v>60663160</v>
      </c>
      <c r="G119" t="s">
        <v>16</v>
      </c>
      <c r="H119" t="s">
        <v>46</v>
      </c>
      <c r="I119" t="s">
        <v>433</v>
      </c>
      <c r="J119" t="s">
        <v>434</v>
      </c>
      <c r="K119" t="s">
        <v>431</v>
      </c>
      <c r="L119">
        <v>2698</v>
      </c>
      <c r="M119">
        <v>2491</v>
      </c>
      <c r="N119">
        <v>54</v>
      </c>
      <c r="O119" t="s">
        <v>30</v>
      </c>
      <c r="P119" t="s">
        <v>22</v>
      </c>
      <c r="Q119" t="s">
        <v>23</v>
      </c>
      <c r="R119" t="s">
        <v>256</v>
      </c>
      <c r="S119">
        <v>0.02</v>
      </c>
      <c r="T119">
        <v>2.2599999999999999E-2</v>
      </c>
    </row>
    <row r="120" spans="1:20" hidden="1">
      <c r="A120" t="s">
        <v>340</v>
      </c>
      <c r="B120" t="s">
        <v>716</v>
      </c>
      <c r="C120">
        <v>17</v>
      </c>
      <c r="D120" t="s">
        <v>435</v>
      </c>
      <c r="E120" s="51">
        <v>60663250</v>
      </c>
      <c r="G120" t="s">
        <v>15</v>
      </c>
      <c r="H120" t="s">
        <v>46</v>
      </c>
      <c r="I120" t="s">
        <v>436</v>
      </c>
      <c r="J120" t="s">
        <v>437</v>
      </c>
      <c r="K120" t="s">
        <v>431</v>
      </c>
      <c r="L120">
        <v>3829</v>
      </c>
      <c r="M120">
        <v>3199</v>
      </c>
      <c r="N120">
        <v>432</v>
      </c>
      <c r="O120" t="s">
        <v>30</v>
      </c>
      <c r="P120" t="s">
        <v>22</v>
      </c>
      <c r="Q120" t="s">
        <v>23</v>
      </c>
      <c r="R120" t="s">
        <v>257</v>
      </c>
      <c r="S120">
        <v>0.1128</v>
      </c>
      <c r="T120">
        <v>0.30420000000000003</v>
      </c>
    </row>
    <row r="121" spans="1:20" hidden="1">
      <c r="A121" t="s">
        <v>343</v>
      </c>
      <c r="B121" t="s">
        <v>716</v>
      </c>
      <c r="C121">
        <v>17</v>
      </c>
      <c r="D121" t="s">
        <v>438</v>
      </c>
      <c r="E121" s="51">
        <v>60663448</v>
      </c>
      <c r="G121" t="s">
        <v>35</v>
      </c>
      <c r="H121" t="s">
        <v>32</v>
      </c>
      <c r="I121" t="s">
        <v>439</v>
      </c>
      <c r="J121" t="s">
        <v>440</v>
      </c>
      <c r="K121" t="s">
        <v>431</v>
      </c>
      <c r="L121">
        <v>4651</v>
      </c>
      <c r="M121">
        <v>3009</v>
      </c>
      <c r="N121">
        <v>112</v>
      </c>
      <c r="O121" t="s">
        <v>30</v>
      </c>
      <c r="P121" t="s">
        <v>22</v>
      </c>
      <c r="Q121" t="s">
        <v>23</v>
      </c>
      <c r="R121" t="s">
        <v>257</v>
      </c>
      <c r="S121">
        <v>2.41E-2</v>
      </c>
      <c r="T121">
        <v>0.02</v>
      </c>
    </row>
    <row r="122" spans="1:20" hidden="1">
      <c r="A122" t="s">
        <v>718</v>
      </c>
      <c r="B122" t="s">
        <v>719</v>
      </c>
      <c r="C122">
        <v>8</v>
      </c>
      <c r="D122" t="s">
        <v>441</v>
      </c>
      <c r="E122" s="51">
        <v>116852601</v>
      </c>
      <c r="G122" t="s">
        <v>35</v>
      </c>
      <c r="H122" t="s">
        <v>40</v>
      </c>
      <c r="I122" t="s">
        <v>442</v>
      </c>
      <c r="J122" t="s">
        <v>443</v>
      </c>
      <c r="K122" t="s">
        <v>444</v>
      </c>
      <c r="L122">
        <v>486</v>
      </c>
      <c r="M122">
        <v>457</v>
      </c>
      <c r="N122">
        <v>15</v>
      </c>
      <c r="O122" t="s">
        <v>30</v>
      </c>
      <c r="P122" t="s">
        <v>22</v>
      </c>
      <c r="Q122" t="s">
        <v>23</v>
      </c>
      <c r="R122" t="s">
        <v>256</v>
      </c>
      <c r="S122">
        <v>3.09E-2</v>
      </c>
      <c r="T122">
        <v>2.7E-2</v>
      </c>
    </row>
    <row r="123" spans="1:20" hidden="1">
      <c r="A123" t="s">
        <v>720</v>
      </c>
      <c r="B123" t="s">
        <v>719</v>
      </c>
      <c r="C123">
        <v>8</v>
      </c>
      <c r="D123" t="s">
        <v>445</v>
      </c>
      <c r="E123" s="51">
        <v>116847643</v>
      </c>
      <c r="G123" t="s">
        <v>16</v>
      </c>
      <c r="H123" t="s">
        <v>17</v>
      </c>
      <c r="I123" t="s">
        <v>446</v>
      </c>
      <c r="J123" t="s">
        <v>447</v>
      </c>
      <c r="K123" t="s">
        <v>444</v>
      </c>
      <c r="L123">
        <v>2274</v>
      </c>
      <c r="M123">
        <v>2139</v>
      </c>
      <c r="N123">
        <v>94</v>
      </c>
      <c r="O123" t="s">
        <v>30</v>
      </c>
      <c r="P123" t="s">
        <v>22</v>
      </c>
      <c r="Q123" t="s">
        <v>23</v>
      </c>
      <c r="R123" t="s">
        <v>256</v>
      </c>
      <c r="S123">
        <v>4.1300000000000003E-2</v>
      </c>
      <c r="T123">
        <v>3.9800000000000002E-2</v>
      </c>
    </row>
    <row r="124" spans="1:20" hidden="1">
      <c r="A124" t="s">
        <v>721</v>
      </c>
      <c r="B124" t="s">
        <v>719</v>
      </c>
      <c r="C124">
        <v>8</v>
      </c>
      <c r="D124" t="s">
        <v>448</v>
      </c>
      <c r="E124" s="51">
        <v>116856700</v>
      </c>
      <c r="G124" t="s">
        <v>24</v>
      </c>
      <c r="H124" t="s">
        <v>17</v>
      </c>
      <c r="I124" t="s">
        <v>449</v>
      </c>
      <c r="J124" t="s">
        <v>450</v>
      </c>
      <c r="K124" t="s">
        <v>444</v>
      </c>
      <c r="L124">
        <v>1918</v>
      </c>
      <c r="M124">
        <v>1742</v>
      </c>
      <c r="N124">
        <v>71</v>
      </c>
      <c r="O124" t="s">
        <v>30</v>
      </c>
      <c r="P124" t="s">
        <v>22</v>
      </c>
      <c r="Q124" t="s">
        <v>23</v>
      </c>
      <c r="R124" t="s">
        <v>256</v>
      </c>
      <c r="S124">
        <v>3.6999999999999998E-2</v>
      </c>
      <c r="T124">
        <v>2.9399999999999999E-2</v>
      </c>
    </row>
    <row r="125" spans="1:20" hidden="1">
      <c r="A125" t="s">
        <v>722</v>
      </c>
      <c r="B125" t="s">
        <v>719</v>
      </c>
      <c r="C125">
        <v>8</v>
      </c>
      <c r="D125" t="s">
        <v>451</v>
      </c>
      <c r="E125" s="51">
        <v>116848982</v>
      </c>
      <c r="G125" t="s">
        <v>35</v>
      </c>
      <c r="H125" t="s">
        <v>32</v>
      </c>
      <c r="I125" t="s">
        <v>452</v>
      </c>
      <c r="J125" t="s">
        <v>453</v>
      </c>
      <c r="K125" t="s">
        <v>444</v>
      </c>
      <c r="L125">
        <v>610</v>
      </c>
      <c r="M125">
        <v>572</v>
      </c>
      <c r="N125">
        <v>18</v>
      </c>
      <c r="O125" t="s">
        <v>30</v>
      </c>
      <c r="P125" t="s">
        <v>22</v>
      </c>
      <c r="Q125" t="s">
        <v>23</v>
      </c>
      <c r="R125" t="s">
        <v>257</v>
      </c>
      <c r="S125">
        <v>2.9499999999999998E-2</v>
      </c>
      <c r="T125">
        <v>3.2500000000000001E-2</v>
      </c>
    </row>
    <row r="126" spans="1:20" hidden="1">
      <c r="A126" t="s">
        <v>723</v>
      </c>
      <c r="B126" t="s">
        <v>719</v>
      </c>
      <c r="C126">
        <v>8</v>
      </c>
      <c r="D126" t="s">
        <v>454</v>
      </c>
      <c r="E126" s="51">
        <v>116856278</v>
      </c>
      <c r="G126" t="s">
        <v>39</v>
      </c>
      <c r="H126" t="s">
        <v>32</v>
      </c>
      <c r="I126" t="s">
        <v>455</v>
      </c>
      <c r="J126" t="s">
        <v>456</v>
      </c>
      <c r="K126" t="s">
        <v>444</v>
      </c>
      <c r="L126">
        <v>794</v>
      </c>
      <c r="M126">
        <v>665</v>
      </c>
      <c r="N126">
        <v>36</v>
      </c>
      <c r="O126" t="s">
        <v>30</v>
      </c>
      <c r="P126" t="s">
        <v>22</v>
      </c>
      <c r="Q126" t="s">
        <v>23</v>
      </c>
      <c r="R126" t="s">
        <v>257</v>
      </c>
      <c r="S126">
        <v>4.53E-2</v>
      </c>
      <c r="T126">
        <v>3.78E-2</v>
      </c>
    </row>
    <row r="127" spans="1:20" hidden="1">
      <c r="A127" t="s">
        <v>724</v>
      </c>
      <c r="B127" t="s">
        <v>725</v>
      </c>
      <c r="C127">
        <v>2</v>
      </c>
      <c r="D127" t="s">
        <v>457</v>
      </c>
      <c r="E127" s="51">
        <v>197402636</v>
      </c>
      <c r="G127" t="s">
        <v>15</v>
      </c>
      <c r="H127" t="s">
        <v>17</v>
      </c>
      <c r="I127" t="s">
        <v>458</v>
      </c>
      <c r="J127" t="s">
        <v>459</v>
      </c>
      <c r="K127" t="s">
        <v>460</v>
      </c>
      <c r="L127">
        <v>4645</v>
      </c>
      <c r="M127">
        <v>3743</v>
      </c>
      <c r="N127">
        <v>732</v>
      </c>
      <c r="O127" t="s">
        <v>461</v>
      </c>
      <c r="P127" t="s">
        <v>22</v>
      </c>
      <c r="Q127" t="s">
        <v>23</v>
      </c>
      <c r="R127" t="s">
        <v>256</v>
      </c>
      <c r="S127">
        <v>0.15759999999999999</v>
      </c>
      <c r="T127">
        <v>0.1817</v>
      </c>
    </row>
    <row r="128" spans="1:20" hidden="1">
      <c r="A128" t="s">
        <v>726</v>
      </c>
      <c r="B128" t="s">
        <v>725</v>
      </c>
      <c r="C128">
        <v>2</v>
      </c>
      <c r="D128" t="s">
        <v>462</v>
      </c>
      <c r="E128" s="51">
        <v>197402110</v>
      </c>
      <c r="G128" t="s">
        <v>24</v>
      </c>
      <c r="H128" t="s">
        <v>17</v>
      </c>
      <c r="I128" t="s">
        <v>463</v>
      </c>
      <c r="J128" t="s">
        <v>464</v>
      </c>
      <c r="K128" t="s">
        <v>460</v>
      </c>
      <c r="L128">
        <v>1306</v>
      </c>
      <c r="M128">
        <v>948</v>
      </c>
      <c r="N128">
        <v>153</v>
      </c>
      <c r="O128" t="s">
        <v>465</v>
      </c>
      <c r="P128" t="s">
        <v>22</v>
      </c>
      <c r="Q128" t="s">
        <v>23</v>
      </c>
      <c r="R128" t="s">
        <v>256</v>
      </c>
      <c r="S128">
        <v>0.1172</v>
      </c>
      <c r="T128">
        <v>0.13189999999999999</v>
      </c>
    </row>
    <row r="129" spans="1:20" hidden="1">
      <c r="A129" t="s">
        <v>727</v>
      </c>
      <c r="B129" t="s">
        <v>725</v>
      </c>
      <c r="C129">
        <v>2</v>
      </c>
      <c r="D129" t="s">
        <v>466</v>
      </c>
      <c r="E129" s="51">
        <v>197401851</v>
      </c>
      <c r="G129" t="s">
        <v>16</v>
      </c>
      <c r="H129" t="s">
        <v>17</v>
      </c>
      <c r="I129" t="s">
        <v>467</v>
      </c>
      <c r="J129" t="s">
        <v>468</v>
      </c>
      <c r="K129" t="s">
        <v>460</v>
      </c>
      <c r="L129">
        <v>1080</v>
      </c>
      <c r="M129">
        <v>991</v>
      </c>
      <c r="N129">
        <v>66</v>
      </c>
      <c r="O129" t="s">
        <v>30</v>
      </c>
      <c r="P129" t="s">
        <v>22</v>
      </c>
      <c r="Q129" t="s">
        <v>23</v>
      </c>
      <c r="R129" t="s">
        <v>256</v>
      </c>
      <c r="S129">
        <v>6.1100000000000002E-2</v>
      </c>
      <c r="T129">
        <v>7.4700000000000003E-2</v>
      </c>
    </row>
    <row r="130" spans="1:20" hidden="1">
      <c r="A130" t="s">
        <v>327</v>
      </c>
      <c r="B130" t="s">
        <v>725</v>
      </c>
      <c r="C130">
        <v>2</v>
      </c>
      <c r="D130" t="s">
        <v>462</v>
      </c>
      <c r="E130" s="51">
        <v>197402110</v>
      </c>
      <c r="G130" t="s">
        <v>24</v>
      </c>
      <c r="H130" t="s">
        <v>17</v>
      </c>
      <c r="I130" t="s">
        <v>463</v>
      </c>
      <c r="J130" t="s">
        <v>464</v>
      </c>
      <c r="K130" t="s">
        <v>460</v>
      </c>
      <c r="L130">
        <v>271</v>
      </c>
      <c r="M130">
        <v>132</v>
      </c>
      <c r="N130">
        <v>127</v>
      </c>
      <c r="O130" t="s">
        <v>465</v>
      </c>
      <c r="P130" t="s">
        <v>22</v>
      </c>
      <c r="Q130" t="s">
        <v>23</v>
      </c>
      <c r="R130" t="s">
        <v>256</v>
      </c>
      <c r="S130">
        <v>0.46860000000000002</v>
      </c>
      <c r="T130">
        <v>0.47070000000000001</v>
      </c>
    </row>
    <row r="131" spans="1:20" hidden="1">
      <c r="A131" t="s">
        <v>706</v>
      </c>
      <c r="B131" t="s">
        <v>725</v>
      </c>
      <c r="C131">
        <v>2</v>
      </c>
      <c r="D131" t="s">
        <v>469</v>
      </c>
      <c r="E131" s="51">
        <v>197401989</v>
      </c>
      <c r="G131" t="s">
        <v>35</v>
      </c>
      <c r="H131" t="s">
        <v>17</v>
      </c>
      <c r="I131" t="s">
        <v>470</v>
      </c>
      <c r="J131" t="s">
        <v>471</v>
      </c>
      <c r="K131" t="s">
        <v>460</v>
      </c>
      <c r="L131">
        <v>2248</v>
      </c>
      <c r="M131">
        <v>1881</v>
      </c>
      <c r="N131">
        <v>93</v>
      </c>
      <c r="O131" t="s">
        <v>472</v>
      </c>
      <c r="P131" t="s">
        <v>22</v>
      </c>
      <c r="Q131" t="s">
        <v>23</v>
      </c>
      <c r="R131" t="s">
        <v>256</v>
      </c>
      <c r="S131">
        <v>4.1399999999999999E-2</v>
      </c>
      <c r="T131">
        <v>3.7600000000000001E-2</v>
      </c>
    </row>
    <row r="132" spans="1:20" hidden="1">
      <c r="A132" t="s">
        <v>721</v>
      </c>
      <c r="B132" t="s">
        <v>725</v>
      </c>
      <c r="C132">
        <v>2</v>
      </c>
      <c r="D132" t="s">
        <v>473</v>
      </c>
      <c r="E132" s="51">
        <v>197402635</v>
      </c>
      <c r="G132" t="s">
        <v>15</v>
      </c>
      <c r="H132" t="s">
        <v>17</v>
      </c>
      <c r="I132" t="s">
        <v>474</v>
      </c>
      <c r="J132" t="s">
        <v>475</v>
      </c>
      <c r="K132" t="s">
        <v>460</v>
      </c>
      <c r="L132">
        <v>2411</v>
      </c>
      <c r="M132">
        <v>2206</v>
      </c>
      <c r="N132">
        <v>70</v>
      </c>
      <c r="O132" t="s">
        <v>476</v>
      </c>
      <c r="P132" t="s">
        <v>22</v>
      </c>
      <c r="Q132" t="s">
        <v>23</v>
      </c>
      <c r="R132" t="s">
        <v>256</v>
      </c>
      <c r="S132">
        <v>2.9000000000000001E-2</v>
      </c>
      <c r="T132">
        <v>4.48E-2</v>
      </c>
    </row>
    <row r="133" spans="1:20" hidden="1">
      <c r="A133" t="s">
        <v>728</v>
      </c>
      <c r="B133" t="s">
        <v>725</v>
      </c>
      <c r="C133">
        <v>2</v>
      </c>
      <c r="D133" t="s">
        <v>473</v>
      </c>
      <c r="E133" s="51">
        <v>197402635</v>
      </c>
      <c r="G133" t="s">
        <v>16</v>
      </c>
      <c r="H133" t="s">
        <v>17</v>
      </c>
      <c r="I133" t="s">
        <v>477</v>
      </c>
      <c r="J133" t="s">
        <v>475</v>
      </c>
      <c r="K133" t="s">
        <v>460</v>
      </c>
      <c r="L133">
        <v>1140</v>
      </c>
      <c r="M133">
        <v>1086</v>
      </c>
      <c r="N133">
        <v>18</v>
      </c>
      <c r="O133" t="s">
        <v>478</v>
      </c>
      <c r="P133" t="s">
        <v>22</v>
      </c>
      <c r="Q133" t="s">
        <v>23</v>
      </c>
      <c r="R133" t="s">
        <v>257</v>
      </c>
      <c r="S133">
        <v>1.5800000000000002E-2</v>
      </c>
      <c r="T133">
        <v>1.9300000000000001E-2</v>
      </c>
    </row>
    <row r="134" spans="1:20" hidden="1">
      <c r="A134" t="s">
        <v>729</v>
      </c>
      <c r="B134" t="s">
        <v>725</v>
      </c>
      <c r="C134">
        <v>2</v>
      </c>
      <c r="D134" t="s">
        <v>462</v>
      </c>
      <c r="E134" s="51">
        <v>197402110</v>
      </c>
      <c r="G134" t="s">
        <v>24</v>
      </c>
      <c r="H134" t="s">
        <v>17</v>
      </c>
      <c r="I134" t="s">
        <v>463</v>
      </c>
      <c r="J134" t="s">
        <v>464</v>
      </c>
      <c r="K134" t="s">
        <v>460</v>
      </c>
      <c r="L134">
        <v>1188</v>
      </c>
      <c r="M134">
        <v>1116</v>
      </c>
      <c r="N134">
        <v>40</v>
      </c>
      <c r="O134" t="s">
        <v>465</v>
      </c>
      <c r="P134" t="s">
        <v>22</v>
      </c>
      <c r="Q134" t="s">
        <v>23</v>
      </c>
      <c r="R134" t="s">
        <v>257</v>
      </c>
      <c r="S134">
        <v>3.3700000000000001E-2</v>
      </c>
      <c r="T134">
        <v>3.1800000000000002E-2</v>
      </c>
    </row>
    <row r="135" spans="1:20" hidden="1">
      <c r="A135" t="s">
        <v>730</v>
      </c>
      <c r="B135" t="s">
        <v>725</v>
      </c>
      <c r="C135">
        <v>2</v>
      </c>
      <c r="D135" t="s">
        <v>457</v>
      </c>
      <c r="E135" s="51">
        <v>197402636</v>
      </c>
      <c r="G135" t="s">
        <v>24</v>
      </c>
      <c r="H135" t="s">
        <v>17</v>
      </c>
      <c r="I135" t="s">
        <v>479</v>
      </c>
      <c r="J135" t="s">
        <v>480</v>
      </c>
      <c r="K135" t="s">
        <v>460</v>
      </c>
      <c r="L135">
        <v>997</v>
      </c>
      <c r="M135">
        <v>669</v>
      </c>
      <c r="N135">
        <v>283</v>
      </c>
      <c r="O135" t="s">
        <v>481</v>
      </c>
      <c r="P135" t="s">
        <v>22</v>
      </c>
      <c r="Q135" t="s">
        <v>23</v>
      </c>
      <c r="R135" t="s">
        <v>257</v>
      </c>
      <c r="S135">
        <v>0.28389999999999999</v>
      </c>
      <c r="T135">
        <v>0.37059999999999998</v>
      </c>
    </row>
    <row r="136" spans="1:20" hidden="1">
      <c r="A136" t="s">
        <v>731</v>
      </c>
      <c r="B136" t="s">
        <v>732</v>
      </c>
      <c r="C136">
        <v>17</v>
      </c>
      <c r="D136" t="s">
        <v>482</v>
      </c>
      <c r="E136" s="51">
        <v>76736877</v>
      </c>
      <c r="G136" t="s">
        <v>15</v>
      </c>
      <c r="H136" t="s">
        <v>17</v>
      </c>
      <c r="I136" t="s">
        <v>483</v>
      </c>
      <c r="J136" t="s">
        <v>484</v>
      </c>
      <c r="K136" t="s">
        <v>485</v>
      </c>
      <c r="L136">
        <v>370</v>
      </c>
      <c r="M136">
        <v>181</v>
      </c>
      <c r="N136">
        <v>104</v>
      </c>
      <c r="O136" t="s">
        <v>486</v>
      </c>
      <c r="P136" t="s">
        <v>22</v>
      </c>
      <c r="Q136" t="s">
        <v>44</v>
      </c>
      <c r="R136" t="s">
        <v>256</v>
      </c>
      <c r="S136">
        <v>0.28110000000000002</v>
      </c>
      <c r="T136" t="s">
        <v>30</v>
      </c>
    </row>
    <row r="137" spans="1:20" hidden="1">
      <c r="A137" t="s">
        <v>733</v>
      </c>
      <c r="B137" t="s">
        <v>732</v>
      </c>
      <c r="C137">
        <v>17</v>
      </c>
      <c r="D137" t="s">
        <v>482</v>
      </c>
      <c r="E137" s="51">
        <v>76736877</v>
      </c>
      <c r="G137" t="s">
        <v>24</v>
      </c>
      <c r="H137" t="s">
        <v>17</v>
      </c>
      <c r="I137" t="s">
        <v>487</v>
      </c>
      <c r="J137" t="s">
        <v>488</v>
      </c>
      <c r="K137" t="s">
        <v>485</v>
      </c>
      <c r="L137">
        <v>379</v>
      </c>
      <c r="M137">
        <v>186</v>
      </c>
      <c r="N137">
        <v>145</v>
      </c>
      <c r="O137" t="s">
        <v>489</v>
      </c>
      <c r="P137" t="s">
        <v>22</v>
      </c>
      <c r="Q137" t="s">
        <v>44</v>
      </c>
      <c r="R137" t="s">
        <v>256</v>
      </c>
      <c r="S137">
        <v>0.3826</v>
      </c>
      <c r="T137" t="s">
        <v>30</v>
      </c>
    </row>
    <row r="138" spans="1:20" hidden="1">
      <c r="A138" t="s">
        <v>734</v>
      </c>
      <c r="B138" t="s">
        <v>732</v>
      </c>
      <c r="C138">
        <v>17</v>
      </c>
      <c r="D138" t="s">
        <v>490</v>
      </c>
      <c r="E138" s="51">
        <v>76736872</v>
      </c>
      <c r="G138" t="s">
        <v>35</v>
      </c>
      <c r="H138" t="s">
        <v>17</v>
      </c>
      <c r="I138" t="s">
        <v>491</v>
      </c>
      <c r="J138" t="s">
        <v>492</v>
      </c>
      <c r="K138" t="s">
        <v>485</v>
      </c>
      <c r="L138">
        <v>244</v>
      </c>
      <c r="M138">
        <v>231</v>
      </c>
      <c r="N138">
        <v>13</v>
      </c>
      <c r="O138" t="s">
        <v>30</v>
      </c>
      <c r="P138" t="s">
        <v>70</v>
      </c>
      <c r="Q138" t="s">
        <v>23</v>
      </c>
      <c r="R138" t="s">
        <v>256</v>
      </c>
      <c r="S138">
        <v>5.33E-2</v>
      </c>
      <c r="T138" t="s">
        <v>30</v>
      </c>
    </row>
    <row r="139" spans="1:20" hidden="1">
      <c r="A139" t="s">
        <v>311</v>
      </c>
      <c r="B139" t="s">
        <v>735</v>
      </c>
      <c r="C139" t="s">
        <v>74</v>
      </c>
      <c r="D139" t="s">
        <v>493</v>
      </c>
      <c r="E139" s="51">
        <v>124022656</v>
      </c>
      <c r="G139" t="s">
        <v>222</v>
      </c>
      <c r="H139" t="s">
        <v>32</v>
      </c>
      <c r="I139" t="s">
        <v>494</v>
      </c>
      <c r="J139" t="s">
        <v>495</v>
      </c>
      <c r="K139" t="s">
        <v>496</v>
      </c>
      <c r="L139">
        <v>2510</v>
      </c>
      <c r="M139">
        <v>2118</v>
      </c>
      <c r="N139">
        <v>131</v>
      </c>
      <c r="O139" t="s">
        <v>30</v>
      </c>
      <c r="P139" t="s">
        <v>22</v>
      </c>
      <c r="Q139" t="s">
        <v>23</v>
      </c>
      <c r="R139" t="s">
        <v>256</v>
      </c>
      <c r="S139">
        <v>5.2200000000000003E-2</v>
      </c>
      <c r="T139">
        <v>3.2300000000000002E-2</v>
      </c>
    </row>
    <row r="140" spans="1:20">
      <c r="A140" t="s">
        <v>296</v>
      </c>
      <c r="B140" t="s">
        <v>736</v>
      </c>
      <c r="C140">
        <v>4</v>
      </c>
      <c r="D140">
        <v>106197108</v>
      </c>
      <c r="E140" s="51">
        <v>105275951</v>
      </c>
      <c r="F140" t="s">
        <v>770</v>
      </c>
      <c r="G140" t="s">
        <v>16</v>
      </c>
      <c r="H140" t="s">
        <v>46</v>
      </c>
      <c r="I140" t="s">
        <v>497</v>
      </c>
      <c r="J140" t="s">
        <v>498</v>
      </c>
      <c r="K140" t="s">
        <v>499</v>
      </c>
      <c r="L140">
        <v>2791</v>
      </c>
      <c r="M140">
        <v>1682</v>
      </c>
      <c r="N140">
        <v>379</v>
      </c>
      <c r="O140" t="s">
        <v>30</v>
      </c>
      <c r="P140" t="s">
        <v>22</v>
      </c>
      <c r="Q140" t="s">
        <v>23</v>
      </c>
      <c r="R140" t="s">
        <v>256</v>
      </c>
      <c r="S140">
        <v>0.1358</v>
      </c>
      <c r="T140">
        <v>0.21229999999999999</v>
      </c>
    </row>
    <row r="141" spans="1:20">
      <c r="A141" t="s">
        <v>731</v>
      </c>
      <c r="B141" t="s">
        <v>736</v>
      </c>
      <c r="C141">
        <v>4</v>
      </c>
      <c r="D141">
        <v>106196457</v>
      </c>
      <c r="E141" s="51">
        <v>105275300</v>
      </c>
      <c r="F141" t="s">
        <v>169</v>
      </c>
      <c r="G141" t="s">
        <v>35</v>
      </c>
      <c r="H141" t="s">
        <v>46</v>
      </c>
      <c r="I141" t="s">
        <v>500</v>
      </c>
      <c r="J141" t="s">
        <v>501</v>
      </c>
      <c r="K141" t="s">
        <v>502</v>
      </c>
      <c r="L141">
        <v>1129</v>
      </c>
      <c r="M141">
        <v>370</v>
      </c>
      <c r="N141">
        <v>746</v>
      </c>
      <c r="O141" t="s">
        <v>30</v>
      </c>
      <c r="P141" t="s">
        <v>22</v>
      </c>
      <c r="Q141" t="s">
        <v>44</v>
      </c>
      <c r="R141" t="s">
        <v>256</v>
      </c>
      <c r="S141">
        <v>0.66080000000000005</v>
      </c>
      <c r="T141" t="s">
        <v>30</v>
      </c>
    </row>
    <row r="142" spans="1:20">
      <c r="A142" t="s">
        <v>737</v>
      </c>
      <c r="B142" t="s">
        <v>736</v>
      </c>
      <c r="C142">
        <v>4</v>
      </c>
      <c r="D142">
        <v>106193748</v>
      </c>
      <c r="E142" s="51">
        <v>105272591</v>
      </c>
      <c r="F142" t="s">
        <v>24</v>
      </c>
      <c r="G142" t="s">
        <v>35</v>
      </c>
      <c r="H142" t="s">
        <v>32</v>
      </c>
      <c r="I142" t="s">
        <v>503</v>
      </c>
      <c r="J142" t="s">
        <v>504</v>
      </c>
      <c r="K142" t="s">
        <v>499</v>
      </c>
      <c r="L142">
        <v>1757</v>
      </c>
      <c r="M142">
        <v>1673</v>
      </c>
      <c r="N142">
        <v>49</v>
      </c>
      <c r="O142" t="s">
        <v>505</v>
      </c>
      <c r="P142" t="s">
        <v>22</v>
      </c>
      <c r="Q142" t="s">
        <v>23</v>
      </c>
      <c r="R142" t="s">
        <v>256</v>
      </c>
      <c r="S142">
        <v>2.7900000000000001E-2</v>
      </c>
      <c r="T142">
        <v>3.6299999999999999E-2</v>
      </c>
    </row>
    <row r="143" spans="1:20">
      <c r="A143" t="s">
        <v>738</v>
      </c>
      <c r="B143" t="s">
        <v>736</v>
      </c>
      <c r="C143">
        <v>4</v>
      </c>
      <c r="D143">
        <v>106155317</v>
      </c>
      <c r="E143" s="51">
        <v>105234160</v>
      </c>
      <c r="F143" t="s">
        <v>16</v>
      </c>
      <c r="G143" t="s">
        <v>15</v>
      </c>
      <c r="H143" t="s">
        <v>17</v>
      </c>
      <c r="I143" t="s">
        <v>506</v>
      </c>
      <c r="J143" t="s">
        <v>507</v>
      </c>
      <c r="K143" t="s">
        <v>508</v>
      </c>
      <c r="L143">
        <v>543</v>
      </c>
      <c r="M143">
        <v>353</v>
      </c>
      <c r="N143">
        <v>14</v>
      </c>
      <c r="O143" t="s">
        <v>30</v>
      </c>
      <c r="P143" t="s">
        <v>70</v>
      </c>
      <c r="Q143" t="s">
        <v>23</v>
      </c>
      <c r="R143" t="s">
        <v>256</v>
      </c>
      <c r="S143">
        <v>2.58E-2</v>
      </c>
      <c r="T143" t="s">
        <v>30</v>
      </c>
    </row>
    <row r="144" spans="1:20">
      <c r="A144" t="s">
        <v>739</v>
      </c>
      <c r="B144" t="s">
        <v>736</v>
      </c>
      <c r="C144">
        <v>4</v>
      </c>
      <c r="D144">
        <v>106182915</v>
      </c>
      <c r="E144" s="51">
        <v>105261758</v>
      </c>
      <c r="F144" t="s">
        <v>16</v>
      </c>
      <c r="G144" t="s">
        <v>15</v>
      </c>
      <c r="H144" t="s">
        <v>509</v>
      </c>
      <c r="I144" t="s">
        <v>510</v>
      </c>
      <c r="J144" t="s">
        <v>511</v>
      </c>
      <c r="K144" t="s">
        <v>508</v>
      </c>
      <c r="L144">
        <v>4318</v>
      </c>
      <c r="M144">
        <v>3321</v>
      </c>
      <c r="N144">
        <v>851</v>
      </c>
      <c r="O144" t="s">
        <v>30</v>
      </c>
      <c r="P144" t="s">
        <v>22</v>
      </c>
      <c r="Q144" t="s">
        <v>23</v>
      </c>
      <c r="R144" t="s">
        <v>256</v>
      </c>
      <c r="S144">
        <v>0.1971</v>
      </c>
      <c r="T144">
        <v>0.1852</v>
      </c>
    </row>
    <row r="145" spans="1:20">
      <c r="A145" t="s">
        <v>260</v>
      </c>
      <c r="B145" t="s">
        <v>736</v>
      </c>
      <c r="C145">
        <v>4</v>
      </c>
      <c r="D145">
        <v>106157282</v>
      </c>
      <c r="E145" s="51">
        <v>105236125</v>
      </c>
      <c r="F145" t="s">
        <v>771</v>
      </c>
      <c r="G145" t="s">
        <v>24</v>
      </c>
      <c r="H145" t="s">
        <v>46</v>
      </c>
      <c r="I145" t="s">
        <v>512</v>
      </c>
      <c r="J145" t="s">
        <v>513</v>
      </c>
      <c r="K145" t="s">
        <v>514</v>
      </c>
      <c r="L145">
        <v>1009</v>
      </c>
      <c r="M145">
        <v>863</v>
      </c>
      <c r="N145">
        <v>122</v>
      </c>
      <c r="O145" t="s">
        <v>30</v>
      </c>
      <c r="P145" t="s">
        <v>22</v>
      </c>
      <c r="Q145" t="s">
        <v>23</v>
      </c>
      <c r="R145" t="s">
        <v>256</v>
      </c>
      <c r="S145">
        <v>0.12089999999999999</v>
      </c>
      <c r="T145">
        <v>0.1079</v>
      </c>
    </row>
    <row r="146" spans="1:20" s="4" customFormat="1">
      <c r="A146" s="4" t="s">
        <v>348</v>
      </c>
      <c r="B146" s="4" t="s">
        <v>736</v>
      </c>
      <c r="C146" s="4">
        <v>4</v>
      </c>
      <c r="D146" s="4">
        <v>106196267</v>
      </c>
      <c r="E146" s="52">
        <v>105275110</v>
      </c>
      <c r="F146" s="4" t="s">
        <v>24</v>
      </c>
      <c r="G146" s="4" t="s">
        <v>35</v>
      </c>
      <c r="H146" s="4" t="s">
        <v>32</v>
      </c>
      <c r="I146" s="4" t="s">
        <v>515</v>
      </c>
      <c r="J146" s="4" t="s">
        <v>516</v>
      </c>
      <c r="K146" s="4" t="s">
        <v>499</v>
      </c>
      <c r="L146" s="4">
        <v>446</v>
      </c>
      <c r="M146" s="4">
        <v>242</v>
      </c>
      <c r="N146" s="4">
        <v>179</v>
      </c>
      <c r="O146" s="4" t="s">
        <v>517</v>
      </c>
      <c r="P146" s="4" t="s">
        <v>22</v>
      </c>
      <c r="Q146" s="4" t="s">
        <v>23</v>
      </c>
      <c r="R146" s="4" t="s">
        <v>256</v>
      </c>
      <c r="S146" s="4">
        <v>0.40129999999999999</v>
      </c>
      <c r="T146" s="4">
        <v>0.44269999999999998</v>
      </c>
    </row>
    <row r="147" spans="1:20" s="4" customFormat="1">
      <c r="A147" s="4" t="s">
        <v>348</v>
      </c>
      <c r="B147" s="4" t="s">
        <v>736</v>
      </c>
      <c r="C147" s="4">
        <v>4</v>
      </c>
      <c r="D147" s="4">
        <v>106197057</v>
      </c>
      <c r="E147" s="52">
        <v>105275900</v>
      </c>
      <c r="F147" s="4" t="s">
        <v>35</v>
      </c>
      <c r="G147" s="4" t="s">
        <v>15</v>
      </c>
      <c r="H147" s="4" t="s">
        <v>32</v>
      </c>
      <c r="I147" s="4" t="s">
        <v>518</v>
      </c>
      <c r="J147" s="4" t="s">
        <v>519</v>
      </c>
      <c r="K147" s="4" t="s">
        <v>499</v>
      </c>
      <c r="L147" s="4">
        <v>2597</v>
      </c>
      <c r="M147" s="4">
        <v>2400</v>
      </c>
      <c r="N147" s="4">
        <v>104</v>
      </c>
      <c r="O147" s="4" t="s">
        <v>30</v>
      </c>
      <c r="P147" s="4" t="s">
        <v>22</v>
      </c>
      <c r="Q147" s="4" t="s">
        <v>23</v>
      </c>
      <c r="R147" s="4" t="s">
        <v>256</v>
      </c>
      <c r="S147" s="4">
        <v>0.04</v>
      </c>
      <c r="T147" s="4">
        <v>4.0500000000000001E-2</v>
      </c>
    </row>
    <row r="148" spans="1:20" s="4" customFormat="1">
      <c r="A148" s="4" t="s">
        <v>348</v>
      </c>
      <c r="B148" s="4" t="s">
        <v>736</v>
      </c>
      <c r="C148" s="4">
        <v>4</v>
      </c>
      <c r="D148" s="4">
        <v>106156097</v>
      </c>
      <c r="E148" s="52">
        <v>105234940</v>
      </c>
      <c r="F148" s="4" t="s">
        <v>24</v>
      </c>
      <c r="G148" s="4" t="s">
        <v>35</v>
      </c>
      <c r="H148" s="4" t="s">
        <v>17</v>
      </c>
      <c r="I148" s="4" t="s">
        <v>520</v>
      </c>
      <c r="J148" s="4" t="s">
        <v>521</v>
      </c>
      <c r="K148" s="4" t="s">
        <v>508</v>
      </c>
      <c r="L148" s="4">
        <v>5449</v>
      </c>
      <c r="M148" s="4">
        <v>2002</v>
      </c>
      <c r="N148" s="4">
        <v>3145</v>
      </c>
      <c r="O148" s="4" t="s">
        <v>30</v>
      </c>
      <c r="P148" s="4" t="s">
        <v>22</v>
      </c>
      <c r="Q148" s="4" t="s">
        <v>23</v>
      </c>
      <c r="R148" s="4" t="s">
        <v>256</v>
      </c>
      <c r="S148" s="4">
        <v>0.57720000000000005</v>
      </c>
      <c r="T148" s="4">
        <v>0.61650000000000005</v>
      </c>
    </row>
    <row r="149" spans="1:20">
      <c r="A149" t="s">
        <v>300</v>
      </c>
      <c r="B149" t="s">
        <v>736</v>
      </c>
      <c r="C149">
        <v>4</v>
      </c>
      <c r="D149">
        <v>106155920</v>
      </c>
      <c r="E149" s="51">
        <v>105234763</v>
      </c>
      <c r="F149" t="s">
        <v>169</v>
      </c>
      <c r="G149" t="s">
        <v>35</v>
      </c>
      <c r="H149" t="s">
        <v>46</v>
      </c>
      <c r="I149" t="s">
        <v>522</v>
      </c>
      <c r="J149" t="s">
        <v>523</v>
      </c>
      <c r="K149" t="s">
        <v>514</v>
      </c>
      <c r="L149">
        <v>3059</v>
      </c>
      <c r="M149">
        <v>2481</v>
      </c>
      <c r="N149">
        <v>512</v>
      </c>
      <c r="O149" t="s">
        <v>524</v>
      </c>
      <c r="P149" t="s">
        <v>22</v>
      </c>
      <c r="Q149" t="s">
        <v>23</v>
      </c>
      <c r="R149" t="s">
        <v>256</v>
      </c>
      <c r="S149">
        <v>0.16739999999999999</v>
      </c>
      <c r="T149">
        <v>0.1477</v>
      </c>
    </row>
    <row r="150" spans="1:20">
      <c r="A150" t="s">
        <v>740</v>
      </c>
      <c r="B150" t="s">
        <v>736</v>
      </c>
      <c r="C150">
        <v>4</v>
      </c>
      <c r="D150">
        <v>106196331</v>
      </c>
      <c r="E150" s="51">
        <v>105275174</v>
      </c>
      <c r="F150" t="s">
        <v>772</v>
      </c>
      <c r="G150" t="s">
        <v>15</v>
      </c>
      <c r="H150" t="s">
        <v>46</v>
      </c>
      <c r="I150" t="s">
        <v>525</v>
      </c>
      <c r="J150" t="s">
        <v>526</v>
      </c>
      <c r="K150" t="s">
        <v>499</v>
      </c>
      <c r="L150">
        <v>1102</v>
      </c>
      <c r="M150">
        <v>878</v>
      </c>
      <c r="N150">
        <v>159</v>
      </c>
      <c r="O150" t="s">
        <v>30</v>
      </c>
      <c r="P150" t="s">
        <v>22</v>
      </c>
      <c r="Q150" t="s">
        <v>23</v>
      </c>
      <c r="R150" t="s">
        <v>256</v>
      </c>
      <c r="S150">
        <v>0.14430000000000001</v>
      </c>
      <c r="T150">
        <v>0.1308</v>
      </c>
    </row>
    <row r="151" spans="1:20">
      <c r="A151" t="s">
        <v>741</v>
      </c>
      <c r="B151" t="s">
        <v>736</v>
      </c>
      <c r="C151">
        <v>4</v>
      </c>
      <c r="D151">
        <v>106155764</v>
      </c>
      <c r="E151" s="51">
        <v>105234607</v>
      </c>
      <c r="F151" t="s">
        <v>15</v>
      </c>
      <c r="G151" t="s">
        <v>16</v>
      </c>
      <c r="H151" t="s">
        <v>17</v>
      </c>
      <c r="I151" t="s">
        <v>527</v>
      </c>
      <c r="J151" t="s">
        <v>528</v>
      </c>
      <c r="K151" t="s">
        <v>508</v>
      </c>
      <c r="L151">
        <v>12921</v>
      </c>
      <c r="M151">
        <v>11752</v>
      </c>
      <c r="N151">
        <v>1010</v>
      </c>
      <c r="O151" t="s">
        <v>30</v>
      </c>
      <c r="P151" t="s">
        <v>22</v>
      </c>
      <c r="Q151" t="s">
        <v>23</v>
      </c>
      <c r="R151" t="s">
        <v>256</v>
      </c>
      <c r="S151">
        <v>7.8200000000000006E-2</v>
      </c>
      <c r="T151">
        <v>9.4E-2</v>
      </c>
    </row>
    <row r="152" spans="1:20">
      <c r="A152" t="s">
        <v>742</v>
      </c>
      <c r="B152" t="s">
        <v>736</v>
      </c>
      <c r="C152">
        <v>4</v>
      </c>
      <c r="D152">
        <v>106157348</v>
      </c>
      <c r="E152" s="51">
        <v>105236191</v>
      </c>
      <c r="F152" t="s">
        <v>773</v>
      </c>
      <c r="G152" t="s">
        <v>35</v>
      </c>
      <c r="H152" t="s">
        <v>46</v>
      </c>
      <c r="I152" t="s">
        <v>529</v>
      </c>
      <c r="J152" t="s">
        <v>530</v>
      </c>
      <c r="K152" t="s">
        <v>508</v>
      </c>
      <c r="L152">
        <v>1377</v>
      </c>
      <c r="M152">
        <v>936</v>
      </c>
      <c r="N152">
        <v>295</v>
      </c>
      <c r="O152" t="s">
        <v>531</v>
      </c>
      <c r="P152" t="s">
        <v>22</v>
      </c>
      <c r="Q152" t="s">
        <v>23</v>
      </c>
      <c r="R152" t="s">
        <v>256</v>
      </c>
      <c r="S152">
        <v>0.2142</v>
      </c>
      <c r="T152">
        <v>0.2442</v>
      </c>
    </row>
    <row r="153" spans="1:20">
      <c r="A153" t="s">
        <v>743</v>
      </c>
      <c r="B153" t="s">
        <v>736</v>
      </c>
      <c r="C153">
        <v>4</v>
      </c>
      <c r="D153">
        <v>106196561</v>
      </c>
      <c r="E153" s="51">
        <v>105275404</v>
      </c>
      <c r="F153" t="s">
        <v>24</v>
      </c>
      <c r="G153" t="s">
        <v>35</v>
      </c>
      <c r="H153" t="s">
        <v>32</v>
      </c>
      <c r="I153" t="s">
        <v>532</v>
      </c>
      <c r="J153" t="s">
        <v>533</v>
      </c>
      <c r="K153" t="s">
        <v>499</v>
      </c>
      <c r="L153">
        <v>3259</v>
      </c>
      <c r="M153">
        <v>2739</v>
      </c>
      <c r="N153">
        <v>103</v>
      </c>
      <c r="O153" t="s">
        <v>534</v>
      </c>
      <c r="P153" t="s">
        <v>22</v>
      </c>
      <c r="Q153" t="s">
        <v>23</v>
      </c>
      <c r="R153" t="s">
        <v>256</v>
      </c>
      <c r="S153">
        <v>3.1600000000000003E-2</v>
      </c>
      <c r="T153">
        <v>2.7799999999999998E-2</v>
      </c>
    </row>
    <row r="154" spans="1:20">
      <c r="A154" t="s">
        <v>744</v>
      </c>
      <c r="B154" t="s">
        <v>736</v>
      </c>
      <c r="C154">
        <v>4</v>
      </c>
      <c r="D154">
        <v>106190894</v>
      </c>
      <c r="E154" s="51">
        <v>105269737</v>
      </c>
      <c r="F154" t="s">
        <v>16</v>
      </c>
      <c r="G154" t="s">
        <v>15</v>
      </c>
      <c r="H154" t="s">
        <v>17</v>
      </c>
      <c r="I154" t="s">
        <v>535</v>
      </c>
      <c r="J154" t="s">
        <v>536</v>
      </c>
      <c r="K154" t="s">
        <v>499</v>
      </c>
      <c r="L154">
        <v>1267</v>
      </c>
      <c r="M154">
        <v>1193</v>
      </c>
      <c r="N154">
        <v>45</v>
      </c>
      <c r="O154" t="s">
        <v>30</v>
      </c>
      <c r="P154" t="s">
        <v>22</v>
      </c>
      <c r="Q154" t="s">
        <v>23</v>
      </c>
      <c r="R154" t="s">
        <v>256</v>
      </c>
      <c r="S154">
        <v>3.5499999999999997E-2</v>
      </c>
      <c r="T154">
        <v>1.84E-2</v>
      </c>
    </row>
    <row r="155" spans="1:20">
      <c r="A155" t="s">
        <v>745</v>
      </c>
      <c r="B155" t="s">
        <v>736</v>
      </c>
      <c r="C155">
        <v>4</v>
      </c>
      <c r="D155">
        <v>106164933</v>
      </c>
      <c r="E155" s="51">
        <v>105243776</v>
      </c>
      <c r="F155" t="s">
        <v>774</v>
      </c>
      <c r="G155" t="s">
        <v>15</v>
      </c>
      <c r="H155" t="s">
        <v>537</v>
      </c>
      <c r="I155" t="s">
        <v>538</v>
      </c>
      <c r="J155" t="s">
        <v>539</v>
      </c>
      <c r="K155" t="s">
        <v>508</v>
      </c>
      <c r="L155">
        <v>512</v>
      </c>
      <c r="M155">
        <v>473</v>
      </c>
      <c r="N155">
        <v>30</v>
      </c>
      <c r="O155" t="s">
        <v>30</v>
      </c>
      <c r="P155" t="s">
        <v>22</v>
      </c>
      <c r="Q155" t="s">
        <v>23</v>
      </c>
      <c r="R155" t="s">
        <v>256</v>
      </c>
      <c r="S155">
        <v>5.8599999999999999E-2</v>
      </c>
      <c r="T155">
        <v>5.1200000000000002E-2</v>
      </c>
    </row>
    <row r="156" spans="1:20">
      <c r="A156" t="s">
        <v>746</v>
      </c>
      <c r="B156" t="s">
        <v>736</v>
      </c>
      <c r="C156">
        <v>4</v>
      </c>
      <c r="D156">
        <v>106156417</v>
      </c>
      <c r="E156" s="51">
        <v>105235260</v>
      </c>
      <c r="F156" t="s">
        <v>24</v>
      </c>
      <c r="G156" t="s">
        <v>35</v>
      </c>
      <c r="H156" t="s">
        <v>32</v>
      </c>
      <c r="I156" t="s">
        <v>540</v>
      </c>
      <c r="J156" t="s">
        <v>541</v>
      </c>
      <c r="K156" t="s">
        <v>508</v>
      </c>
      <c r="L156">
        <v>1235</v>
      </c>
      <c r="M156">
        <v>1166</v>
      </c>
      <c r="N156">
        <v>40</v>
      </c>
      <c r="O156" t="s">
        <v>542</v>
      </c>
      <c r="P156" t="s">
        <v>22</v>
      </c>
      <c r="Q156" t="s">
        <v>23</v>
      </c>
      <c r="R156" t="s">
        <v>256</v>
      </c>
      <c r="S156">
        <v>3.2399999999999998E-2</v>
      </c>
      <c r="T156" t="s">
        <v>543</v>
      </c>
    </row>
    <row r="157" spans="1:20">
      <c r="A157" t="s">
        <v>746</v>
      </c>
      <c r="B157" t="s">
        <v>736</v>
      </c>
      <c r="C157">
        <v>4</v>
      </c>
      <c r="D157">
        <v>106156423</v>
      </c>
      <c r="E157" s="51">
        <v>105235266</v>
      </c>
      <c r="F157" t="s">
        <v>775</v>
      </c>
      <c r="G157" t="s">
        <v>15</v>
      </c>
      <c r="H157" t="s">
        <v>46</v>
      </c>
      <c r="I157" t="s">
        <v>544</v>
      </c>
      <c r="J157" t="s">
        <v>545</v>
      </c>
      <c r="K157" t="s">
        <v>508</v>
      </c>
      <c r="L157">
        <v>2488</v>
      </c>
      <c r="M157">
        <v>2209</v>
      </c>
      <c r="N157">
        <v>159</v>
      </c>
      <c r="O157" t="s">
        <v>30</v>
      </c>
      <c r="P157" t="s">
        <v>22</v>
      </c>
      <c r="Q157" t="s">
        <v>23</v>
      </c>
      <c r="R157" t="s">
        <v>256</v>
      </c>
      <c r="S157">
        <v>6.3899999999999998E-2</v>
      </c>
      <c r="T157">
        <v>1.6899999999999998E-2</v>
      </c>
    </row>
    <row r="158" spans="1:20">
      <c r="A158" t="s">
        <v>747</v>
      </c>
      <c r="B158" t="s">
        <v>736</v>
      </c>
      <c r="C158">
        <v>4</v>
      </c>
      <c r="D158">
        <v>106196741</v>
      </c>
      <c r="E158" s="51">
        <v>105275584</v>
      </c>
      <c r="F158" t="s">
        <v>15</v>
      </c>
      <c r="G158" t="s">
        <v>35</v>
      </c>
      <c r="H158" t="s">
        <v>32</v>
      </c>
      <c r="I158" t="s">
        <v>546</v>
      </c>
      <c r="J158" t="s">
        <v>547</v>
      </c>
      <c r="K158" t="s">
        <v>499</v>
      </c>
      <c r="L158">
        <v>2008</v>
      </c>
      <c r="M158">
        <v>1537</v>
      </c>
      <c r="N158">
        <v>357</v>
      </c>
      <c r="O158" t="s">
        <v>30</v>
      </c>
      <c r="P158" t="s">
        <v>22</v>
      </c>
      <c r="Q158" t="s">
        <v>23</v>
      </c>
      <c r="R158" t="s">
        <v>256</v>
      </c>
      <c r="S158">
        <v>0.17780000000000001</v>
      </c>
      <c r="T158">
        <v>0.1973</v>
      </c>
    </row>
    <row r="159" spans="1:20">
      <c r="A159" t="s">
        <v>313</v>
      </c>
      <c r="B159" t="s">
        <v>736</v>
      </c>
      <c r="C159">
        <v>4</v>
      </c>
      <c r="D159">
        <v>106190858</v>
      </c>
      <c r="E159" s="51">
        <v>105269701</v>
      </c>
      <c r="F159" t="s">
        <v>24</v>
      </c>
      <c r="G159" t="s">
        <v>35</v>
      </c>
      <c r="H159" t="s">
        <v>17</v>
      </c>
      <c r="I159" t="s">
        <v>548</v>
      </c>
      <c r="J159" t="s">
        <v>549</v>
      </c>
      <c r="K159" t="s">
        <v>499</v>
      </c>
      <c r="L159">
        <v>1547</v>
      </c>
      <c r="M159">
        <v>1236</v>
      </c>
      <c r="N159">
        <v>180</v>
      </c>
      <c r="O159" t="s">
        <v>550</v>
      </c>
      <c r="P159" t="s">
        <v>22</v>
      </c>
      <c r="Q159" t="s">
        <v>23</v>
      </c>
      <c r="R159" t="s">
        <v>256</v>
      </c>
      <c r="S159">
        <v>0.1164</v>
      </c>
      <c r="T159">
        <v>0.1081</v>
      </c>
    </row>
    <row r="160" spans="1:20">
      <c r="A160" t="s">
        <v>748</v>
      </c>
      <c r="B160" t="s">
        <v>736</v>
      </c>
      <c r="C160">
        <v>4</v>
      </c>
      <c r="D160">
        <v>106164913</v>
      </c>
      <c r="E160" s="51">
        <v>105243756</v>
      </c>
      <c r="F160" t="s">
        <v>24</v>
      </c>
      <c r="G160" t="s">
        <v>35</v>
      </c>
      <c r="H160" t="s">
        <v>17</v>
      </c>
      <c r="I160" t="s">
        <v>551</v>
      </c>
      <c r="J160" t="s">
        <v>552</v>
      </c>
      <c r="K160" t="s">
        <v>499</v>
      </c>
      <c r="L160">
        <v>1535</v>
      </c>
      <c r="M160">
        <v>267</v>
      </c>
      <c r="N160">
        <v>26</v>
      </c>
      <c r="O160" t="s">
        <v>553</v>
      </c>
      <c r="P160" t="s">
        <v>22</v>
      </c>
      <c r="Q160" t="s">
        <v>23</v>
      </c>
      <c r="R160" t="s">
        <v>256</v>
      </c>
      <c r="S160">
        <v>1.6899999999999998E-2</v>
      </c>
      <c r="T160">
        <v>2.1100000000000001E-2</v>
      </c>
    </row>
    <row r="161" spans="1:20">
      <c r="A161" t="s">
        <v>749</v>
      </c>
      <c r="B161" t="s">
        <v>736</v>
      </c>
      <c r="C161">
        <v>4</v>
      </c>
      <c r="D161">
        <v>106158349</v>
      </c>
      <c r="E161" s="51">
        <v>105237192</v>
      </c>
      <c r="F161" t="s">
        <v>24</v>
      </c>
      <c r="G161" t="s">
        <v>35</v>
      </c>
      <c r="H161" t="s">
        <v>32</v>
      </c>
      <c r="I161" t="s">
        <v>554</v>
      </c>
      <c r="J161" t="s">
        <v>555</v>
      </c>
      <c r="K161" t="s">
        <v>508</v>
      </c>
      <c r="L161">
        <v>680</v>
      </c>
      <c r="M161">
        <v>460</v>
      </c>
      <c r="N161">
        <v>112</v>
      </c>
      <c r="O161" t="s">
        <v>30</v>
      </c>
      <c r="P161" t="s">
        <v>22</v>
      </c>
      <c r="Q161" t="s">
        <v>23</v>
      </c>
      <c r="R161" t="s">
        <v>256</v>
      </c>
      <c r="S161">
        <v>0.16470000000000001</v>
      </c>
      <c r="T161">
        <v>0.16500000000000001</v>
      </c>
    </row>
    <row r="162" spans="1:20">
      <c r="A162" t="s">
        <v>749</v>
      </c>
      <c r="B162" t="s">
        <v>736</v>
      </c>
      <c r="C162">
        <v>4</v>
      </c>
      <c r="D162">
        <v>106157467</v>
      </c>
      <c r="E162" s="51">
        <v>105236310</v>
      </c>
      <c r="F162" t="s">
        <v>771</v>
      </c>
      <c r="G162" t="s">
        <v>24</v>
      </c>
      <c r="H162" t="s">
        <v>46</v>
      </c>
      <c r="I162" t="s">
        <v>556</v>
      </c>
      <c r="J162" t="s">
        <v>557</v>
      </c>
      <c r="K162" t="s">
        <v>514</v>
      </c>
      <c r="L162">
        <v>2092</v>
      </c>
      <c r="M162">
        <v>1489</v>
      </c>
      <c r="N162">
        <v>368</v>
      </c>
      <c r="O162" t="s">
        <v>30</v>
      </c>
      <c r="P162" t="s">
        <v>22</v>
      </c>
      <c r="Q162" t="s">
        <v>23</v>
      </c>
      <c r="R162" t="s">
        <v>256</v>
      </c>
      <c r="S162">
        <v>0.1759</v>
      </c>
      <c r="T162">
        <v>0.1741</v>
      </c>
    </row>
    <row r="163" spans="1:20">
      <c r="A163" t="s">
        <v>750</v>
      </c>
      <c r="B163" t="s">
        <v>736</v>
      </c>
      <c r="C163">
        <v>4</v>
      </c>
      <c r="D163">
        <v>106193892</v>
      </c>
      <c r="E163" s="51">
        <v>105272735</v>
      </c>
      <c r="F163" t="s">
        <v>24</v>
      </c>
      <c r="G163" t="s">
        <v>35</v>
      </c>
      <c r="H163" t="s">
        <v>32</v>
      </c>
      <c r="I163" t="s">
        <v>558</v>
      </c>
      <c r="J163" t="s">
        <v>559</v>
      </c>
      <c r="K163" t="s">
        <v>499</v>
      </c>
      <c r="L163">
        <v>1275</v>
      </c>
      <c r="M163">
        <v>320</v>
      </c>
      <c r="N163">
        <v>105</v>
      </c>
      <c r="O163" t="s">
        <v>560</v>
      </c>
      <c r="P163" t="s">
        <v>22</v>
      </c>
      <c r="Q163" t="s">
        <v>23</v>
      </c>
      <c r="R163" t="s">
        <v>256</v>
      </c>
      <c r="S163">
        <v>8.2400000000000001E-2</v>
      </c>
      <c r="T163">
        <v>9.1300000000000006E-2</v>
      </c>
    </row>
    <row r="164" spans="1:20">
      <c r="A164" t="s">
        <v>750</v>
      </c>
      <c r="B164" t="s">
        <v>736</v>
      </c>
      <c r="C164">
        <v>4</v>
      </c>
      <c r="D164">
        <v>106156097</v>
      </c>
      <c r="E164" s="51">
        <v>105234940</v>
      </c>
      <c r="F164" t="s">
        <v>24</v>
      </c>
      <c r="G164" t="s">
        <v>35</v>
      </c>
      <c r="H164" t="s">
        <v>17</v>
      </c>
      <c r="I164" t="s">
        <v>520</v>
      </c>
      <c r="J164" t="s">
        <v>521</v>
      </c>
      <c r="K164" t="s">
        <v>508</v>
      </c>
      <c r="L164">
        <v>5338</v>
      </c>
      <c r="M164">
        <v>4919</v>
      </c>
      <c r="N164">
        <v>197</v>
      </c>
      <c r="O164" t="s">
        <v>30</v>
      </c>
      <c r="P164" t="s">
        <v>22</v>
      </c>
      <c r="Q164" t="s">
        <v>23</v>
      </c>
      <c r="R164" t="s">
        <v>256</v>
      </c>
      <c r="S164">
        <v>3.6900000000000002E-2</v>
      </c>
      <c r="T164">
        <v>4.4699999999999997E-2</v>
      </c>
    </row>
    <row r="165" spans="1:20">
      <c r="A165" t="s">
        <v>319</v>
      </c>
      <c r="B165" t="s">
        <v>736</v>
      </c>
      <c r="C165">
        <v>4</v>
      </c>
      <c r="D165">
        <v>106157591</v>
      </c>
      <c r="E165" s="51">
        <v>105236434</v>
      </c>
      <c r="F165" t="s">
        <v>39</v>
      </c>
      <c r="G165" t="s">
        <v>15</v>
      </c>
      <c r="H165" t="s">
        <v>46</v>
      </c>
      <c r="I165" t="s">
        <v>561</v>
      </c>
      <c r="J165" t="s">
        <v>562</v>
      </c>
      <c r="K165" t="s">
        <v>514</v>
      </c>
      <c r="L165">
        <v>1705</v>
      </c>
      <c r="M165">
        <v>1410</v>
      </c>
      <c r="N165">
        <v>75</v>
      </c>
      <c r="O165" t="s">
        <v>30</v>
      </c>
      <c r="P165" t="s">
        <v>22</v>
      </c>
      <c r="Q165" t="s">
        <v>23</v>
      </c>
      <c r="R165" t="s">
        <v>256</v>
      </c>
      <c r="S165">
        <v>4.3999999999999997E-2</v>
      </c>
      <c r="T165">
        <v>4.3499999999999997E-2</v>
      </c>
    </row>
    <row r="166" spans="1:20">
      <c r="A166" t="s">
        <v>269</v>
      </c>
      <c r="B166" t="s">
        <v>736</v>
      </c>
      <c r="C166">
        <v>4</v>
      </c>
      <c r="D166">
        <v>106157407</v>
      </c>
      <c r="E166" s="51">
        <v>105236250</v>
      </c>
      <c r="F166" t="s">
        <v>24</v>
      </c>
      <c r="G166" t="s">
        <v>35</v>
      </c>
      <c r="H166" t="s">
        <v>32</v>
      </c>
      <c r="I166" t="s">
        <v>563</v>
      </c>
      <c r="J166" t="s">
        <v>564</v>
      </c>
      <c r="K166" t="s">
        <v>508</v>
      </c>
      <c r="L166">
        <v>11243</v>
      </c>
      <c r="M166">
        <v>9746</v>
      </c>
      <c r="N166">
        <v>1210</v>
      </c>
      <c r="O166" t="s">
        <v>30</v>
      </c>
      <c r="P166" t="s">
        <v>22</v>
      </c>
      <c r="Q166" t="s">
        <v>23</v>
      </c>
      <c r="R166" t="s">
        <v>256</v>
      </c>
      <c r="S166">
        <v>0.1076</v>
      </c>
      <c r="T166">
        <v>0.10630000000000001</v>
      </c>
    </row>
    <row r="167" spans="1:20">
      <c r="A167" t="s">
        <v>751</v>
      </c>
      <c r="B167" t="s">
        <v>736</v>
      </c>
      <c r="C167">
        <v>4</v>
      </c>
      <c r="D167">
        <v>106190906</v>
      </c>
      <c r="E167" s="51">
        <v>105269749</v>
      </c>
      <c r="F167" t="s">
        <v>35</v>
      </c>
      <c r="G167" t="s">
        <v>16</v>
      </c>
      <c r="H167" t="s">
        <v>537</v>
      </c>
      <c r="I167" t="s">
        <v>565</v>
      </c>
      <c r="J167" t="s">
        <v>566</v>
      </c>
      <c r="K167" t="s">
        <v>508</v>
      </c>
      <c r="L167">
        <v>620</v>
      </c>
      <c r="M167">
        <v>411</v>
      </c>
      <c r="N167">
        <v>186</v>
      </c>
      <c r="O167" t="s">
        <v>30</v>
      </c>
      <c r="P167" t="s">
        <v>22</v>
      </c>
      <c r="Q167" t="s">
        <v>23</v>
      </c>
      <c r="R167" t="s">
        <v>256</v>
      </c>
      <c r="S167">
        <v>0.3</v>
      </c>
      <c r="T167">
        <v>0.29830000000000001</v>
      </c>
    </row>
    <row r="168" spans="1:20">
      <c r="A168" t="s">
        <v>752</v>
      </c>
      <c r="B168" t="s">
        <v>736</v>
      </c>
      <c r="C168">
        <v>4</v>
      </c>
      <c r="D168">
        <v>106197379</v>
      </c>
      <c r="E168" s="51">
        <v>105276222</v>
      </c>
      <c r="F168" t="s">
        <v>35</v>
      </c>
      <c r="G168" t="s">
        <v>16</v>
      </c>
      <c r="H168" t="s">
        <v>17</v>
      </c>
      <c r="I168" t="s">
        <v>567</v>
      </c>
      <c r="J168" t="s">
        <v>568</v>
      </c>
      <c r="K168" t="s">
        <v>499</v>
      </c>
      <c r="L168">
        <v>2267</v>
      </c>
      <c r="M168">
        <v>2056</v>
      </c>
      <c r="N168">
        <v>86</v>
      </c>
      <c r="O168" t="s">
        <v>30</v>
      </c>
      <c r="P168" t="s">
        <v>22</v>
      </c>
      <c r="Q168" t="s">
        <v>23</v>
      </c>
      <c r="R168" t="s">
        <v>256</v>
      </c>
      <c r="S168">
        <v>3.7900000000000003E-2</v>
      </c>
      <c r="T168">
        <v>2.7199999999999998E-2</v>
      </c>
    </row>
    <row r="169" spans="1:20">
      <c r="A169" t="s">
        <v>753</v>
      </c>
      <c r="B169" t="s">
        <v>736</v>
      </c>
      <c r="C169">
        <v>4</v>
      </c>
      <c r="D169">
        <v>106164930</v>
      </c>
      <c r="E169" s="51">
        <v>105243773</v>
      </c>
      <c r="F169" t="s">
        <v>35</v>
      </c>
      <c r="G169" t="s">
        <v>16</v>
      </c>
      <c r="H169" t="s">
        <v>17</v>
      </c>
      <c r="I169" t="s">
        <v>569</v>
      </c>
      <c r="J169" t="s">
        <v>570</v>
      </c>
      <c r="K169" t="s">
        <v>499</v>
      </c>
      <c r="L169">
        <v>1051</v>
      </c>
      <c r="M169">
        <v>882</v>
      </c>
      <c r="N169">
        <v>93</v>
      </c>
      <c r="O169" t="s">
        <v>30</v>
      </c>
      <c r="P169" t="s">
        <v>22</v>
      </c>
      <c r="Q169" t="s">
        <v>23</v>
      </c>
      <c r="R169" t="s">
        <v>256</v>
      </c>
      <c r="S169">
        <v>8.8499999999999995E-2</v>
      </c>
      <c r="T169">
        <v>8.8800000000000004E-2</v>
      </c>
    </row>
    <row r="170" spans="1:20">
      <c r="A170" t="s">
        <v>323</v>
      </c>
      <c r="B170" t="s">
        <v>736</v>
      </c>
      <c r="C170">
        <v>4</v>
      </c>
      <c r="D170">
        <v>106190882</v>
      </c>
      <c r="E170" s="51">
        <v>105269725</v>
      </c>
      <c r="F170" t="s">
        <v>15</v>
      </c>
      <c r="G170" t="s">
        <v>16</v>
      </c>
      <c r="H170" t="s">
        <v>17</v>
      </c>
      <c r="I170" t="s">
        <v>571</v>
      </c>
      <c r="J170" t="s">
        <v>572</v>
      </c>
      <c r="K170" t="s">
        <v>499</v>
      </c>
      <c r="L170">
        <v>624</v>
      </c>
      <c r="M170">
        <v>557</v>
      </c>
      <c r="N170">
        <v>45</v>
      </c>
      <c r="O170" t="s">
        <v>573</v>
      </c>
      <c r="P170" t="s">
        <v>22</v>
      </c>
      <c r="Q170" t="s">
        <v>23</v>
      </c>
      <c r="R170" t="s">
        <v>256</v>
      </c>
      <c r="S170">
        <v>7.2099999999999997E-2</v>
      </c>
      <c r="T170">
        <v>7.1499999999999994E-2</v>
      </c>
    </row>
    <row r="171" spans="1:20">
      <c r="A171" t="s">
        <v>324</v>
      </c>
      <c r="B171" t="s">
        <v>736</v>
      </c>
      <c r="C171">
        <v>4</v>
      </c>
      <c r="D171">
        <v>106157162</v>
      </c>
      <c r="E171" s="51">
        <v>105236005</v>
      </c>
      <c r="F171" t="s">
        <v>222</v>
      </c>
      <c r="G171" t="s">
        <v>15</v>
      </c>
      <c r="H171" t="s">
        <v>46</v>
      </c>
      <c r="I171" t="s">
        <v>574</v>
      </c>
      <c r="J171" t="s">
        <v>575</v>
      </c>
      <c r="K171" t="s">
        <v>514</v>
      </c>
      <c r="L171">
        <v>4659</v>
      </c>
      <c r="M171">
        <v>4116</v>
      </c>
      <c r="N171">
        <v>353</v>
      </c>
      <c r="O171" t="s">
        <v>30</v>
      </c>
      <c r="P171" t="s">
        <v>22</v>
      </c>
      <c r="Q171" t="s">
        <v>23</v>
      </c>
      <c r="R171" t="s">
        <v>256</v>
      </c>
      <c r="S171">
        <v>7.5800000000000006E-2</v>
      </c>
      <c r="T171">
        <v>0.18579999999999999</v>
      </c>
    </row>
    <row r="172" spans="1:20">
      <c r="A172" t="s">
        <v>754</v>
      </c>
      <c r="B172" t="s">
        <v>736</v>
      </c>
      <c r="C172">
        <v>4</v>
      </c>
      <c r="D172">
        <v>106197276</v>
      </c>
      <c r="E172" s="51">
        <v>105276119</v>
      </c>
      <c r="F172" t="s">
        <v>24</v>
      </c>
      <c r="G172" t="s">
        <v>15</v>
      </c>
      <c r="H172" t="s">
        <v>32</v>
      </c>
      <c r="I172" t="s">
        <v>576</v>
      </c>
      <c r="J172" t="s">
        <v>577</v>
      </c>
      <c r="K172" t="s">
        <v>499</v>
      </c>
      <c r="L172">
        <v>2289</v>
      </c>
      <c r="M172">
        <v>1980</v>
      </c>
      <c r="N172">
        <v>53</v>
      </c>
      <c r="O172" t="s">
        <v>30</v>
      </c>
      <c r="P172" t="s">
        <v>22</v>
      </c>
      <c r="Q172" t="s">
        <v>23</v>
      </c>
      <c r="R172" t="s">
        <v>256</v>
      </c>
      <c r="S172">
        <v>2.3199999999999998E-2</v>
      </c>
      <c r="T172">
        <v>2.47E-2</v>
      </c>
    </row>
    <row r="173" spans="1:20">
      <c r="A173" t="s">
        <v>273</v>
      </c>
      <c r="B173" t="s">
        <v>736</v>
      </c>
      <c r="C173">
        <v>4</v>
      </c>
      <c r="D173">
        <v>106156758</v>
      </c>
      <c r="E173" s="51">
        <v>105235601</v>
      </c>
      <c r="F173" t="s">
        <v>16</v>
      </c>
      <c r="G173" t="s">
        <v>45</v>
      </c>
      <c r="H173" t="s">
        <v>26</v>
      </c>
      <c r="I173" t="s">
        <v>578</v>
      </c>
      <c r="J173" t="s">
        <v>579</v>
      </c>
      <c r="K173" t="s">
        <v>499</v>
      </c>
      <c r="L173">
        <v>234</v>
      </c>
      <c r="M173">
        <v>182</v>
      </c>
      <c r="N173">
        <v>37</v>
      </c>
      <c r="O173" t="s">
        <v>30</v>
      </c>
      <c r="P173" t="s">
        <v>22</v>
      </c>
      <c r="Q173" t="s">
        <v>23</v>
      </c>
      <c r="R173" t="s">
        <v>256</v>
      </c>
      <c r="S173">
        <v>0.15809999999999999</v>
      </c>
      <c r="T173">
        <v>0.18579999999999999</v>
      </c>
    </row>
    <row r="174" spans="1:20">
      <c r="A174" t="s">
        <v>755</v>
      </c>
      <c r="B174" t="s">
        <v>736</v>
      </c>
      <c r="C174">
        <v>4</v>
      </c>
      <c r="D174">
        <v>106194049</v>
      </c>
      <c r="E174" s="51">
        <v>105272892</v>
      </c>
      <c r="F174" t="s">
        <v>679</v>
      </c>
      <c r="G174" t="s">
        <v>15</v>
      </c>
      <c r="H174" t="s">
        <v>46</v>
      </c>
      <c r="I174" t="s">
        <v>580</v>
      </c>
      <c r="J174" t="s">
        <v>581</v>
      </c>
      <c r="K174" t="s">
        <v>502</v>
      </c>
      <c r="L174">
        <v>2030</v>
      </c>
      <c r="M174">
        <v>1866</v>
      </c>
      <c r="N174">
        <v>65</v>
      </c>
      <c r="O174" t="s">
        <v>30</v>
      </c>
      <c r="P174" t="s">
        <v>22</v>
      </c>
      <c r="Q174" t="s">
        <v>23</v>
      </c>
      <c r="R174" t="s">
        <v>256</v>
      </c>
      <c r="S174">
        <v>3.2000000000000001E-2</v>
      </c>
      <c r="T174">
        <v>1.5800000000000002E-2</v>
      </c>
    </row>
    <row r="175" spans="1:20">
      <c r="A175" t="s">
        <v>274</v>
      </c>
      <c r="B175" t="s">
        <v>736</v>
      </c>
      <c r="C175">
        <v>4</v>
      </c>
      <c r="D175">
        <v>106164065</v>
      </c>
      <c r="E175" s="51">
        <v>105242908</v>
      </c>
      <c r="F175" t="s">
        <v>16</v>
      </c>
      <c r="G175" t="s">
        <v>35</v>
      </c>
      <c r="H175" t="s">
        <v>17</v>
      </c>
      <c r="I175" t="s">
        <v>582</v>
      </c>
      <c r="J175" t="s">
        <v>583</v>
      </c>
      <c r="K175" t="s">
        <v>508</v>
      </c>
      <c r="L175">
        <v>5753</v>
      </c>
      <c r="M175">
        <v>5503</v>
      </c>
      <c r="N175">
        <v>138</v>
      </c>
      <c r="O175" t="s">
        <v>584</v>
      </c>
      <c r="P175" t="s">
        <v>22</v>
      </c>
      <c r="Q175" t="s">
        <v>23</v>
      </c>
      <c r="R175" t="s">
        <v>257</v>
      </c>
      <c r="S175">
        <v>2.4E-2</v>
      </c>
      <c r="T175">
        <v>3.78E-2</v>
      </c>
    </row>
    <row r="176" spans="1:20">
      <c r="A176" t="s">
        <v>274</v>
      </c>
      <c r="B176" t="s">
        <v>736</v>
      </c>
      <c r="C176">
        <v>4</v>
      </c>
      <c r="D176">
        <v>106158124</v>
      </c>
      <c r="E176" s="51">
        <v>105236967</v>
      </c>
      <c r="F176" t="s">
        <v>24</v>
      </c>
      <c r="G176" t="s">
        <v>35</v>
      </c>
      <c r="H176" t="s">
        <v>32</v>
      </c>
      <c r="I176" t="s">
        <v>585</v>
      </c>
      <c r="J176" t="s">
        <v>586</v>
      </c>
      <c r="K176" t="s">
        <v>508</v>
      </c>
      <c r="L176">
        <v>6397</v>
      </c>
      <c r="M176">
        <v>5962</v>
      </c>
      <c r="N176">
        <v>264</v>
      </c>
      <c r="O176" t="s">
        <v>30</v>
      </c>
      <c r="P176" t="s">
        <v>22</v>
      </c>
      <c r="Q176" t="s">
        <v>23</v>
      </c>
      <c r="R176" t="s">
        <v>257</v>
      </c>
      <c r="S176">
        <v>4.1300000000000003E-2</v>
      </c>
      <c r="T176">
        <v>9.01E-2</v>
      </c>
    </row>
    <row r="177" spans="1:20">
      <c r="A177" t="s">
        <v>275</v>
      </c>
      <c r="B177" t="s">
        <v>736</v>
      </c>
      <c r="C177">
        <v>4</v>
      </c>
      <c r="D177">
        <v>106197378</v>
      </c>
      <c r="E177" s="51">
        <v>105276221</v>
      </c>
      <c r="F177" t="s">
        <v>15</v>
      </c>
      <c r="G177" t="s">
        <v>35</v>
      </c>
      <c r="H177" t="s">
        <v>17</v>
      </c>
      <c r="I177" t="s">
        <v>587</v>
      </c>
      <c r="J177" t="s">
        <v>588</v>
      </c>
      <c r="K177" t="s">
        <v>499</v>
      </c>
      <c r="L177">
        <v>516</v>
      </c>
      <c r="M177">
        <v>484</v>
      </c>
      <c r="N177">
        <v>15</v>
      </c>
      <c r="O177" t="s">
        <v>589</v>
      </c>
      <c r="P177" t="s">
        <v>70</v>
      </c>
      <c r="Q177" t="s">
        <v>23</v>
      </c>
      <c r="R177" t="s">
        <v>257</v>
      </c>
      <c r="S177">
        <v>2.9100000000000001E-2</v>
      </c>
      <c r="T177" t="s">
        <v>30</v>
      </c>
    </row>
    <row r="178" spans="1:20">
      <c r="A178" t="s">
        <v>286</v>
      </c>
      <c r="B178" t="s">
        <v>736</v>
      </c>
      <c r="C178">
        <v>4</v>
      </c>
      <c r="D178">
        <v>106197315</v>
      </c>
      <c r="E178" s="51">
        <v>105276158</v>
      </c>
      <c r="F178" t="s">
        <v>24</v>
      </c>
      <c r="G178" t="s">
        <v>35</v>
      </c>
      <c r="H178" t="s">
        <v>17</v>
      </c>
      <c r="I178" t="s">
        <v>590</v>
      </c>
      <c r="J178" t="s">
        <v>591</v>
      </c>
      <c r="K178" t="s">
        <v>499</v>
      </c>
      <c r="L178">
        <v>4414</v>
      </c>
      <c r="M178">
        <v>3179</v>
      </c>
      <c r="N178">
        <v>1153</v>
      </c>
      <c r="O178" t="s">
        <v>592</v>
      </c>
      <c r="P178" t="s">
        <v>22</v>
      </c>
      <c r="Q178" t="s">
        <v>23</v>
      </c>
      <c r="R178" t="s">
        <v>257</v>
      </c>
      <c r="S178">
        <v>0.26119999999999999</v>
      </c>
      <c r="T178">
        <v>0.26879999999999998</v>
      </c>
    </row>
    <row r="179" spans="1:20">
      <c r="A179" t="s">
        <v>287</v>
      </c>
      <c r="B179" t="s">
        <v>736</v>
      </c>
      <c r="C179">
        <v>4</v>
      </c>
      <c r="D179">
        <v>106158550</v>
      </c>
      <c r="E179" s="51">
        <v>105237393</v>
      </c>
      <c r="F179" t="s">
        <v>16</v>
      </c>
      <c r="G179" t="s">
        <v>35</v>
      </c>
      <c r="H179" t="s">
        <v>32</v>
      </c>
      <c r="I179" t="s">
        <v>593</v>
      </c>
      <c r="J179" t="s">
        <v>594</v>
      </c>
      <c r="K179" t="s">
        <v>514</v>
      </c>
      <c r="L179">
        <v>349</v>
      </c>
      <c r="M179">
        <v>286</v>
      </c>
      <c r="N179">
        <v>10</v>
      </c>
      <c r="O179" t="s">
        <v>595</v>
      </c>
      <c r="P179" t="s">
        <v>70</v>
      </c>
      <c r="Q179" t="s">
        <v>23</v>
      </c>
      <c r="R179" t="s">
        <v>257</v>
      </c>
      <c r="S179">
        <v>2.87E-2</v>
      </c>
      <c r="T179" t="s">
        <v>30</v>
      </c>
    </row>
    <row r="180" spans="1:20">
      <c r="A180" t="s">
        <v>339</v>
      </c>
      <c r="B180" t="s">
        <v>736</v>
      </c>
      <c r="C180">
        <v>4</v>
      </c>
      <c r="D180">
        <v>106155811</v>
      </c>
      <c r="E180" s="51">
        <v>105234654</v>
      </c>
      <c r="F180" t="s">
        <v>776</v>
      </c>
      <c r="G180" t="s">
        <v>16</v>
      </c>
      <c r="H180" t="s">
        <v>46</v>
      </c>
      <c r="I180" t="s">
        <v>596</v>
      </c>
      <c r="J180" t="s">
        <v>597</v>
      </c>
      <c r="K180" t="s">
        <v>514</v>
      </c>
      <c r="L180">
        <v>12123</v>
      </c>
      <c r="M180">
        <v>10990</v>
      </c>
      <c r="N180">
        <v>386</v>
      </c>
      <c r="O180" t="s">
        <v>30</v>
      </c>
      <c r="P180" t="s">
        <v>22</v>
      </c>
      <c r="Q180" t="s">
        <v>23</v>
      </c>
      <c r="R180" t="s">
        <v>257</v>
      </c>
      <c r="S180">
        <v>3.1800000000000002E-2</v>
      </c>
      <c r="T180">
        <v>2.5600000000000001E-2</v>
      </c>
    </row>
    <row r="181" spans="1:20">
      <c r="A181" t="s">
        <v>756</v>
      </c>
      <c r="B181" t="s">
        <v>736</v>
      </c>
      <c r="C181">
        <v>4</v>
      </c>
      <c r="D181">
        <v>106196364</v>
      </c>
      <c r="E181" s="51">
        <v>105275207</v>
      </c>
      <c r="F181" t="s">
        <v>24</v>
      </c>
      <c r="G181" t="s">
        <v>16</v>
      </c>
      <c r="H181" t="s">
        <v>17</v>
      </c>
      <c r="I181" t="s">
        <v>598</v>
      </c>
      <c r="J181" t="s">
        <v>599</v>
      </c>
      <c r="K181" t="s">
        <v>499</v>
      </c>
      <c r="L181">
        <v>730</v>
      </c>
      <c r="M181">
        <v>667</v>
      </c>
      <c r="N181">
        <v>22</v>
      </c>
      <c r="O181" t="s">
        <v>30</v>
      </c>
      <c r="P181" t="s">
        <v>70</v>
      </c>
      <c r="Q181" t="s">
        <v>23</v>
      </c>
      <c r="R181" t="s">
        <v>257</v>
      </c>
      <c r="S181">
        <v>3.0099999999999998E-2</v>
      </c>
      <c r="T181" t="s">
        <v>30</v>
      </c>
    </row>
    <row r="182" spans="1:20">
      <c r="A182" t="s">
        <v>343</v>
      </c>
      <c r="B182" t="s">
        <v>736</v>
      </c>
      <c r="C182">
        <v>4</v>
      </c>
      <c r="D182">
        <v>106155748</v>
      </c>
      <c r="E182" s="51">
        <v>105234591</v>
      </c>
      <c r="F182" t="s">
        <v>169</v>
      </c>
      <c r="G182" t="s">
        <v>35</v>
      </c>
      <c r="H182" t="s">
        <v>46</v>
      </c>
      <c r="I182" t="s">
        <v>600</v>
      </c>
      <c r="J182" t="s">
        <v>601</v>
      </c>
      <c r="K182" t="s">
        <v>514</v>
      </c>
      <c r="L182">
        <v>5777</v>
      </c>
      <c r="M182">
        <v>5236</v>
      </c>
      <c r="N182">
        <v>283</v>
      </c>
      <c r="O182" t="s">
        <v>602</v>
      </c>
      <c r="P182" t="s">
        <v>22</v>
      </c>
      <c r="Q182" t="s">
        <v>23</v>
      </c>
      <c r="R182" t="s">
        <v>257</v>
      </c>
      <c r="S182">
        <v>4.9000000000000002E-2</v>
      </c>
      <c r="T182">
        <v>5.7599999999999998E-2</v>
      </c>
    </row>
    <row r="183" spans="1:20">
      <c r="A183" t="s">
        <v>344</v>
      </c>
      <c r="B183" t="s">
        <v>736</v>
      </c>
      <c r="C183">
        <v>4</v>
      </c>
      <c r="D183">
        <v>106158472</v>
      </c>
      <c r="E183" s="51">
        <v>105237315</v>
      </c>
      <c r="F183" t="s">
        <v>15</v>
      </c>
      <c r="G183" t="s">
        <v>35</v>
      </c>
      <c r="H183" t="s">
        <v>32</v>
      </c>
      <c r="I183" t="s">
        <v>603</v>
      </c>
      <c r="J183" t="s">
        <v>604</v>
      </c>
      <c r="K183" t="s">
        <v>508</v>
      </c>
      <c r="L183">
        <v>1285</v>
      </c>
      <c r="M183">
        <v>1112</v>
      </c>
      <c r="N183">
        <v>68</v>
      </c>
      <c r="O183" t="s">
        <v>30</v>
      </c>
      <c r="P183" t="s">
        <v>22</v>
      </c>
      <c r="Q183" t="s">
        <v>23</v>
      </c>
      <c r="R183" t="s">
        <v>257</v>
      </c>
      <c r="S183">
        <v>5.2900000000000003E-2</v>
      </c>
      <c r="T183">
        <v>5.8400000000000001E-2</v>
      </c>
    </row>
    <row r="184" spans="1:20">
      <c r="A184" t="s">
        <v>712</v>
      </c>
      <c r="B184" t="s">
        <v>736</v>
      </c>
      <c r="C184">
        <v>4</v>
      </c>
      <c r="D184">
        <v>106156262</v>
      </c>
      <c r="E184" s="51">
        <v>105235105</v>
      </c>
      <c r="F184" t="s">
        <v>24</v>
      </c>
      <c r="G184" t="s">
        <v>35</v>
      </c>
      <c r="H184" t="s">
        <v>17</v>
      </c>
      <c r="I184" t="s">
        <v>605</v>
      </c>
      <c r="J184" t="s">
        <v>606</v>
      </c>
      <c r="K184" t="s">
        <v>508</v>
      </c>
      <c r="L184">
        <v>331</v>
      </c>
      <c r="M184">
        <v>297</v>
      </c>
      <c r="N184">
        <v>15</v>
      </c>
      <c r="O184" t="s">
        <v>30</v>
      </c>
      <c r="P184" t="s">
        <v>70</v>
      </c>
      <c r="Q184" t="s">
        <v>23</v>
      </c>
      <c r="R184" t="s">
        <v>257</v>
      </c>
      <c r="S184">
        <v>4.53E-2</v>
      </c>
      <c r="T184" t="s">
        <v>30</v>
      </c>
    </row>
    <row r="185" spans="1:20">
      <c r="A185" t="s">
        <v>713</v>
      </c>
      <c r="B185" t="s">
        <v>736</v>
      </c>
      <c r="C185">
        <v>4</v>
      </c>
      <c r="D185">
        <v>106197372</v>
      </c>
      <c r="E185" s="51">
        <v>105276215</v>
      </c>
      <c r="F185" t="s">
        <v>679</v>
      </c>
      <c r="G185" t="s">
        <v>15</v>
      </c>
      <c r="H185" t="s">
        <v>46</v>
      </c>
      <c r="I185" t="s">
        <v>607</v>
      </c>
      <c r="J185" t="s">
        <v>608</v>
      </c>
      <c r="K185" t="s">
        <v>502</v>
      </c>
      <c r="L185">
        <v>257</v>
      </c>
      <c r="M185">
        <v>217</v>
      </c>
      <c r="N185">
        <v>20</v>
      </c>
      <c r="O185" t="s">
        <v>30</v>
      </c>
      <c r="P185" t="s">
        <v>70</v>
      </c>
      <c r="Q185" t="s">
        <v>23</v>
      </c>
      <c r="R185" t="s">
        <v>257</v>
      </c>
      <c r="S185">
        <v>7.7799999999999994E-2</v>
      </c>
      <c r="T185" t="s">
        <v>30</v>
      </c>
    </row>
    <row r="186" spans="1:20" hidden="1">
      <c r="A186" t="s">
        <v>298</v>
      </c>
      <c r="B186" t="s">
        <v>757</v>
      </c>
      <c r="C186">
        <v>17</v>
      </c>
      <c r="D186" t="s">
        <v>609</v>
      </c>
      <c r="E186" s="51">
        <v>7673764</v>
      </c>
      <c r="G186" t="s">
        <v>35</v>
      </c>
      <c r="H186" t="s">
        <v>17</v>
      </c>
      <c r="I186" t="s">
        <v>610</v>
      </c>
      <c r="J186" t="s">
        <v>611</v>
      </c>
      <c r="K186" t="s">
        <v>612</v>
      </c>
      <c r="L186">
        <v>869</v>
      </c>
      <c r="M186">
        <v>713</v>
      </c>
      <c r="N186">
        <v>116</v>
      </c>
      <c r="O186" t="s">
        <v>613</v>
      </c>
      <c r="P186" t="s">
        <v>22</v>
      </c>
      <c r="Q186" t="s">
        <v>44</v>
      </c>
      <c r="R186" t="s">
        <v>256</v>
      </c>
      <c r="S186">
        <v>0.13350000000000001</v>
      </c>
      <c r="T186" t="s">
        <v>30</v>
      </c>
    </row>
    <row r="187" spans="1:20" hidden="1">
      <c r="A187" t="s">
        <v>758</v>
      </c>
      <c r="B187" t="s">
        <v>757</v>
      </c>
      <c r="C187">
        <v>17</v>
      </c>
      <c r="D187" t="s">
        <v>614</v>
      </c>
      <c r="E187" s="51">
        <v>7670705</v>
      </c>
      <c r="G187" t="s">
        <v>35</v>
      </c>
      <c r="H187" t="s">
        <v>17</v>
      </c>
      <c r="I187" t="s">
        <v>615</v>
      </c>
      <c r="J187" t="s">
        <v>616</v>
      </c>
      <c r="K187" t="s">
        <v>612</v>
      </c>
      <c r="L187">
        <v>541</v>
      </c>
      <c r="M187">
        <v>326</v>
      </c>
      <c r="N187">
        <v>12</v>
      </c>
      <c r="O187" t="s">
        <v>30</v>
      </c>
      <c r="P187" t="s">
        <v>70</v>
      </c>
      <c r="Q187" t="s">
        <v>23</v>
      </c>
      <c r="R187" t="s">
        <v>256</v>
      </c>
      <c r="S187">
        <v>2.2200000000000001E-2</v>
      </c>
      <c r="T187" t="s">
        <v>30</v>
      </c>
    </row>
    <row r="188" spans="1:20" hidden="1">
      <c r="A188" t="s">
        <v>731</v>
      </c>
      <c r="B188" t="s">
        <v>757</v>
      </c>
      <c r="C188">
        <v>17</v>
      </c>
      <c r="D188" t="s">
        <v>617</v>
      </c>
      <c r="E188" s="51">
        <v>7674262</v>
      </c>
      <c r="G188" t="s">
        <v>24</v>
      </c>
      <c r="H188" t="s">
        <v>17</v>
      </c>
      <c r="I188" t="s">
        <v>618</v>
      </c>
      <c r="J188" t="s">
        <v>619</v>
      </c>
      <c r="K188" t="s">
        <v>612</v>
      </c>
      <c r="L188">
        <v>4477</v>
      </c>
      <c r="M188">
        <v>3577</v>
      </c>
      <c r="N188">
        <v>632</v>
      </c>
      <c r="O188" t="s">
        <v>620</v>
      </c>
      <c r="P188" t="s">
        <v>22</v>
      </c>
      <c r="Q188" t="s">
        <v>23</v>
      </c>
      <c r="R188" t="s">
        <v>256</v>
      </c>
      <c r="S188">
        <v>0.14119999999999999</v>
      </c>
      <c r="T188">
        <v>0.14979999999999999</v>
      </c>
    </row>
    <row r="189" spans="1:20" hidden="1">
      <c r="A189" t="s">
        <v>759</v>
      </c>
      <c r="B189" t="s">
        <v>757</v>
      </c>
      <c r="C189">
        <v>17</v>
      </c>
      <c r="D189" t="s">
        <v>621</v>
      </c>
      <c r="E189" s="51">
        <v>7674230</v>
      </c>
      <c r="G189" t="s">
        <v>15</v>
      </c>
      <c r="H189" t="s">
        <v>17</v>
      </c>
      <c r="I189" t="s">
        <v>622</v>
      </c>
      <c r="J189" t="s">
        <v>623</v>
      </c>
      <c r="K189" t="s">
        <v>612</v>
      </c>
      <c r="L189">
        <v>10064</v>
      </c>
      <c r="M189">
        <v>9030</v>
      </c>
      <c r="N189">
        <v>301</v>
      </c>
      <c r="O189" t="s">
        <v>624</v>
      </c>
      <c r="P189" t="s">
        <v>22</v>
      </c>
      <c r="Q189" t="s">
        <v>23</v>
      </c>
      <c r="R189" t="s">
        <v>256</v>
      </c>
      <c r="S189">
        <v>2.9899999999999999E-2</v>
      </c>
      <c r="T189">
        <v>0.02</v>
      </c>
    </row>
    <row r="190" spans="1:20" hidden="1">
      <c r="A190" t="s">
        <v>760</v>
      </c>
      <c r="B190" t="s">
        <v>757</v>
      </c>
      <c r="C190">
        <v>17</v>
      </c>
      <c r="D190" t="s">
        <v>625</v>
      </c>
      <c r="E190" s="51">
        <v>7673803</v>
      </c>
      <c r="G190" t="s">
        <v>35</v>
      </c>
      <c r="H190" t="s">
        <v>17</v>
      </c>
      <c r="I190" t="s">
        <v>626</v>
      </c>
      <c r="J190" t="s">
        <v>627</v>
      </c>
      <c r="K190" t="s">
        <v>612</v>
      </c>
      <c r="L190">
        <v>1957</v>
      </c>
      <c r="M190">
        <v>830</v>
      </c>
      <c r="N190">
        <v>91</v>
      </c>
      <c r="O190" t="s">
        <v>628</v>
      </c>
      <c r="P190" t="s">
        <v>22</v>
      </c>
      <c r="Q190" t="s">
        <v>23</v>
      </c>
      <c r="R190" t="s">
        <v>256</v>
      </c>
      <c r="S190">
        <v>4.65E-2</v>
      </c>
      <c r="T190">
        <v>0.1113</v>
      </c>
    </row>
    <row r="191" spans="1:20" hidden="1">
      <c r="A191" t="s">
        <v>761</v>
      </c>
      <c r="B191" t="s">
        <v>757</v>
      </c>
      <c r="C191">
        <v>17</v>
      </c>
      <c r="D191" t="s">
        <v>629</v>
      </c>
      <c r="E191" s="51">
        <v>7675136</v>
      </c>
      <c r="G191" t="s">
        <v>35</v>
      </c>
      <c r="H191" t="s">
        <v>17</v>
      </c>
      <c r="I191" t="s">
        <v>630</v>
      </c>
      <c r="J191" t="s">
        <v>631</v>
      </c>
      <c r="K191" t="s">
        <v>612</v>
      </c>
      <c r="L191">
        <v>2394</v>
      </c>
      <c r="M191">
        <v>2241</v>
      </c>
      <c r="N191">
        <v>79</v>
      </c>
      <c r="O191" t="s">
        <v>632</v>
      </c>
      <c r="P191" t="s">
        <v>22</v>
      </c>
      <c r="Q191" t="s">
        <v>23</v>
      </c>
      <c r="R191" t="s">
        <v>256</v>
      </c>
      <c r="S191">
        <v>3.3000000000000002E-2</v>
      </c>
      <c r="T191">
        <v>4.8300000000000003E-2</v>
      </c>
    </row>
    <row r="192" spans="1:20" hidden="1">
      <c r="A192" t="s">
        <v>750</v>
      </c>
      <c r="B192" t="s">
        <v>757</v>
      </c>
      <c r="C192">
        <v>17</v>
      </c>
      <c r="D192" t="s">
        <v>633</v>
      </c>
      <c r="E192" s="51">
        <v>7675109</v>
      </c>
      <c r="G192" t="s">
        <v>24</v>
      </c>
      <c r="H192" t="s">
        <v>17</v>
      </c>
      <c r="I192" t="s">
        <v>634</v>
      </c>
      <c r="J192" t="s">
        <v>635</v>
      </c>
      <c r="K192" t="s">
        <v>612</v>
      </c>
      <c r="L192">
        <v>873</v>
      </c>
      <c r="M192">
        <v>744</v>
      </c>
      <c r="N192">
        <v>57</v>
      </c>
      <c r="O192" t="s">
        <v>636</v>
      </c>
      <c r="P192" t="s">
        <v>22</v>
      </c>
      <c r="Q192" t="s">
        <v>23</v>
      </c>
      <c r="R192" t="s">
        <v>256</v>
      </c>
      <c r="S192">
        <v>6.5299999999999997E-2</v>
      </c>
      <c r="T192">
        <v>6.5500000000000003E-2</v>
      </c>
    </row>
    <row r="193" spans="1:20" hidden="1">
      <c r="A193" t="s">
        <v>762</v>
      </c>
      <c r="B193" t="s">
        <v>757</v>
      </c>
      <c r="C193">
        <v>17</v>
      </c>
      <c r="D193" t="s">
        <v>637</v>
      </c>
      <c r="E193" s="51">
        <v>7675999</v>
      </c>
      <c r="G193" t="s">
        <v>35</v>
      </c>
      <c r="H193" t="s">
        <v>17</v>
      </c>
      <c r="I193" t="s">
        <v>638</v>
      </c>
      <c r="J193" t="s">
        <v>639</v>
      </c>
      <c r="K193" t="s">
        <v>612</v>
      </c>
      <c r="L193">
        <v>337</v>
      </c>
      <c r="M193">
        <v>314</v>
      </c>
      <c r="N193">
        <v>10</v>
      </c>
      <c r="O193" t="s">
        <v>30</v>
      </c>
      <c r="P193" t="s">
        <v>70</v>
      </c>
      <c r="Q193" t="s">
        <v>23</v>
      </c>
      <c r="R193" t="s">
        <v>256</v>
      </c>
      <c r="S193">
        <v>2.9700000000000001E-2</v>
      </c>
      <c r="T193" t="s">
        <v>30</v>
      </c>
    </row>
    <row r="194" spans="1:20" hidden="1">
      <c r="A194" t="s">
        <v>331</v>
      </c>
      <c r="B194" t="s">
        <v>757</v>
      </c>
      <c r="C194">
        <v>17</v>
      </c>
      <c r="D194">
        <v>7578452</v>
      </c>
      <c r="E194" s="51">
        <v>7675134</v>
      </c>
      <c r="F194" t="s">
        <v>35</v>
      </c>
      <c r="G194" t="s">
        <v>640</v>
      </c>
      <c r="H194" t="s">
        <v>641</v>
      </c>
      <c r="I194" t="s">
        <v>642</v>
      </c>
      <c r="J194" t="s">
        <v>643</v>
      </c>
      <c r="K194" t="s">
        <v>644</v>
      </c>
      <c r="L194" t="s">
        <v>645</v>
      </c>
      <c r="M194" t="s">
        <v>30</v>
      </c>
      <c r="N194" t="s">
        <v>22</v>
      </c>
      <c r="O194" t="s">
        <v>646</v>
      </c>
      <c r="P194" t="s">
        <v>647</v>
      </c>
    </row>
    <row r="195" spans="1:20" hidden="1">
      <c r="A195" t="s">
        <v>763</v>
      </c>
      <c r="B195" t="s">
        <v>757</v>
      </c>
      <c r="C195">
        <v>17</v>
      </c>
      <c r="D195">
        <v>7577548</v>
      </c>
      <c r="E195" s="51">
        <v>7674230</v>
      </c>
      <c r="F195" t="s">
        <v>24</v>
      </c>
      <c r="G195" t="s">
        <v>35</v>
      </c>
      <c r="H195" t="s">
        <v>17</v>
      </c>
      <c r="I195" t="s">
        <v>648</v>
      </c>
      <c r="J195" t="s">
        <v>649</v>
      </c>
      <c r="K195" t="s">
        <v>650</v>
      </c>
      <c r="L195" t="s">
        <v>651</v>
      </c>
      <c r="M195" t="s">
        <v>652</v>
      </c>
      <c r="N195" t="s">
        <v>22</v>
      </c>
      <c r="O195" t="s">
        <v>653</v>
      </c>
      <c r="P195" t="s">
        <v>654</v>
      </c>
    </row>
    <row r="196" spans="1:20" hidden="1">
      <c r="A196" t="s">
        <v>764</v>
      </c>
      <c r="B196" t="s">
        <v>765</v>
      </c>
      <c r="C196">
        <v>21</v>
      </c>
      <c r="D196">
        <v>44514777</v>
      </c>
      <c r="E196" s="51">
        <v>43094667</v>
      </c>
      <c r="F196" t="s">
        <v>35</v>
      </c>
      <c r="G196" t="s">
        <v>24</v>
      </c>
      <c r="H196" t="s">
        <v>17</v>
      </c>
      <c r="I196" t="s">
        <v>655</v>
      </c>
      <c r="J196" t="s">
        <v>656</v>
      </c>
      <c r="K196" t="s">
        <v>657</v>
      </c>
      <c r="L196" t="s">
        <v>658</v>
      </c>
      <c r="M196" t="s">
        <v>659</v>
      </c>
      <c r="N196" t="s">
        <v>22</v>
      </c>
      <c r="O196" t="s">
        <v>660</v>
      </c>
      <c r="P196" t="s">
        <v>661</v>
      </c>
    </row>
    <row r="197" spans="1:20" hidden="1">
      <c r="A197" t="s">
        <v>766</v>
      </c>
      <c r="B197" t="s">
        <v>765</v>
      </c>
      <c r="C197">
        <v>21</v>
      </c>
      <c r="D197">
        <v>44524456</v>
      </c>
      <c r="E197" s="51">
        <v>43104346</v>
      </c>
      <c r="F197" t="s">
        <v>16</v>
      </c>
      <c r="G197" t="s">
        <v>15</v>
      </c>
      <c r="H197" t="s">
        <v>17</v>
      </c>
      <c r="I197" t="s">
        <v>662</v>
      </c>
      <c r="J197" t="s">
        <v>663</v>
      </c>
      <c r="K197" t="s">
        <v>664</v>
      </c>
      <c r="L197" t="s">
        <v>665</v>
      </c>
      <c r="M197" t="s">
        <v>666</v>
      </c>
      <c r="N197" t="s">
        <v>22</v>
      </c>
      <c r="O197" t="s">
        <v>667</v>
      </c>
      <c r="P197" t="s">
        <v>668</v>
      </c>
    </row>
    <row r="198" spans="1:20" hidden="1">
      <c r="A198" t="s">
        <v>344</v>
      </c>
      <c r="B198" t="s">
        <v>765</v>
      </c>
      <c r="C198">
        <v>21</v>
      </c>
      <c r="D198">
        <v>44514879</v>
      </c>
      <c r="E198" s="51">
        <v>43094769</v>
      </c>
      <c r="F198" t="s">
        <v>16</v>
      </c>
      <c r="G198" t="s">
        <v>35</v>
      </c>
      <c r="H198" t="s">
        <v>17</v>
      </c>
      <c r="I198" t="s">
        <v>669</v>
      </c>
      <c r="J198" t="s">
        <v>670</v>
      </c>
      <c r="K198" t="s">
        <v>671</v>
      </c>
      <c r="L198" t="s">
        <v>672</v>
      </c>
      <c r="M198" t="s">
        <v>30</v>
      </c>
      <c r="N198" t="s">
        <v>70</v>
      </c>
      <c r="O198" t="s">
        <v>673</v>
      </c>
      <c r="P198" t="s">
        <v>30</v>
      </c>
    </row>
    <row r="199" spans="1:20" hidden="1">
      <c r="A199" t="s">
        <v>767</v>
      </c>
      <c r="B199" t="s">
        <v>768</v>
      </c>
      <c r="C199" t="s">
        <v>74</v>
      </c>
      <c r="D199">
        <v>15833949</v>
      </c>
      <c r="E199" s="51">
        <v>15815826</v>
      </c>
      <c r="F199" t="s">
        <v>169</v>
      </c>
      <c r="G199" t="s">
        <v>35</v>
      </c>
      <c r="H199" t="s">
        <v>46</v>
      </c>
      <c r="I199" t="s">
        <v>674</v>
      </c>
      <c r="J199" t="s">
        <v>675</v>
      </c>
      <c r="K199" t="s">
        <v>676</v>
      </c>
      <c r="L199" t="s">
        <v>677</v>
      </c>
      <c r="M199" t="s">
        <v>30</v>
      </c>
      <c r="N199" t="s">
        <v>22</v>
      </c>
      <c r="O199" t="s">
        <v>678</v>
      </c>
      <c r="P199" t="s">
        <v>181</v>
      </c>
    </row>
    <row r="200" spans="1:20" hidden="1">
      <c r="A200" t="s">
        <v>269</v>
      </c>
      <c r="B200" t="s">
        <v>768</v>
      </c>
      <c r="C200" t="s">
        <v>74</v>
      </c>
      <c r="D200">
        <v>15841025</v>
      </c>
      <c r="E200" s="51">
        <v>15822902</v>
      </c>
      <c r="F200" t="s">
        <v>679</v>
      </c>
      <c r="G200" t="s">
        <v>15</v>
      </c>
      <c r="H200" t="s">
        <v>46</v>
      </c>
      <c r="I200" t="s">
        <v>680</v>
      </c>
      <c r="J200" t="s">
        <v>681</v>
      </c>
      <c r="K200" t="s">
        <v>682</v>
      </c>
      <c r="L200" t="s">
        <v>683</v>
      </c>
      <c r="M200" t="s">
        <v>30</v>
      </c>
      <c r="N200" t="s">
        <v>22</v>
      </c>
      <c r="O200" t="s">
        <v>684</v>
      </c>
      <c r="P200" t="s">
        <v>685</v>
      </c>
    </row>
    <row r="201" spans="1:20" hidden="1">
      <c r="A201" t="s">
        <v>277</v>
      </c>
      <c r="B201" t="s">
        <v>768</v>
      </c>
      <c r="C201" t="s">
        <v>74</v>
      </c>
      <c r="D201">
        <v>15821864</v>
      </c>
      <c r="E201" s="51">
        <v>15803741</v>
      </c>
      <c r="F201" t="s">
        <v>35</v>
      </c>
      <c r="G201" t="s">
        <v>24</v>
      </c>
      <c r="H201" t="s">
        <v>17</v>
      </c>
      <c r="I201" t="s">
        <v>686</v>
      </c>
      <c r="J201" t="s">
        <v>687</v>
      </c>
      <c r="K201" t="s">
        <v>688</v>
      </c>
      <c r="L201" t="s">
        <v>689</v>
      </c>
      <c r="M201" t="s">
        <v>30</v>
      </c>
      <c r="N201" t="s">
        <v>70</v>
      </c>
      <c r="O201" t="s">
        <v>690</v>
      </c>
      <c r="P201" t="s">
        <v>30</v>
      </c>
    </row>
    <row r="202" spans="1:20" hidden="1">
      <c r="A202" t="s">
        <v>276</v>
      </c>
      <c r="B202" t="s">
        <v>768</v>
      </c>
      <c r="C202" t="s">
        <v>74</v>
      </c>
      <c r="D202">
        <v>15821911</v>
      </c>
      <c r="E202" s="51">
        <v>15803788</v>
      </c>
      <c r="F202" t="s">
        <v>16</v>
      </c>
      <c r="G202" t="s">
        <v>15</v>
      </c>
      <c r="H202" t="s">
        <v>17</v>
      </c>
      <c r="I202" t="s">
        <v>691</v>
      </c>
      <c r="J202" t="s">
        <v>692</v>
      </c>
      <c r="K202" t="s">
        <v>693</v>
      </c>
      <c r="L202" t="s">
        <v>694</v>
      </c>
      <c r="M202" t="s">
        <v>30</v>
      </c>
      <c r="N202" t="s">
        <v>70</v>
      </c>
      <c r="O202" t="s">
        <v>695</v>
      </c>
      <c r="P202" t="s">
        <v>30</v>
      </c>
    </row>
  </sheetData>
  <autoFilter ref="A1:T202" xr:uid="{0E4BB8C2-AA72-DE40-B787-6AACB9C248C5}">
    <filterColumn colId="1">
      <filters>
        <filter val="ASXL1"/>
        <filter val="DNMT3A"/>
        <filter val="TET2"/>
      </filters>
    </filterColumn>
    <sortState ref="A2:T202">
      <sortCondition ref="B1:B202"/>
    </sortState>
  </autoFilter>
  <conditionalFormatting sqref="S1:S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:T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700BE-8B20-CB4F-AA02-B615ED91CBBD}">
  <dimension ref="A1:S16"/>
  <sheetViews>
    <sheetView workbookViewId="0">
      <selection activeCell="J37" sqref="J37"/>
    </sheetView>
  </sheetViews>
  <sheetFormatPr baseColWidth="10" defaultRowHeight="16"/>
  <cols>
    <col min="16" max="16" width="19" customWidth="1"/>
  </cols>
  <sheetData>
    <row r="1" spans="1:19">
      <c r="A1" t="s">
        <v>258</v>
      </c>
      <c r="B1" t="s">
        <v>259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255</v>
      </c>
      <c r="R1" t="s">
        <v>769</v>
      </c>
      <c r="S1" t="s">
        <v>14</v>
      </c>
    </row>
    <row r="2" spans="1:19">
      <c r="A2" t="s">
        <v>262</v>
      </c>
      <c r="B2" t="s">
        <v>263</v>
      </c>
      <c r="C2">
        <v>20</v>
      </c>
      <c r="D2">
        <v>31023084</v>
      </c>
      <c r="E2" t="s">
        <v>24</v>
      </c>
      <c r="F2" t="s">
        <v>25</v>
      </c>
      <c r="G2" t="s">
        <v>26</v>
      </c>
      <c r="H2" t="s">
        <v>27</v>
      </c>
      <c r="I2" t="s">
        <v>28</v>
      </c>
      <c r="J2" t="s">
        <v>29</v>
      </c>
      <c r="K2">
        <v>2987</v>
      </c>
      <c r="L2">
        <v>2768</v>
      </c>
      <c r="M2">
        <v>125</v>
      </c>
      <c r="N2" t="s">
        <v>30</v>
      </c>
      <c r="O2" t="s">
        <v>22</v>
      </c>
      <c r="P2" t="s">
        <v>23</v>
      </c>
      <c r="Q2" t="s">
        <v>256</v>
      </c>
      <c r="R2">
        <v>4.1799999999999997E-2</v>
      </c>
      <c r="S2">
        <v>3.32E-2</v>
      </c>
    </row>
    <row r="3" spans="1:19">
      <c r="A3" t="s">
        <v>264</v>
      </c>
      <c r="B3" t="s">
        <v>263</v>
      </c>
      <c r="C3">
        <v>20</v>
      </c>
      <c r="D3">
        <v>31022363</v>
      </c>
      <c r="E3" t="s">
        <v>24</v>
      </c>
      <c r="F3" t="s">
        <v>31</v>
      </c>
      <c r="G3" t="s">
        <v>32</v>
      </c>
      <c r="H3" t="s">
        <v>33</v>
      </c>
      <c r="I3" t="s">
        <v>34</v>
      </c>
      <c r="J3" t="s">
        <v>29</v>
      </c>
      <c r="K3">
        <v>874</v>
      </c>
      <c r="L3">
        <v>666</v>
      </c>
      <c r="M3">
        <v>35</v>
      </c>
      <c r="N3" t="s">
        <v>30</v>
      </c>
      <c r="O3" t="s">
        <v>22</v>
      </c>
      <c r="P3" t="s">
        <v>23</v>
      </c>
      <c r="Q3" t="s">
        <v>256</v>
      </c>
      <c r="R3">
        <v>0.04</v>
      </c>
      <c r="S3">
        <v>3.04E-2</v>
      </c>
    </row>
    <row r="4" spans="1:19">
      <c r="A4" t="s">
        <v>265</v>
      </c>
      <c r="B4" t="s">
        <v>263</v>
      </c>
      <c r="C4">
        <v>20</v>
      </c>
      <c r="D4">
        <v>31022637</v>
      </c>
      <c r="E4" t="s">
        <v>24</v>
      </c>
      <c r="F4" t="s">
        <v>35</v>
      </c>
      <c r="G4" t="s">
        <v>32</v>
      </c>
      <c r="H4" t="s">
        <v>36</v>
      </c>
      <c r="I4" t="s">
        <v>37</v>
      </c>
      <c r="J4" t="s">
        <v>29</v>
      </c>
      <c r="K4">
        <v>6930</v>
      </c>
      <c r="L4">
        <v>6642</v>
      </c>
      <c r="M4">
        <v>139</v>
      </c>
      <c r="N4" t="s">
        <v>38</v>
      </c>
      <c r="O4" t="s">
        <v>22</v>
      </c>
      <c r="P4" t="s">
        <v>23</v>
      </c>
      <c r="Q4" t="s">
        <v>256</v>
      </c>
      <c r="R4">
        <v>2.01E-2</v>
      </c>
      <c r="S4">
        <v>4.5600000000000002E-2</v>
      </c>
    </row>
    <row r="5" spans="1:19">
      <c r="A5" t="s">
        <v>266</v>
      </c>
      <c r="B5" t="s">
        <v>263</v>
      </c>
      <c r="C5">
        <v>20</v>
      </c>
      <c r="D5">
        <v>31022441</v>
      </c>
      <c r="E5" t="s">
        <v>15</v>
      </c>
      <c r="F5" t="s">
        <v>39</v>
      </c>
      <c r="G5" t="s">
        <v>40</v>
      </c>
      <c r="H5" t="s">
        <v>41</v>
      </c>
      <c r="I5" t="s">
        <v>42</v>
      </c>
      <c r="J5" t="s">
        <v>29</v>
      </c>
      <c r="K5">
        <v>1599</v>
      </c>
      <c r="L5">
        <v>1055</v>
      </c>
      <c r="M5">
        <v>298</v>
      </c>
      <c r="N5" t="s">
        <v>43</v>
      </c>
      <c r="O5" t="s">
        <v>22</v>
      </c>
      <c r="P5" t="s">
        <v>44</v>
      </c>
      <c r="Q5" t="s">
        <v>256</v>
      </c>
      <c r="R5">
        <v>0.18640000000000001</v>
      </c>
      <c r="S5" t="s">
        <v>30</v>
      </c>
    </row>
    <row r="6" spans="1:19">
      <c r="A6" t="s">
        <v>267</v>
      </c>
      <c r="B6" t="s">
        <v>263</v>
      </c>
      <c r="C6">
        <v>20</v>
      </c>
      <c r="D6">
        <v>31022609</v>
      </c>
      <c r="E6" t="s">
        <v>45</v>
      </c>
      <c r="F6" t="s">
        <v>16</v>
      </c>
      <c r="G6" t="s">
        <v>46</v>
      </c>
      <c r="H6" t="s">
        <v>47</v>
      </c>
      <c r="I6" t="s">
        <v>48</v>
      </c>
      <c r="J6" t="s">
        <v>29</v>
      </c>
      <c r="K6">
        <v>1541</v>
      </c>
      <c r="L6">
        <v>912</v>
      </c>
      <c r="M6">
        <v>45</v>
      </c>
      <c r="N6" t="s">
        <v>49</v>
      </c>
      <c r="O6" t="s">
        <v>22</v>
      </c>
      <c r="P6" t="s">
        <v>23</v>
      </c>
      <c r="Q6" t="s">
        <v>256</v>
      </c>
      <c r="R6">
        <v>2.92E-2</v>
      </c>
      <c r="S6">
        <v>2.1499999999999998E-2</v>
      </c>
    </row>
    <row r="7" spans="1:19">
      <c r="A7" t="s">
        <v>268</v>
      </c>
      <c r="B7" t="s">
        <v>263</v>
      </c>
      <c r="C7">
        <v>20</v>
      </c>
      <c r="D7">
        <v>31022441</v>
      </c>
      <c r="E7" t="s">
        <v>15</v>
      </c>
      <c r="F7" t="s">
        <v>39</v>
      </c>
      <c r="G7" t="s">
        <v>40</v>
      </c>
      <c r="H7" t="s">
        <v>41</v>
      </c>
      <c r="I7" t="s">
        <v>42</v>
      </c>
      <c r="J7" t="s">
        <v>29</v>
      </c>
      <c r="K7">
        <v>678</v>
      </c>
      <c r="L7">
        <v>432</v>
      </c>
      <c r="M7">
        <v>136</v>
      </c>
      <c r="N7" t="s">
        <v>43</v>
      </c>
      <c r="O7" t="s">
        <v>22</v>
      </c>
      <c r="P7" t="s">
        <v>44</v>
      </c>
      <c r="Q7" t="s">
        <v>256</v>
      </c>
      <c r="R7">
        <v>0.2006</v>
      </c>
      <c r="S7" t="s">
        <v>30</v>
      </c>
    </row>
    <row r="8" spans="1:19">
      <c r="A8" t="s">
        <v>269</v>
      </c>
      <c r="B8" t="s">
        <v>263</v>
      </c>
      <c r="C8">
        <v>20</v>
      </c>
      <c r="D8">
        <v>31022402</v>
      </c>
      <c r="E8" t="s">
        <v>50</v>
      </c>
      <c r="F8" t="s">
        <v>35</v>
      </c>
      <c r="G8" t="s">
        <v>46</v>
      </c>
      <c r="H8" t="s">
        <v>51</v>
      </c>
      <c r="I8" t="s">
        <v>52</v>
      </c>
      <c r="J8" t="s">
        <v>29</v>
      </c>
      <c r="K8">
        <v>1784</v>
      </c>
      <c r="L8">
        <v>1635</v>
      </c>
      <c r="M8">
        <v>82</v>
      </c>
      <c r="N8" t="s">
        <v>53</v>
      </c>
      <c r="O8" t="s">
        <v>22</v>
      </c>
      <c r="P8" t="s">
        <v>23</v>
      </c>
      <c r="Q8" t="s">
        <v>256</v>
      </c>
      <c r="R8">
        <v>4.5999999999999999E-2</v>
      </c>
      <c r="S8">
        <v>0.27900000000000003</v>
      </c>
    </row>
    <row r="9" spans="1:19">
      <c r="A9" t="s">
        <v>269</v>
      </c>
      <c r="B9" t="s">
        <v>263</v>
      </c>
      <c r="C9">
        <v>20</v>
      </c>
      <c r="D9">
        <v>31022441</v>
      </c>
      <c r="E9" t="s">
        <v>15</v>
      </c>
      <c r="F9" t="s">
        <v>39</v>
      </c>
      <c r="G9" t="s">
        <v>40</v>
      </c>
      <c r="H9" t="s">
        <v>41</v>
      </c>
      <c r="I9" t="s">
        <v>42</v>
      </c>
      <c r="J9" t="s">
        <v>29</v>
      </c>
      <c r="K9">
        <v>4129</v>
      </c>
      <c r="L9">
        <v>2981</v>
      </c>
      <c r="M9">
        <v>677</v>
      </c>
      <c r="N9" t="s">
        <v>43</v>
      </c>
      <c r="O9" t="s">
        <v>22</v>
      </c>
      <c r="P9" t="s">
        <v>44</v>
      </c>
      <c r="Q9" t="s">
        <v>256</v>
      </c>
      <c r="R9">
        <v>0.16400000000000001</v>
      </c>
      <c r="S9" t="s">
        <v>30</v>
      </c>
    </row>
    <row r="10" spans="1:19">
      <c r="A10" t="s">
        <v>270</v>
      </c>
      <c r="B10" t="s">
        <v>263</v>
      </c>
      <c r="C10">
        <v>20</v>
      </c>
      <c r="D10">
        <v>31023958</v>
      </c>
      <c r="E10" t="s">
        <v>16</v>
      </c>
      <c r="F10" t="s">
        <v>15</v>
      </c>
      <c r="G10" t="s">
        <v>17</v>
      </c>
      <c r="H10" t="s">
        <v>54</v>
      </c>
      <c r="I10" t="s">
        <v>55</v>
      </c>
      <c r="J10" t="s">
        <v>29</v>
      </c>
      <c r="K10">
        <v>3611</v>
      </c>
      <c r="L10">
        <v>715</v>
      </c>
      <c r="M10">
        <v>962</v>
      </c>
      <c r="N10" t="s">
        <v>30</v>
      </c>
      <c r="O10" t="s">
        <v>56</v>
      </c>
      <c r="P10" t="s">
        <v>23</v>
      </c>
      <c r="Q10" t="s">
        <v>256</v>
      </c>
      <c r="R10">
        <v>0.26640000000000003</v>
      </c>
      <c r="S10">
        <v>0.5716</v>
      </c>
    </row>
    <row r="11" spans="1:19">
      <c r="A11" t="s">
        <v>271</v>
      </c>
      <c r="B11" t="s">
        <v>263</v>
      </c>
      <c r="C11">
        <v>20</v>
      </c>
      <c r="D11">
        <v>31024072</v>
      </c>
      <c r="E11" t="s">
        <v>57</v>
      </c>
      <c r="F11" t="s">
        <v>24</v>
      </c>
      <c r="G11" t="s">
        <v>46</v>
      </c>
      <c r="H11" t="s">
        <v>58</v>
      </c>
      <c r="I11" t="s">
        <v>59</v>
      </c>
      <c r="J11" t="s">
        <v>29</v>
      </c>
      <c r="K11">
        <v>3886</v>
      </c>
      <c r="L11">
        <v>3317</v>
      </c>
      <c r="M11">
        <v>505</v>
      </c>
      <c r="N11" t="s">
        <v>30</v>
      </c>
      <c r="O11" t="s">
        <v>22</v>
      </c>
      <c r="P11" t="s">
        <v>23</v>
      </c>
      <c r="Q11" t="s">
        <v>256</v>
      </c>
      <c r="R11">
        <v>0.13</v>
      </c>
      <c r="S11">
        <v>0.151</v>
      </c>
    </row>
    <row r="12" spans="1:19">
      <c r="A12" t="s">
        <v>272</v>
      </c>
      <c r="B12" t="s">
        <v>263</v>
      </c>
      <c r="C12">
        <v>20</v>
      </c>
      <c r="D12">
        <v>31022592</v>
      </c>
      <c r="E12" t="s">
        <v>24</v>
      </c>
      <c r="F12" t="s">
        <v>35</v>
      </c>
      <c r="G12" t="s">
        <v>32</v>
      </c>
      <c r="H12" t="s">
        <v>60</v>
      </c>
      <c r="I12" t="s">
        <v>61</v>
      </c>
      <c r="J12" t="s">
        <v>29</v>
      </c>
      <c r="K12">
        <v>1664</v>
      </c>
      <c r="L12">
        <v>835</v>
      </c>
      <c r="M12">
        <v>238</v>
      </c>
      <c r="N12" t="s">
        <v>62</v>
      </c>
      <c r="O12" t="s">
        <v>22</v>
      </c>
      <c r="P12" t="s">
        <v>23</v>
      </c>
      <c r="Q12" t="s">
        <v>256</v>
      </c>
      <c r="R12">
        <v>0.14299999999999999</v>
      </c>
      <c r="S12">
        <v>0.2576</v>
      </c>
    </row>
    <row r="13" spans="1:19" s="4" customFormat="1">
      <c r="A13" s="4" t="s">
        <v>273</v>
      </c>
      <c r="B13" s="4" t="s">
        <v>263</v>
      </c>
      <c r="C13" s="4">
        <v>20</v>
      </c>
      <c r="D13" s="4">
        <v>31022286</v>
      </c>
      <c r="E13" s="4" t="s">
        <v>35</v>
      </c>
      <c r="F13" s="4" t="s">
        <v>63</v>
      </c>
      <c r="G13" s="4" t="s">
        <v>32</v>
      </c>
      <c r="H13" s="4" t="s">
        <v>64</v>
      </c>
      <c r="I13" s="4" t="s">
        <v>65</v>
      </c>
      <c r="J13" s="4" t="s">
        <v>29</v>
      </c>
      <c r="K13" s="4">
        <v>12109</v>
      </c>
      <c r="L13" s="4">
        <v>7145</v>
      </c>
      <c r="M13" s="4">
        <v>4885</v>
      </c>
      <c r="N13" s="4" t="s">
        <v>66</v>
      </c>
      <c r="O13" s="4" t="s">
        <v>22</v>
      </c>
      <c r="P13" s="4" t="s">
        <v>23</v>
      </c>
      <c r="Q13" s="4" t="s">
        <v>256</v>
      </c>
      <c r="R13" s="4">
        <v>0.40339999999999998</v>
      </c>
      <c r="S13" s="4">
        <v>0.39739999999999998</v>
      </c>
    </row>
    <row r="14" spans="1:19">
      <c r="A14" t="s">
        <v>274</v>
      </c>
      <c r="B14" t="s">
        <v>263</v>
      </c>
      <c r="C14">
        <v>20</v>
      </c>
      <c r="D14">
        <v>31022441</v>
      </c>
      <c r="E14" t="s">
        <v>15</v>
      </c>
      <c r="F14" t="s">
        <v>39</v>
      </c>
      <c r="G14" t="s">
        <v>40</v>
      </c>
      <c r="H14" t="s">
        <v>41</v>
      </c>
      <c r="I14" t="s">
        <v>42</v>
      </c>
      <c r="J14" t="s">
        <v>29</v>
      </c>
      <c r="K14">
        <v>1351</v>
      </c>
      <c r="L14">
        <v>927</v>
      </c>
      <c r="M14">
        <v>228</v>
      </c>
      <c r="N14" t="s">
        <v>43</v>
      </c>
      <c r="O14" t="s">
        <v>22</v>
      </c>
      <c r="P14" t="s">
        <v>44</v>
      </c>
      <c r="Q14" t="s">
        <v>257</v>
      </c>
      <c r="R14">
        <v>0.16880000000000001</v>
      </c>
      <c r="S14" t="s">
        <v>30</v>
      </c>
    </row>
    <row r="15" spans="1:19">
      <c r="A15" t="s">
        <v>275</v>
      </c>
      <c r="B15" t="s">
        <v>263</v>
      </c>
      <c r="C15">
        <v>20</v>
      </c>
      <c r="D15">
        <v>31023598</v>
      </c>
      <c r="E15" t="s">
        <v>24</v>
      </c>
      <c r="F15" t="s">
        <v>35</v>
      </c>
      <c r="G15" t="s">
        <v>17</v>
      </c>
      <c r="H15" t="s">
        <v>67</v>
      </c>
      <c r="I15" t="s">
        <v>68</v>
      </c>
      <c r="J15" t="s">
        <v>29</v>
      </c>
      <c r="K15">
        <v>354</v>
      </c>
      <c r="L15">
        <v>148</v>
      </c>
      <c r="M15">
        <v>14</v>
      </c>
      <c r="N15" t="s">
        <v>69</v>
      </c>
      <c r="O15" t="s">
        <v>70</v>
      </c>
      <c r="P15" t="s">
        <v>23</v>
      </c>
      <c r="Q15" t="s">
        <v>257</v>
      </c>
      <c r="R15">
        <v>3.95E-2</v>
      </c>
      <c r="S15" t="s">
        <v>30</v>
      </c>
    </row>
    <row r="16" spans="1:19">
      <c r="A16" t="s">
        <v>276</v>
      </c>
      <c r="B16" t="s">
        <v>263</v>
      </c>
      <c r="C16">
        <v>20</v>
      </c>
      <c r="D16">
        <v>31024546</v>
      </c>
      <c r="E16" t="s">
        <v>24</v>
      </c>
      <c r="F16" t="s">
        <v>35</v>
      </c>
      <c r="G16" t="s">
        <v>17</v>
      </c>
      <c r="H16" t="s">
        <v>71</v>
      </c>
      <c r="I16" t="s">
        <v>72</v>
      </c>
      <c r="J16" t="s">
        <v>29</v>
      </c>
      <c r="K16">
        <v>467</v>
      </c>
      <c r="L16">
        <v>440</v>
      </c>
      <c r="M16">
        <v>15</v>
      </c>
      <c r="N16" t="s">
        <v>73</v>
      </c>
      <c r="O16" t="s">
        <v>70</v>
      </c>
      <c r="P16" t="s">
        <v>23</v>
      </c>
      <c r="Q16" t="s">
        <v>257</v>
      </c>
      <c r="R16">
        <v>3.2099999999999997E-2</v>
      </c>
      <c r="S16" t="s">
        <v>30</v>
      </c>
    </row>
  </sheetData>
  <conditionalFormatting sqref="R1:R1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:S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B31CA1-A52F-5F41-8060-07AD4634B8FD}">
  <dimension ref="A1:T70"/>
  <sheetViews>
    <sheetView topLeftCell="A19" workbookViewId="0">
      <selection activeCell="F28" sqref="F28"/>
    </sheetView>
  </sheetViews>
  <sheetFormatPr baseColWidth="10" defaultRowHeight="16"/>
  <cols>
    <col min="17" max="17" width="19" customWidth="1"/>
  </cols>
  <sheetData>
    <row r="1" spans="1:20">
      <c r="A1" t="s">
        <v>258</v>
      </c>
      <c r="B1" t="s">
        <v>259</v>
      </c>
      <c r="C1" t="s">
        <v>0</v>
      </c>
      <c r="D1" t="s">
        <v>778</v>
      </c>
      <c r="E1" t="s">
        <v>777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255</v>
      </c>
      <c r="S1" t="s">
        <v>769</v>
      </c>
      <c r="T1" t="s">
        <v>14</v>
      </c>
    </row>
    <row r="2" spans="1:20">
      <c r="A2" t="s">
        <v>291</v>
      </c>
      <c r="B2" t="s">
        <v>292</v>
      </c>
      <c r="C2">
        <v>2</v>
      </c>
      <c r="D2">
        <v>25462068</v>
      </c>
      <c r="E2" s="2">
        <v>25239199</v>
      </c>
      <c r="F2" t="s">
        <v>15</v>
      </c>
      <c r="G2" t="s">
        <v>16</v>
      </c>
      <c r="H2" t="s">
        <v>17</v>
      </c>
      <c r="I2" t="s">
        <v>102</v>
      </c>
      <c r="J2" t="s">
        <v>103</v>
      </c>
      <c r="K2" t="s">
        <v>104</v>
      </c>
      <c r="L2">
        <v>1788</v>
      </c>
      <c r="M2">
        <v>1709</v>
      </c>
      <c r="N2">
        <v>75</v>
      </c>
      <c r="O2" t="s">
        <v>105</v>
      </c>
      <c r="P2" t="s">
        <v>22</v>
      </c>
      <c r="Q2" t="s">
        <v>23</v>
      </c>
      <c r="R2" t="s">
        <v>256</v>
      </c>
      <c r="S2">
        <v>4.19E-2</v>
      </c>
      <c r="T2">
        <v>2.4799999999999999E-2</v>
      </c>
    </row>
    <row r="3" spans="1:20">
      <c r="A3" t="s">
        <v>293</v>
      </c>
      <c r="B3" t="s">
        <v>292</v>
      </c>
      <c r="C3">
        <v>2</v>
      </c>
      <c r="D3">
        <v>25464450</v>
      </c>
      <c r="E3" s="2">
        <f>D3+E2-D2</f>
        <v>25241581</v>
      </c>
      <c r="F3" t="s">
        <v>24</v>
      </c>
      <c r="G3" t="s">
        <v>35</v>
      </c>
      <c r="H3" t="s">
        <v>17</v>
      </c>
      <c r="I3" t="s">
        <v>106</v>
      </c>
      <c r="J3" t="s">
        <v>107</v>
      </c>
      <c r="K3" t="s">
        <v>104</v>
      </c>
      <c r="L3">
        <v>922</v>
      </c>
      <c r="M3">
        <v>742</v>
      </c>
      <c r="N3">
        <v>150</v>
      </c>
      <c r="O3" t="s">
        <v>108</v>
      </c>
      <c r="P3" t="s">
        <v>22</v>
      </c>
      <c r="Q3" t="s">
        <v>44</v>
      </c>
      <c r="R3" t="s">
        <v>256</v>
      </c>
      <c r="S3">
        <v>0.16270000000000001</v>
      </c>
      <c r="T3" t="s">
        <v>30</v>
      </c>
    </row>
    <row r="4" spans="1:20">
      <c r="A4" t="s">
        <v>294</v>
      </c>
      <c r="B4" t="s">
        <v>292</v>
      </c>
      <c r="C4">
        <v>2</v>
      </c>
      <c r="D4">
        <v>25470002</v>
      </c>
      <c r="E4" s="2">
        <f t="shared" ref="E4:E67" si="0">D4+E3-D3</f>
        <v>25247133</v>
      </c>
      <c r="F4" t="s">
        <v>15</v>
      </c>
      <c r="G4" t="s">
        <v>24</v>
      </c>
      <c r="H4" t="s">
        <v>17</v>
      </c>
      <c r="I4" t="s">
        <v>109</v>
      </c>
      <c r="J4" t="s">
        <v>110</v>
      </c>
      <c r="K4" t="s">
        <v>104</v>
      </c>
      <c r="L4">
        <v>424</v>
      </c>
      <c r="M4">
        <v>396</v>
      </c>
      <c r="N4">
        <v>15</v>
      </c>
      <c r="O4" t="s">
        <v>30</v>
      </c>
      <c r="P4" t="s">
        <v>22</v>
      </c>
      <c r="Q4" t="s">
        <v>23</v>
      </c>
      <c r="R4" t="s">
        <v>256</v>
      </c>
      <c r="S4">
        <v>3.5400000000000001E-2</v>
      </c>
      <c r="T4">
        <v>5.2499999999999998E-2</v>
      </c>
    </row>
    <row r="5" spans="1:20">
      <c r="A5" t="s">
        <v>295</v>
      </c>
      <c r="B5" t="s">
        <v>292</v>
      </c>
      <c r="C5">
        <v>2</v>
      </c>
      <c r="D5">
        <v>25459804</v>
      </c>
      <c r="E5" s="2">
        <f t="shared" si="0"/>
        <v>25236935</v>
      </c>
      <c r="F5" t="s">
        <v>24</v>
      </c>
      <c r="G5" t="s">
        <v>35</v>
      </c>
      <c r="H5" t="s">
        <v>95</v>
      </c>
      <c r="I5" t="s">
        <v>111</v>
      </c>
      <c r="J5" t="s">
        <v>112</v>
      </c>
      <c r="K5" t="s">
        <v>104</v>
      </c>
      <c r="L5">
        <v>2199</v>
      </c>
      <c r="M5">
        <v>2123</v>
      </c>
      <c r="N5">
        <v>76</v>
      </c>
      <c r="O5" t="s">
        <v>30</v>
      </c>
      <c r="P5" t="s">
        <v>22</v>
      </c>
      <c r="Q5" t="s">
        <v>23</v>
      </c>
      <c r="R5" t="s">
        <v>256</v>
      </c>
      <c r="S5">
        <v>3.4599999999999999E-2</v>
      </c>
      <c r="T5">
        <v>3.1099999999999999E-2</v>
      </c>
    </row>
    <row r="6" spans="1:20">
      <c r="A6" t="s">
        <v>296</v>
      </c>
      <c r="B6" t="s">
        <v>292</v>
      </c>
      <c r="C6">
        <v>2</v>
      </c>
      <c r="D6">
        <v>25458637</v>
      </c>
      <c r="E6" s="2">
        <f t="shared" si="0"/>
        <v>25235768</v>
      </c>
      <c r="F6" t="s">
        <v>16</v>
      </c>
      <c r="G6" t="s">
        <v>15</v>
      </c>
      <c r="H6" t="s">
        <v>32</v>
      </c>
      <c r="I6" t="s">
        <v>113</v>
      </c>
      <c r="J6" t="s">
        <v>114</v>
      </c>
      <c r="K6" t="s">
        <v>104</v>
      </c>
      <c r="L6">
        <v>5386</v>
      </c>
      <c r="M6">
        <v>3977</v>
      </c>
      <c r="N6">
        <v>911</v>
      </c>
      <c r="O6" t="s">
        <v>30</v>
      </c>
      <c r="P6" t="s">
        <v>22</v>
      </c>
      <c r="Q6" t="s">
        <v>23</v>
      </c>
      <c r="R6" t="s">
        <v>256</v>
      </c>
      <c r="S6">
        <v>0.1691</v>
      </c>
      <c r="T6">
        <v>0.1898</v>
      </c>
    </row>
    <row r="7" spans="1:20">
      <c r="A7" t="s">
        <v>297</v>
      </c>
      <c r="B7" t="s">
        <v>292</v>
      </c>
      <c r="C7">
        <v>2</v>
      </c>
      <c r="D7">
        <v>25467083</v>
      </c>
      <c r="E7" s="2">
        <f t="shared" si="0"/>
        <v>25244214</v>
      </c>
      <c r="F7" t="s">
        <v>16</v>
      </c>
      <c r="G7" t="s">
        <v>15</v>
      </c>
      <c r="H7" t="s">
        <v>32</v>
      </c>
      <c r="I7" t="s">
        <v>115</v>
      </c>
      <c r="J7" t="s">
        <v>116</v>
      </c>
      <c r="K7" t="s">
        <v>104</v>
      </c>
      <c r="L7">
        <v>4047</v>
      </c>
      <c r="M7">
        <v>304</v>
      </c>
      <c r="N7">
        <v>100</v>
      </c>
      <c r="O7" t="s">
        <v>117</v>
      </c>
      <c r="P7" t="s">
        <v>22</v>
      </c>
      <c r="Q7" t="s">
        <v>23</v>
      </c>
      <c r="R7" t="s">
        <v>256</v>
      </c>
      <c r="S7">
        <v>2.47E-2</v>
      </c>
      <c r="T7">
        <v>1.4999999999999999E-2</v>
      </c>
    </row>
    <row r="8" spans="1:20">
      <c r="A8" t="s">
        <v>297</v>
      </c>
      <c r="B8" t="s">
        <v>292</v>
      </c>
      <c r="C8">
        <v>2</v>
      </c>
      <c r="D8">
        <v>25470912</v>
      </c>
      <c r="E8" s="2">
        <f t="shared" si="0"/>
        <v>25248043</v>
      </c>
      <c r="F8" t="s">
        <v>57</v>
      </c>
      <c r="G8" t="s">
        <v>24</v>
      </c>
      <c r="H8" t="s">
        <v>40</v>
      </c>
      <c r="I8" t="s">
        <v>118</v>
      </c>
      <c r="J8" t="s">
        <v>119</v>
      </c>
      <c r="K8" t="s">
        <v>104</v>
      </c>
      <c r="L8">
        <v>4302</v>
      </c>
      <c r="M8">
        <v>3929</v>
      </c>
      <c r="N8">
        <v>334</v>
      </c>
      <c r="O8" t="s">
        <v>30</v>
      </c>
      <c r="P8" t="s">
        <v>22</v>
      </c>
      <c r="Q8" t="s">
        <v>23</v>
      </c>
      <c r="R8" t="s">
        <v>256</v>
      </c>
      <c r="S8">
        <v>7.7600000000000002E-2</v>
      </c>
      <c r="T8">
        <v>8.0600000000000005E-2</v>
      </c>
    </row>
    <row r="9" spans="1:20">
      <c r="A9" t="s">
        <v>298</v>
      </c>
      <c r="B9" t="s">
        <v>292</v>
      </c>
      <c r="C9">
        <v>2</v>
      </c>
      <c r="D9">
        <v>25457243</v>
      </c>
      <c r="E9" s="2">
        <f t="shared" si="0"/>
        <v>25234374</v>
      </c>
      <c r="F9" t="s">
        <v>16</v>
      </c>
      <c r="G9" t="s">
        <v>15</v>
      </c>
      <c r="H9" t="s">
        <v>17</v>
      </c>
      <c r="I9" t="s">
        <v>120</v>
      </c>
      <c r="J9" t="s">
        <v>121</v>
      </c>
      <c r="K9" t="s">
        <v>104</v>
      </c>
      <c r="L9">
        <v>1129</v>
      </c>
      <c r="M9">
        <v>691</v>
      </c>
      <c r="N9">
        <v>22</v>
      </c>
      <c r="O9" t="s">
        <v>122</v>
      </c>
      <c r="P9" t="s">
        <v>22</v>
      </c>
      <c r="Q9" t="s">
        <v>123</v>
      </c>
      <c r="R9" t="s">
        <v>256</v>
      </c>
      <c r="S9">
        <v>1.95E-2</v>
      </c>
      <c r="T9">
        <v>2.75E-2</v>
      </c>
    </row>
    <row r="10" spans="1:20">
      <c r="A10" t="s">
        <v>299</v>
      </c>
      <c r="B10" t="s">
        <v>292</v>
      </c>
      <c r="C10">
        <v>2</v>
      </c>
      <c r="D10">
        <v>25457191</v>
      </c>
      <c r="E10" s="2">
        <f t="shared" si="0"/>
        <v>25234322</v>
      </c>
      <c r="F10" t="s">
        <v>24</v>
      </c>
      <c r="G10" t="s">
        <v>35</v>
      </c>
      <c r="H10" t="s">
        <v>17</v>
      </c>
      <c r="I10" t="s">
        <v>124</v>
      </c>
      <c r="J10" t="s">
        <v>125</v>
      </c>
      <c r="K10" t="s">
        <v>104</v>
      </c>
      <c r="L10">
        <v>2213</v>
      </c>
      <c r="M10">
        <v>2116</v>
      </c>
      <c r="N10">
        <v>56</v>
      </c>
      <c r="O10" t="s">
        <v>126</v>
      </c>
      <c r="P10" t="s">
        <v>22</v>
      </c>
      <c r="Q10" t="s">
        <v>23</v>
      </c>
      <c r="R10" t="s">
        <v>256</v>
      </c>
      <c r="S10">
        <v>2.53E-2</v>
      </c>
      <c r="T10">
        <v>1.6E-2</v>
      </c>
    </row>
    <row r="11" spans="1:20">
      <c r="A11" t="s">
        <v>299</v>
      </c>
      <c r="B11" t="s">
        <v>292</v>
      </c>
      <c r="C11">
        <v>2</v>
      </c>
      <c r="D11">
        <v>25457242</v>
      </c>
      <c r="E11" s="2">
        <f t="shared" si="0"/>
        <v>25234373</v>
      </c>
      <c r="F11" t="s">
        <v>24</v>
      </c>
      <c r="G11" t="s">
        <v>35</v>
      </c>
      <c r="H11" t="s">
        <v>17</v>
      </c>
      <c r="I11" t="s">
        <v>127</v>
      </c>
      <c r="J11" t="s">
        <v>128</v>
      </c>
      <c r="K11" t="s">
        <v>104</v>
      </c>
      <c r="L11">
        <v>4390</v>
      </c>
      <c r="M11">
        <v>4143</v>
      </c>
      <c r="N11">
        <v>135</v>
      </c>
      <c r="O11" t="s">
        <v>129</v>
      </c>
      <c r="P11" t="s">
        <v>22</v>
      </c>
      <c r="Q11" t="s">
        <v>123</v>
      </c>
      <c r="R11" t="s">
        <v>256</v>
      </c>
      <c r="S11">
        <v>3.0800000000000001E-2</v>
      </c>
      <c r="T11">
        <v>3.1300000000000001E-2</v>
      </c>
    </row>
    <row r="12" spans="1:20">
      <c r="A12" t="s">
        <v>300</v>
      </c>
      <c r="B12" t="s">
        <v>292</v>
      </c>
      <c r="C12">
        <v>2</v>
      </c>
      <c r="D12">
        <v>25497862</v>
      </c>
      <c r="E12" s="2">
        <f t="shared" si="0"/>
        <v>25274993</v>
      </c>
      <c r="F12" t="s">
        <v>35</v>
      </c>
      <c r="G12" t="s">
        <v>15</v>
      </c>
      <c r="H12" t="s">
        <v>17</v>
      </c>
      <c r="I12" t="s">
        <v>130</v>
      </c>
      <c r="J12" t="s">
        <v>131</v>
      </c>
      <c r="K12" t="s">
        <v>104</v>
      </c>
      <c r="L12">
        <v>494</v>
      </c>
      <c r="M12">
        <v>413</v>
      </c>
      <c r="N12">
        <v>13</v>
      </c>
      <c r="O12" t="s">
        <v>30</v>
      </c>
      <c r="P12" t="s">
        <v>70</v>
      </c>
      <c r="Q12" t="s">
        <v>23</v>
      </c>
      <c r="R12" t="s">
        <v>256</v>
      </c>
      <c r="S12">
        <v>2.63E-2</v>
      </c>
      <c r="T12" t="s">
        <v>30</v>
      </c>
    </row>
    <row r="13" spans="1:20">
      <c r="A13" t="s">
        <v>300</v>
      </c>
      <c r="B13" t="s">
        <v>292</v>
      </c>
      <c r="C13">
        <v>2</v>
      </c>
      <c r="D13" s="1">
        <v>25469503</v>
      </c>
      <c r="E13" s="3">
        <f t="shared" si="0"/>
        <v>25246634</v>
      </c>
      <c r="F13" t="s">
        <v>15</v>
      </c>
      <c r="G13" t="s">
        <v>39</v>
      </c>
      <c r="H13" t="s">
        <v>40</v>
      </c>
      <c r="I13" t="s">
        <v>132</v>
      </c>
      <c r="J13" t="s">
        <v>133</v>
      </c>
      <c r="K13" t="s">
        <v>104</v>
      </c>
      <c r="L13">
        <v>994</v>
      </c>
      <c r="M13">
        <v>655</v>
      </c>
      <c r="N13">
        <v>327</v>
      </c>
      <c r="O13" t="s">
        <v>30</v>
      </c>
      <c r="P13" t="s">
        <v>22</v>
      </c>
      <c r="Q13" t="s">
        <v>23</v>
      </c>
      <c r="R13" t="s">
        <v>256</v>
      </c>
      <c r="S13">
        <v>0.32900000000000001</v>
      </c>
      <c r="T13">
        <v>0.29609999999999997</v>
      </c>
    </row>
    <row r="14" spans="1:20">
      <c r="A14" t="s">
        <v>301</v>
      </c>
      <c r="B14" t="s">
        <v>292</v>
      </c>
      <c r="C14">
        <v>2</v>
      </c>
      <c r="D14">
        <v>25462068</v>
      </c>
      <c r="E14" s="2">
        <f t="shared" si="0"/>
        <v>25239199</v>
      </c>
      <c r="F14" t="s">
        <v>15</v>
      </c>
      <c r="G14" t="s">
        <v>16</v>
      </c>
      <c r="H14" t="s">
        <v>17</v>
      </c>
      <c r="I14" t="s">
        <v>102</v>
      </c>
      <c r="J14" t="s">
        <v>103</v>
      </c>
      <c r="K14" t="s">
        <v>104</v>
      </c>
      <c r="L14">
        <v>2246</v>
      </c>
      <c r="M14">
        <v>2070</v>
      </c>
      <c r="N14">
        <v>46</v>
      </c>
      <c r="O14" t="s">
        <v>105</v>
      </c>
      <c r="P14" t="s">
        <v>22</v>
      </c>
      <c r="Q14" t="s">
        <v>23</v>
      </c>
      <c r="R14" t="s">
        <v>256</v>
      </c>
      <c r="S14">
        <v>2.0500000000000001E-2</v>
      </c>
      <c r="T14">
        <v>1.89E-2</v>
      </c>
    </row>
    <row r="15" spans="1:20">
      <c r="A15" t="s">
        <v>289</v>
      </c>
      <c r="B15" t="s">
        <v>292</v>
      </c>
      <c r="C15">
        <v>2</v>
      </c>
      <c r="D15">
        <v>25467083</v>
      </c>
      <c r="E15" s="2">
        <f t="shared" si="0"/>
        <v>25244214</v>
      </c>
      <c r="F15" t="s">
        <v>16</v>
      </c>
      <c r="G15" t="s">
        <v>15</v>
      </c>
      <c r="H15" t="s">
        <v>32</v>
      </c>
      <c r="I15" t="s">
        <v>115</v>
      </c>
      <c r="J15" t="s">
        <v>116</v>
      </c>
      <c r="K15" t="s">
        <v>104</v>
      </c>
      <c r="L15">
        <v>779</v>
      </c>
      <c r="M15">
        <v>84</v>
      </c>
      <c r="N15">
        <v>23</v>
      </c>
      <c r="O15" t="s">
        <v>117</v>
      </c>
      <c r="P15" t="s">
        <v>22</v>
      </c>
      <c r="Q15" t="s">
        <v>23</v>
      </c>
      <c r="R15" t="s">
        <v>256</v>
      </c>
      <c r="S15">
        <v>2.9499999999999998E-2</v>
      </c>
      <c r="T15">
        <v>2.3099999999999999E-2</v>
      </c>
    </row>
    <row r="16" spans="1:20">
      <c r="A16" t="s">
        <v>289</v>
      </c>
      <c r="B16" t="s">
        <v>292</v>
      </c>
      <c r="C16">
        <v>2</v>
      </c>
      <c r="D16">
        <v>25467198</v>
      </c>
      <c r="E16" s="2">
        <f t="shared" si="0"/>
        <v>25244329</v>
      </c>
      <c r="F16" t="s">
        <v>134</v>
      </c>
      <c r="G16" t="s">
        <v>16</v>
      </c>
      <c r="H16" t="s">
        <v>135</v>
      </c>
      <c r="I16" t="s">
        <v>136</v>
      </c>
      <c r="J16" t="s">
        <v>137</v>
      </c>
      <c r="K16" t="s">
        <v>104</v>
      </c>
      <c r="L16">
        <v>793</v>
      </c>
      <c r="M16">
        <v>717</v>
      </c>
      <c r="N16">
        <v>44</v>
      </c>
      <c r="O16" t="s">
        <v>30</v>
      </c>
      <c r="P16" t="s">
        <v>22</v>
      </c>
      <c r="Q16" t="s">
        <v>23</v>
      </c>
      <c r="R16" t="s">
        <v>256</v>
      </c>
      <c r="S16">
        <v>5.5500000000000001E-2</v>
      </c>
      <c r="T16">
        <v>5.8999999999999997E-2</v>
      </c>
    </row>
    <row r="17" spans="1:20">
      <c r="A17" t="s">
        <v>289</v>
      </c>
      <c r="B17" t="s">
        <v>292</v>
      </c>
      <c r="C17">
        <v>2</v>
      </c>
      <c r="D17">
        <v>25464544</v>
      </c>
      <c r="E17" s="2">
        <f t="shared" si="0"/>
        <v>25241675</v>
      </c>
      <c r="F17" t="s">
        <v>24</v>
      </c>
      <c r="G17" t="s">
        <v>35</v>
      </c>
      <c r="H17" t="s">
        <v>17</v>
      </c>
      <c r="I17" t="s">
        <v>138</v>
      </c>
      <c r="J17" t="s">
        <v>139</v>
      </c>
      <c r="K17" t="s">
        <v>104</v>
      </c>
      <c r="L17">
        <v>1096</v>
      </c>
      <c r="M17">
        <v>1011</v>
      </c>
      <c r="N17">
        <v>28</v>
      </c>
      <c r="O17" t="s">
        <v>30</v>
      </c>
      <c r="P17" t="s">
        <v>22</v>
      </c>
      <c r="Q17" t="s">
        <v>23</v>
      </c>
      <c r="R17" t="s">
        <v>256</v>
      </c>
      <c r="S17">
        <v>2.5499999999999998E-2</v>
      </c>
      <c r="T17">
        <v>0.04</v>
      </c>
    </row>
    <row r="18" spans="1:20">
      <c r="A18" t="s">
        <v>302</v>
      </c>
      <c r="B18" t="s">
        <v>292</v>
      </c>
      <c r="C18">
        <v>2</v>
      </c>
      <c r="D18">
        <v>25462077</v>
      </c>
      <c r="E18" s="2">
        <f t="shared" si="0"/>
        <v>25239208</v>
      </c>
      <c r="F18" t="s">
        <v>16</v>
      </c>
      <c r="G18" t="s">
        <v>24</v>
      </c>
      <c r="H18" t="s">
        <v>17</v>
      </c>
      <c r="I18" t="s">
        <v>140</v>
      </c>
      <c r="J18" t="s">
        <v>141</v>
      </c>
      <c r="K18" t="s">
        <v>104</v>
      </c>
      <c r="L18">
        <v>649</v>
      </c>
      <c r="M18">
        <v>621</v>
      </c>
      <c r="N18">
        <v>25</v>
      </c>
      <c r="O18" t="s">
        <v>30</v>
      </c>
      <c r="P18" t="s">
        <v>22</v>
      </c>
      <c r="Q18" t="s">
        <v>23</v>
      </c>
      <c r="R18" t="s">
        <v>256</v>
      </c>
      <c r="S18">
        <v>3.85E-2</v>
      </c>
      <c r="T18">
        <v>4.1000000000000002E-2</v>
      </c>
    </row>
    <row r="19" spans="1:20">
      <c r="A19" t="s">
        <v>303</v>
      </c>
      <c r="B19" t="s">
        <v>292</v>
      </c>
      <c r="C19">
        <v>2</v>
      </c>
      <c r="D19" s="1">
        <v>25464556</v>
      </c>
      <c r="E19" s="3">
        <f t="shared" si="0"/>
        <v>25241687</v>
      </c>
      <c r="F19" t="s">
        <v>15</v>
      </c>
      <c r="G19" t="s">
        <v>24</v>
      </c>
      <c r="H19" t="s">
        <v>17</v>
      </c>
      <c r="I19" t="s">
        <v>142</v>
      </c>
      <c r="J19" t="s">
        <v>143</v>
      </c>
      <c r="K19" t="s">
        <v>104</v>
      </c>
      <c r="L19">
        <v>587</v>
      </c>
      <c r="M19">
        <v>291</v>
      </c>
      <c r="N19">
        <v>12</v>
      </c>
      <c r="O19" t="s">
        <v>30</v>
      </c>
      <c r="P19" t="s">
        <v>22</v>
      </c>
      <c r="Q19" t="s">
        <v>23</v>
      </c>
      <c r="R19" t="s">
        <v>256</v>
      </c>
      <c r="S19">
        <v>2.0400000000000001E-2</v>
      </c>
      <c r="T19">
        <v>0.2772</v>
      </c>
    </row>
    <row r="20" spans="1:20">
      <c r="A20" t="s">
        <v>304</v>
      </c>
      <c r="B20" t="s">
        <v>292</v>
      </c>
      <c r="C20">
        <v>2</v>
      </c>
      <c r="D20">
        <v>25469614</v>
      </c>
      <c r="E20" s="2">
        <f t="shared" si="0"/>
        <v>25246745</v>
      </c>
      <c r="F20" t="s">
        <v>16</v>
      </c>
      <c r="G20" t="s">
        <v>144</v>
      </c>
      <c r="H20" t="s">
        <v>145</v>
      </c>
      <c r="I20" t="s">
        <v>146</v>
      </c>
      <c r="J20" t="s">
        <v>147</v>
      </c>
      <c r="K20" t="s">
        <v>148</v>
      </c>
      <c r="L20">
        <v>970</v>
      </c>
      <c r="M20">
        <v>941</v>
      </c>
      <c r="N20">
        <v>35</v>
      </c>
      <c r="O20" t="s">
        <v>149</v>
      </c>
      <c r="P20" t="s">
        <v>22</v>
      </c>
      <c r="Q20" t="s">
        <v>23</v>
      </c>
      <c r="R20" t="s">
        <v>256</v>
      </c>
      <c r="S20">
        <v>3.61E-2</v>
      </c>
      <c r="T20">
        <v>5.4199999999999998E-2</v>
      </c>
    </row>
    <row r="21" spans="1:20">
      <c r="A21" t="s">
        <v>305</v>
      </c>
      <c r="B21" t="s">
        <v>292</v>
      </c>
      <c r="C21">
        <v>2</v>
      </c>
      <c r="D21">
        <v>25468120</v>
      </c>
      <c r="E21" s="2">
        <f t="shared" si="0"/>
        <v>25245251</v>
      </c>
      <c r="F21" t="s">
        <v>15</v>
      </c>
      <c r="G21" t="s">
        <v>24</v>
      </c>
      <c r="H21" t="s">
        <v>95</v>
      </c>
      <c r="I21" t="s">
        <v>150</v>
      </c>
      <c r="J21" t="s">
        <v>151</v>
      </c>
      <c r="K21" t="s">
        <v>104</v>
      </c>
      <c r="L21">
        <v>880</v>
      </c>
      <c r="M21">
        <v>805</v>
      </c>
      <c r="N21">
        <v>38</v>
      </c>
      <c r="O21" t="s">
        <v>30</v>
      </c>
      <c r="P21" t="s">
        <v>22</v>
      </c>
      <c r="Q21" t="s">
        <v>23</v>
      </c>
      <c r="R21" t="s">
        <v>256</v>
      </c>
      <c r="S21">
        <v>4.3200000000000002E-2</v>
      </c>
      <c r="T21">
        <v>5.4399999999999997E-2</v>
      </c>
    </row>
    <row r="22" spans="1:20">
      <c r="A22" t="s">
        <v>265</v>
      </c>
      <c r="B22" t="s">
        <v>292</v>
      </c>
      <c r="C22">
        <v>2</v>
      </c>
      <c r="D22">
        <v>25463171</v>
      </c>
      <c r="E22" s="2">
        <f t="shared" si="0"/>
        <v>25240302</v>
      </c>
      <c r="F22" t="s">
        <v>24</v>
      </c>
      <c r="G22" t="s">
        <v>16</v>
      </c>
      <c r="H22" t="s">
        <v>152</v>
      </c>
      <c r="I22" t="s">
        <v>153</v>
      </c>
      <c r="J22" t="s">
        <v>154</v>
      </c>
      <c r="K22" t="s">
        <v>104</v>
      </c>
      <c r="L22">
        <v>5729</v>
      </c>
      <c r="M22">
        <v>4955</v>
      </c>
      <c r="N22">
        <v>471</v>
      </c>
      <c r="O22" t="s">
        <v>30</v>
      </c>
      <c r="P22" t="s">
        <v>22</v>
      </c>
      <c r="Q22" t="s">
        <v>23</v>
      </c>
      <c r="R22" t="s">
        <v>256</v>
      </c>
      <c r="S22">
        <v>8.2199999999999995E-2</v>
      </c>
      <c r="T22">
        <v>0.154</v>
      </c>
    </row>
    <row r="23" spans="1:20">
      <c r="A23" t="s">
        <v>306</v>
      </c>
      <c r="B23" t="s">
        <v>292</v>
      </c>
      <c r="C23">
        <v>2</v>
      </c>
      <c r="D23">
        <v>25468153</v>
      </c>
      <c r="E23" s="2">
        <f t="shared" si="0"/>
        <v>25245284</v>
      </c>
      <c r="F23" t="s">
        <v>39</v>
      </c>
      <c r="G23" t="s">
        <v>15</v>
      </c>
      <c r="H23" t="s">
        <v>40</v>
      </c>
      <c r="I23" t="s">
        <v>155</v>
      </c>
      <c r="J23" t="s">
        <v>156</v>
      </c>
      <c r="K23" t="s">
        <v>104</v>
      </c>
      <c r="L23">
        <v>508</v>
      </c>
      <c r="M23">
        <v>372</v>
      </c>
      <c r="N23">
        <v>49</v>
      </c>
      <c r="O23" t="s">
        <v>30</v>
      </c>
      <c r="P23" t="s">
        <v>22</v>
      </c>
      <c r="Q23" t="s">
        <v>23</v>
      </c>
      <c r="R23" t="s">
        <v>256</v>
      </c>
      <c r="S23">
        <v>9.6500000000000002E-2</v>
      </c>
      <c r="T23">
        <v>6.08E-2</v>
      </c>
    </row>
    <row r="24" spans="1:20">
      <c r="A24" t="s">
        <v>307</v>
      </c>
      <c r="B24" t="s">
        <v>292</v>
      </c>
      <c r="C24">
        <v>2</v>
      </c>
      <c r="D24">
        <v>25463240</v>
      </c>
      <c r="E24" s="2">
        <f t="shared" si="0"/>
        <v>25240371</v>
      </c>
      <c r="F24" t="s">
        <v>16</v>
      </c>
      <c r="G24" t="s">
        <v>24</v>
      </c>
      <c r="H24" t="s">
        <v>17</v>
      </c>
      <c r="I24" t="s">
        <v>157</v>
      </c>
      <c r="J24" t="s">
        <v>158</v>
      </c>
      <c r="K24" t="s">
        <v>104</v>
      </c>
      <c r="L24">
        <v>4488</v>
      </c>
      <c r="M24">
        <v>4159</v>
      </c>
      <c r="N24">
        <v>254</v>
      </c>
      <c r="O24" t="s">
        <v>30</v>
      </c>
      <c r="P24" t="s">
        <v>22</v>
      </c>
      <c r="Q24" t="s">
        <v>23</v>
      </c>
      <c r="R24" t="s">
        <v>256</v>
      </c>
      <c r="S24">
        <v>5.6599999999999998E-2</v>
      </c>
      <c r="T24">
        <v>5.2200000000000003E-2</v>
      </c>
    </row>
    <row r="25" spans="1:20">
      <c r="A25" t="s">
        <v>308</v>
      </c>
      <c r="B25" t="s">
        <v>292</v>
      </c>
      <c r="C25">
        <v>2</v>
      </c>
      <c r="D25">
        <v>25470002</v>
      </c>
      <c r="E25" s="2">
        <f t="shared" si="0"/>
        <v>25247133</v>
      </c>
      <c r="F25" t="s">
        <v>15</v>
      </c>
      <c r="G25" t="s">
        <v>16</v>
      </c>
      <c r="H25" t="s">
        <v>17</v>
      </c>
      <c r="I25" t="s">
        <v>159</v>
      </c>
      <c r="J25" t="s">
        <v>160</v>
      </c>
      <c r="K25" t="s">
        <v>104</v>
      </c>
      <c r="L25">
        <v>491</v>
      </c>
      <c r="M25">
        <v>388</v>
      </c>
      <c r="N25">
        <v>85</v>
      </c>
      <c r="O25" t="s">
        <v>30</v>
      </c>
      <c r="P25" t="s">
        <v>22</v>
      </c>
      <c r="Q25" t="s">
        <v>23</v>
      </c>
      <c r="R25" t="s">
        <v>256</v>
      </c>
      <c r="S25">
        <v>0.1731</v>
      </c>
      <c r="T25">
        <v>0.1958</v>
      </c>
    </row>
    <row r="26" spans="1:20">
      <c r="A26" t="s">
        <v>309</v>
      </c>
      <c r="B26" t="s">
        <v>292</v>
      </c>
      <c r="C26">
        <v>2</v>
      </c>
      <c r="D26">
        <v>25457242</v>
      </c>
      <c r="E26" s="2">
        <f t="shared" si="0"/>
        <v>25234373</v>
      </c>
      <c r="F26" t="s">
        <v>24</v>
      </c>
      <c r="G26" t="s">
        <v>35</v>
      </c>
      <c r="H26" t="s">
        <v>17</v>
      </c>
      <c r="I26" t="s">
        <v>127</v>
      </c>
      <c r="J26" t="s">
        <v>128</v>
      </c>
      <c r="K26" t="s">
        <v>104</v>
      </c>
      <c r="L26">
        <v>1780</v>
      </c>
      <c r="M26">
        <v>921</v>
      </c>
      <c r="N26">
        <v>28</v>
      </c>
      <c r="O26" t="s">
        <v>129</v>
      </c>
      <c r="P26" t="s">
        <v>22</v>
      </c>
      <c r="Q26" t="s">
        <v>123</v>
      </c>
      <c r="R26" t="s">
        <v>256</v>
      </c>
      <c r="S26">
        <v>1.5699999999999999E-2</v>
      </c>
      <c r="T26">
        <v>1.09E-2</v>
      </c>
    </row>
    <row r="27" spans="1:20">
      <c r="A27" t="s">
        <v>310</v>
      </c>
      <c r="B27" t="s">
        <v>292</v>
      </c>
      <c r="C27">
        <v>2</v>
      </c>
      <c r="D27" s="1">
        <v>25463184</v>
      </c>
      <c r="E27" s="3">
        <f t="shared" si="0"/>
        <v>25240315</v>
      </c>
      <c r="F27" t="s">
        <v>16</v>
      </c>
      <c r="G27" t="s">
        <v>15</v>
      </c>
      <c r="H27" t="s">
        <v>17</v>
      </c>
      <c r="I27" t="s">
        <v>161</v>
      </c>
      <c r="J27" t="s">
        <v>162</v>
      </c>
      <c r="K27" t="s">
        <v>104</v>
      </c>
      <c r="L27">
        <v>2217</v>
      </c>
      <c r="M27">
        <v>54</v>
      </c>
      <c r="N27">
        <v>916</v>
      </c>
      <c r="O27" t="s">
        <v>163</v>
      </c>
      <c r="P27" t="s">
        <v>22</v>
      </c>
      <c r="Q27" t="s">
        <v>23</v>
      </c>
      <c r="R27" t="s">
        <v>256</v>
      </c>
      <c r="S27">
        <v>0.41320000000000001</v>
      </c>
      <c r="T27">
        <v>0.36699999999999999</v>
      </c>
    </row>
    <row r="28" spans="1:20">
      <c r="A28" t="s">
        <v>311</v>
      </c>
      <c r="B28" t="s">
        <v>292</v>
      </c>
      <c r="C28">
        <v>2</v>
      </c>
      <c r="D28">
        <v>25457243</v>
      </c>
      <c r="E28" s="2">
        <f t="shared" si="0"/>
        <v>25234374</v>
      </c>
      <c r="F28" t="s">
        <v>16</v>
      </c>
      <c r="G28" t="s">
        <v>15</v>
      </c>
      <c r="H28" t="s">
        <v>17</v>
      </c>
      <c r="I28" t="s">
        <v>120</v>
      </c>
      <c r="J28" t="s">
        <v>121</v>
      </c>
      <c r="K28" t="s">
        <v>104</v>
      </c>
      <c r="L28">
        <v>2236</v>
      </c>
      <c r="M28">
        <v>1240</v>
      </c>
      <c r="N28">
        <v>41</v>
      </c>
      <c r="O28" t="s">
        <v>122</v>
      </c>
      <c r="P28" t="s">
        <v>22</v>
      </c>
      <c r="Q28" t="s">
        <v>123</v>
      </c>
      <c r="R28" t="s">
        <v>256</v>
      </c>
      <c r="S28">
        <v>1.83E-2</v>
      </c>
      <c r="T28">
        <v>2.0799999999999999E-2</v>
      </c>
    </row>
    <row r="29" spans="1:20">
      <c r="A29" t="s">
        <v>312</v>
      </c>
      <c r="B29" t="s">
        <v>292</v>
      </c>
      <c r="C29">
        <v>2</v>
      </c>
      <c r="D29">
        <v>25470554</v>
      </c>
      <c r="E29" s="2">
        <f t="shared" si="0"/>
        <v>25247685</v>
      </c>
      <c r="F29" t="s">
        <v>16</v>
      </c>
      <c r="G29" t="s">
        <v>15</v>
      </c>
      <c r="H29" t="s">
        <v>17</v>
      </c>
      <c r="I29" t="s">
        <v>164</v>
      </c>
      <c r="J29" t="s">
        <v>165</v>
      </c>
      <c r="K29" t="s">
        <v>104</v>
      </c>
      <c r="L29">
        <v>982</v>
      </c>
      <c r="M29">
        <v>949</v>
      </c>
      <c r="N29">
        <v>24</v>
      </c>
      <c r="O29" t="s">
        <v>30</v>
      </c>
      <c r="P29" t="s">
        <v>22</v>
      </c>
      <c r="Q29" t="s">
        <v>23</v>
      </c>
      <c r="R29" t="s">
        <v>256</v>
      </c>
      <c r="S29">
        <v>2.4400000000000002E-2</v>
      </c>
      <c r="T29">
        <v>1.5699999999999999E-2</v>
      </c>
    </row>
    <row r="30" spans="1:20">
      <c r="A30" t="s">
        <v>313</v>
      </c>
      <c r="B30" t="s">
        <v>292</v>
      </c>
      <c r="C30">
        <v>2</v>
      </c>
      <c r="D30">
        <v>25470028</v>
      </c>
      <c r="E30" s="2">
        <f t="shared" si="0"/>
        <v>25247159</v>
      </c>
      <c r="F30" t="s">
        <v>24</v>
      </c>
      <c r="G30" t="s">
        <v>35</v>
      </c>
      <c r="H30" t="s">
        <v>166</v>
      </c>
      <c r="I30" t="s">
        <v>167</v>
      </c>
      <c r="J30" t="s">
        <v>168</v>
      </c>
      <c r="K30" t="s">
        <v>104</v>
      </c>
      <c r="L30">
        <v>561</v>
      </c>
      <c r="M30">
        <v>268</v>
      </c>
      <c r="N30">
        <v>22</v>
      </c>
      <c r="O30" t="s">
        <v>30</v>
      </c>
      <c r="P30" t="s">
        <v>22</v>
      </c>
      <c r="Q30" t="s">
        <v>23</v>
      </c>
      <c r="R30" t="s">
        <v>256</v>
      </c>
      <c r="S30">
        <v>3.9199999999999999E-2</v>
      </c>
      <c r="T30">
        <v>4.3799999999999999E-2</v>
      </c>
    </row>
    <row r="31" spans="1:20">
      <c r="A31" t="s">
        <v>313</v>
      </c>
      <c r="B31" t="s">
        <v>292</v>
      </c>
      <c r="C31">
        <v>2</v>
      </c>
      <c r="D31">
        <v>25457242</v>
      </c>
      <c r="E31" s="2">
        <f t="shared" si="0"/>
        <v>25234373</v>
      </c>
      <c r="F31" t="s">
        <v>24</v>
      </c>
      <c r="G31" t="s">
        <v>35</v>
      </c>
      <c r="H31" t="s">
        <v>17</v>
      </c>
      <c r="I31" t="s">
        <v>127</v>
      </c>
      <c r="J31" t="s">
        <v>128</v>
      </c>
      <c r="K31" t="s">
        <v>104</v>
      </c>
      <c r="L31">
        <v>1168</v>
      </c>
      <c r="M31">
        <v>526</v>
      </c>
      <c r="N31">
        <v>22</v>
      </c>
      <c r="O31" t="s">
        <v>129</v>
      </c>
      <c r="P31" t="s">
        <v>22</v>
      </c>
      <c r="Q31" t="s">
        <v>123</v>
      </c>
      <c r="R31" t="s">
        <v>256</v>
      </c>
      <c r="S31">
        <v>1.8800000000000001E-2</v>
      </c>
      <c r="T31">
        <v>1.77E-2</v>
      </c>
    </row>
    <row r="32" spans="1:20">
      <c r="A32" t="s">
        <v>314</v>
      </c>
      <c r="B32" t="s">
        <v>292</v>
      </c>
      <c r="C32">
        <v>2</v>
      </c>
      <c r="D32">
        <v>25471039</v>
      </c>
      <c r="E32" s="2">
        <f t="shared" si="0"/>
        <v>25248170</v>
      </c>
      <c r="F32" t="s">
        <v>35</v>
      </c>
      <c r="G32" t="s">
        <v>169</v>
      </c>
      <c r="H32" t="s">
        <v>40</v>
      </c>
      <c r="I32" t="s">
        <v>170</v>
      </c>
      <c r="J32" t="s">
        <v>171</v>
      </c>
      <c r="K32" t="s">
        <v>104</v>
      </c>
      <c r="L32">
        <v>1228</v>
      </c>
      <c r="M32">
        <v>997</v>
      </c>
      <c r="N32">
        <v>138</v>
      </c>
      <c r="O32" t="s">
        <v>30</v>
      </c>
      <c r="P32" t="s">
        <v>22</v>
      </c>
      <c r="Q32" t="s">
        <v>44</v>
      </c>
      <c r="R32" t="s">
        <v>256</v>
      </c>
      <c r="S32">
        <v>0.1124</v>
      </c>
      <c r="T32" t="s">
        <v>30</v>
      </c>
    </row>
    <row r="33" spans="1:20">
      <c r="A33" t="s">
        <v>315</v>
      </c>
      <c r="B33" t="s">
        <v>292</v>
      </c>
      <c r="C33">
        <v>2</v>
      </c>
      <c r="D33">
        <v>25469937</v>
      </c>
      <c r="E33" s="2">
        <f t="shared" si="0"/>
        <v>25247068</v>
      </c>
      <c r="F33" t="s">
        <v>35</v>
      </c>
      <c r="G33" t="s">
        <v>15</v>
      </c>
      <c r="H33" t="s">
        <v>17</v>
      </c>
      <c r="I33" t="s">
        <v>172</v>
      </c>
      <c r="J33" t="s">
        <v>173</v>
      </c>
      <c r="K33" t="s">
        <v>104</v>
      </c>
      <c r="L33">
        <v>503</v>
      </c>
      <c r="M33">
        <v>415</v>
      </c>
      <c r="N33">
        <v>69</v>
      </c>
      <c r="O33" t="s">
        <v>30</v>
      </c>
      <c r="P33" t="s">
        <v>22</v>
      </c>
      <c r="Q33" t="s">
        <v>23</v>
      </c>
      <c r="R33" t="s">
        <v>256</v>
      </c>
      <c r="S33">
        <v>0.13719999999999999</v>
      </c>
      <c r="T33">
        <v>0.1227</v>
      </c>
    </row>
    <row r="34" spans="1:20">
      <c r="A34" t="s">
        <v>316</v>
      </c>
      <c r="B34" t="s">
        <v>292</v>
      </c>
      <c r="C34">
        <v>2</v>
      </c>
      <c r="D34">
        <v>25467061</v>
      </c>
      <c r="E34" s="2">
        <f t="shared" si="0"/>
        <v>25244192</v>
      </c>
      <c r="F34" t="s">
        <v>15</v>
      </c>
      <c r="G34" t="s">
        <v>16</v>
      </c>
      <c r="H34" t="s">
        <v>17</v>
      </c>
      <c r="I34" t="s">
        <v>174</v>
      </c>
      <c r="J34" t="s">
        <v>175</v>
      </c>
      <c r="K34" t="s">
        <v>104</v>
      </c>
      <c r="L34">
        <v>3896</v>
      </c>
      <c r="M34">
        <v>3624</v>
      </c>
      <c r="N34">
        <v>167</v>
      </c>
      <c r="O34" t="s">
        <v>30</v>
      </c>
      <c r="P34" t="s">
        <v>22</v>
      </c>
      <c r="Q34" t="s">
        <v>23</v>
      </c>
      <c r="R34" t="s">
        <v>256</v>
      </c>
      <c r="S34">
        <v>4.2900000000000001E-2</v>
      </c>
      <c r="T34">
        <v>5.0999999999999997E-2</v>
      </c>
    </row>
    <row r="35" spans="1:20">
      <c r="A35" t="s">
        <v>317</v>
      </c>
      <c r="B35" t="s">
        <v>292</v>
      </c>
      <c r="C35">
        <v>2</v>
      </c>
      <c r="D35">
        <v>25463235</v>
      </c>
      <c r="E35" s="2">
        <f t="shared" si="0"/>
        <v>25240366</v>
      </c>
      <c r="F35" t="s">
        <v>176</v>
      </c>
      <c r="G35" t="s">
        <v>24</v>
      </c>
      <c r="H35" t="s">
        <v>177</v>
      </c>
      <c r="I35" t="s">
        <v>178</v>
      </c>
      <c r="J35" t="s">
        <v>179</v>
      </c>
      <c r="K35" t="s">
        <v>104</v>
      </c>
      <c r="L35">
        <v>615</v>
      </c>
      <c r="M35">
        <v>508</v>
      </c>
      <c r="N35">
        <v>23</v>
      </c>
      <c r="O35" t="s">
        <v>180</v>
      </c>
      <c r="P35" t="s">
        <v>22</v>
      </c>
      <c r="Q35" t="s">
        <v>23</v>
      </c>
      <c r="R35" t="s">
        <v>256</v>
      </c>
      <c r="S35">
        <v>3.7400000000000003E-2</v>
      </c>
      <c r="T35">
        <v>4.5100000000000001E-2</v>
      </c>
    </row>
    <row r="36" spans="1:20">
      <c r="A36" t="s">
        <v>318</v>
      </c>
      <c r="B36" t="s">
        <v>292</v>
      </c>
      <c r="C36">
        <v>2</v>
      </c>
      <c r="D36">
        <v>25459821</v>
      </c>
      <c r="E36" s="2">
        <f t="shared" si="0"/>
        <v>25236952</v>
      </c>
      <c r="F36" t="s">
        <v>35</v>
      </c>
      <c r="G36" t="s">
        <v>24</v>
      </c>
      <c r="H36" t="s">
        <v>17</v>
      </c>
      <c r="I36" t="s">
        <v>182</v>
      </c>
      <c r="J36" t="s">
        <v>183</v>
      </c>
      <c r="K36" t="s">
        <v>104</v>
      </c>
      <c r="L36">
        <v>2695</v>
      </c>
      <c r="M36">
        <v>2608</v>
      </c>
      <c r="N36">
        <v>76</v>
      </c>
      <c r="O36" t="s">
        <v>30</v>
      </c>
      <c r="P36" t="s">
        <v>22</v>
      </c>
      <c r="Q36" t="s">
        <v>23</v>
      </c>
      <c r="R36" t="s">
        <v>256</v>
      </c>
      <c r="S36">
        <v>2.8199999999999999E-2</v>
      </c>
      <c r="T36">
        <v>1.8100000000000002E-2</v>
      </c>
    </row>
    <row r="37" spans="1:20">
      <c r="A37" t="s">
        <v>319</v>
      </c>
      <c r="B37" t="s">
        <v>292</v>
      </c>
      <c r="C37">
        <v>2</v>
      </c>
      <c r="D37">
        <v>25457242</v>
      </c>
      <c r="E37" s="2">
        <f t="shared" si="0"/>
        <v>25234373</v>
      </c>
      <c r="F37" t="s">
        <v>24</v>
      </c>
      <c r="G37" t="s">
        <v>35</v>
      </c>
      <c r="H37" t="s">
        <v>17</v>
      </c>
      <c r="I37" t="s">
        <v>127</v>
      </c>
      <c r="J37" t="s">
        <v>128</v>
      </c>
      <c r="K37" t="s">
        <v>104</v>
      </c>
      <c r="L37">
        <v>1081</v>
      </c>
      <c r="M37">
        <v>358</v>
      </c>
      <c r="N37">
        <v>261</v>
      </c>
      <c r="O37" t="s">
        <v>129</v>
      </c>
      <c r="P37" t="s">
        <v>22</v>
      </c>
      <c r="Q37" t="s">
        <v>44</v>
      </c>
      <c r="R37" t="s">
        <v>256</v>
      </c>
      <c r="S37">
        <v>0.2414</v>
      </c>
      <c r="T37" t="s">
        <v>30</v>
      </c>
    </row>
    <row r="38" spans="1:20">
      <c r="A38" t="s">
        <v>319</v>
      </c>
      <c r="B38" t="s">
        <v>292</v>
      </c>
      <c r="C38">
        <v>2</v>
      </c>
      <c r="D38">
        <v>25457176</v>
      </c>
      <c r="E38" s="2">
        <f t="shared" si="0"/>
        <v>25234307</v>
      </c>
      <c r="F38" t="s">
        <v>16</v>
      </c>
      <c r="G38" t="s">
        <v>15</v>
      </c>
      <c r="H38" t="s">
        <v>184</v>
      </c>
      <c r="I38" t="s">
        <v>185</v>
      </c>
      <c r="J38" t="s">
        <v>186</v>
      </c>
      <c r="K38" t="s">
        <v>148</v>
      </c>
      <c r="L38">
        <v>572</v>
      </c>
      <c r="M38">
        <v>45</v>
      </c>
      <c r="N38">
        <v>43</v>
      </c>
      <c r="P38" t="s">
        <v>22</v>
      </c>
      <c r="Q38" t="s">
        <v>23</v>
      </c>
      <c r="R38" t="s">
        <v>256</v>
      </c>
      <c r="S38">
        <v>7.5200000000000003E-2</v>
      </c>
      <c r="T38">
        <v>6.5699999999999995E-2</v>
      </c>
    </row>
    <row r="39" spans="1:20">
      <c r="A39" t="s">
        <v>320</v>
      </c>
      <c r="B39" t="s">
        <v>292</v>
      </c>
      <c r="C39">
        <v>2</v>
      </c>
      <c r="D39">
        <v>25463255</v>
      </c>
      <c r="E39" s="2">
        <f t="shared" si="0"/>
        <v>25240386</v>
      </c>
      <c r="F39" t="s">
        <v>187</v>
      </c>
      <c r="G39" t="s">
        <v>35</v>
      </c>
      <c r="H39" t="s">
        <v>46</v>
      </c>
      <c r="I39" t="s">
        <v>188</v>
      </c>
      <c r="J39" t="s">
        <v>189</v>
      </c>
      <c r="K39" t="s">
        <v>104</v>
      </c>
      <c r="L39">
        <v>2313</v>
      </c>
      <c r="M39">
        <v>2096</v>
      </c>
      <c r="N39">
        <v>48</v>
      </c>
      <c r="O39" t="s">
        <v>30</v>
      </c>
      <c r="P39" t="s">
        <v>70</v>
      </c>
      <c r="Q39" t="s">
        <v>23</v>
      </c>
      <c r="R39" t="s">
        <v>256</v>
      </c>
      <c r="S39">
        <v>2.0799999999999999E-2</v>
      </c>
      <c r="T39" t="s">
        <v>30</v>
      </c>
    </row>
    <row r="40" spans="1:20">
      <c r="A40" t="s">
        <v>321</v>
      </c>
      <c r="B40" t="s">
        <v>292</v>
      </c>
      <c r="C40">
        <v>2</v>
      </c>
      <c r="D40">
        <v>25463308</v>
      </c>
      <c r="E40" s="2">
        <f t="shared" si="0"/>
        <v>25240439</v>
      </c>
      <c r="F40" t="s">
        <v>16</v>
      </c>
      <c r="G40" t="s">
        <v>15</v>
      </c>
      <c r="H40" t="s">
        <v>17</v>
      </c>
      <c r="I40" t="s">
        <v>190</v>
      </c>
      <c r="J40" t="s">
        <v>191</v>
      </c>
      <c r="K40" t="s">
        <v>104</v>
      </c>
      <c r="L40">
        <v>762</v>
      </c>
      <c r="M40">
        <v>707</v>
      </c>
      <c r="N40">
        <v>14</v>
      </c>
      <c r="O40" t="s">
        <v>192</v>
      </c>
      <c r="P40" t="s">
        <v>22</v>
      </c>
      <c r="Q40" t="s">
        <v>23</v>
      </c>
      <c r="R40" t="s">
        <v>256</v>
      </c>
      <c r="S40">
        <v>1.84E-2</v>
      </c>
      <c r="T40">
        <v>3.5499999999999997E-2</v>
      </c>
    </row>
    <row r="41" spans="1:20">
      <c r="A41" t="s">
        <v>322</v>
      </c>
      <c r="B41" t="s">
        <v>292</v>
      </c>
      <c r="C41">
        <v>2</v>
      </c>
      <c r="D41" s="1">
        <v>25457242</v>
      </c>
      <c r="E41" s="3">
        <f t="shared" si="0"/>
        <v>25234373</v>
      </c>
      <c r="F41" t="s">
        <v>24</v>
      </c>
      <c r="G41" t="s">
        <v>35</v>
      </c>
      <c r="H41" t="s">
        <v>17</v>
      </c>
      <c r="I41" t="s">
        <v>127</v>
      </c>
      <c r="J41" t="s">
        <v>128</v>
      </c>
      <c r="K41" t="s">
        <v>104</v>
      </c>
      <c r="L41">
        <v>938</v>
      </c>
      <c r="M41">
        <v>470</v>
      </c>
      <c r="N41">
        <v>58</v>
      </c>
      <c r="O41" t="s">
        <v>129</v>
      </c>
      <c r="P41" t="s">
        <v>22</v>
      </c>
      <c r="Q41" t="s">
        <v>123</v>
      </c>
      <c r="R41" t="s">
        <v>256</v>
      </c>
      <c r="S41">
        <v>6.1800000000000001E-2</v>
      </c>
      <c r="T41">
        <v>0.29499999999999998</v>
      </c>
    </row>
    <row r="42" spans="1:20">
      <c r="A42" s="54" t="s">
        <v>323</v>
      </c>
      <c r="B42" s="54" t="s">
        <v>292</v>
      </c>
      <c r="C42" s="54">
        <v>2</v>
      </c>
      <c r="D42" s="54">
        <v>25457182</v>
      </c>
      <c r="E42" s="55">
        <f t="shared" si="0"/>
        <v>25234313</v>
      </c>
      <c r="F42" t="s">
        <v>15</v>
      </c>
      <c r="G42" t="s">
        <v>35</v>
      </c>
      <c r="H42" t="s">
        <v>17</v>
      </c>
      <c r="I42" t="s">
        <v>193</v>
      </c>
      <c r="J42" t="s">
        <v>194</v>
      </c>
      <c r="K42" t="s">
        <v>104</v>
      </c>
      <c r="L42">
        <v>264</v>
      </c>
      <c r="M42">
        <v>202</v>
      </c>
      <c r="N42">
        <v>28</v>
      </c>
      <c r="O42" t="s">
        <v>30</v>
      </c>
      <c r="P42" t="s">
        <v>22</v>
      </c>
      <c r="Q42" t="s">
        <v>23</v>
      </c>
      <c r="R42" t="s">
        <v>256</v>
      </c>
      <c r="S42">
        <v>0.1061</v>
      </c>
      <c r="T42">
        <v>0.17399999999999999</v>
      </c>
    </row>
    <row r="43" spans="1:20">
      <c r="A43" t="s">
        <v>279</v>
      </c>
      <c r="B43" t="s">
        <v>292</v>
      </c>
      <c r="C43">
        <v>2</v>
      </c>
      <c r="D43" s="1">
        <v>25462006</v>
      </c>
      <c r="E43" s="3">
        <f t="shared" si="0"/>
        <v>25239137</v>
      </c>
      <c r="F43" t="s">
        <v>35</v>
      </c>
      <c r="G43" t="s">
        <v>24</v>
      </c>
      <c r="H43" t="s">
        <v>17</v>
      </c>
      <c r="I43" t="s">
        <v>195</v>
      </c>
      <c r="J43" t="s">
        <v>196</v>
      </c>
      <c r="K43" t="s">
        <v>104</v>
      </c>
      <c r="L43">
        <v>525</v>
      </c>
      <c r="M43">
        <v>397</v>
      </c>
      <c r="N43">
        <v>112</v>
      </c>
      <c r="O43" t="s">
        <v>30</v>
      </c>
      <c r="P43" t="s">
        <v>22</v>
      </c>
      <c r="Q43" t="s">
        <v>23</v>
      </c>
      <c r="R43" t="s">
        <v>256</v>
      </c>
      <c r="S43">
        <v>0.21329999999999999</v>
      </c>
      <c r="T43">
        <v>0.19320000000000001</v>
      </c>
    </row>
    <row r="44" spans="1:20">
      <c r="A44" t="s">
        <v>324</v>
      </c>
      <c r="B44" t="s">
        <v>292</v>
      </c>
      <c r="C44">
        <v>2</v>
      </c>
      <c r="D44" s="1">
        <v>25464543</v>
      </c>
      <c r="E44" s="3">
        <f t="shared" si="0"/>
        <v>25241674</v>
      </c>
      <c r="F44" t="s">
        <v>15</v>
      </c>
      <c r="G44" t="s">
        <v>16</v>
      </c>
      <c r="H44" t="s">
        <v>17</v>
      </c>
      <c r="I44" t="s">
        <v>197</v>
      </c>
      <c r="J44" t="s">
        <v>198</v>
      </c>
      <c r="K44" t="s">
        <v>104</v>
      </c>
      <c r="L44">
        <v>1400</v>
      </c>
      <c r="M44">
        <v>951</v>
      </c>
      <c r="N44">
        <v>263</v>
      </c>
      <c r="O44" t="s">
        <v>30</v>
      </c>
      <c r="P44" t="s">
        <v>22</v>
      </c>
      <c r="Q44" t="s">
        <v>23</v>
      </c>
      <c r="R44" t="s">
        <v>256</v>
      </c>
      <c r="S44">
        <v>0.18790000000000001</v>
      </c>
      <c r="T44">
        <v>0.27839999999999998</v>
      </c>
    </row>
    <row r="45" spans="1:20">
      <c r="A45" t="s">
        <v>325</v>
      </c>
      <c r="B45" t="s">
        <v>292</v>
      </c>
      <c r="C45">
        <v>2</v>
      </c>
      <c r="D45">
        <v>25463289</v>
      </c>
      <c r="E45" s="2">
        <f t="shared" si="0"/>
        <v>25240420</v>
      </c>
      <c r="F45" t="s">
        <v>35</v>
      </c>
      <c r="G45" t="s">
        <v>16</v>
      </c>
      <c r="H45" t="s">
        <v>17</v>
      </c>
      <c r="I45" t="s">
        <v>199</v>
      </c>
      <c r="J45" t="s">
        <v>200</v>
      </c>
      <c r="K45" t="s">
        <v>104</v>
      </c>
      <c r="L45">
        <v>11159</v>
      </c>
      <c r="M45">
        <v>10413</v>
      </c>
      <c r="N45">
        <v>472</v>
      </c>
      <c r="O45" t="s">
        <v>201</v>
      </c>
      <c r="P45" t="s">
        <v>22</v>
      </c>
      <c r="Q45" t="s">
        <v>23</v>
      </c>
      <c r="R45" t="s">
        <v>256</v>
      </c>
      <c r="S45">
        <v>4.2299999999999997E-2</v>
      </c>
      <c r="T45">
        <v>5.1200000000000002E-2</v>
      </c>
    </row>
    <row r="46" spans="1:20">
      <c r="A46" t="s">
        <v>326</v>
      </c>
      <c r="B46" t="s">
        <v>292</v>
      </c>
      <c r="C46">
        <v>2</v>
      </c>
      <c r="D46">
        <v>25463233</v>
      </c>
      <c r="E46" s="2">
        <f t="shared" si="0"/>
        <v>25240364</v>
      </c>
      <c r="F46" t="s">
        <v>45</v>
      </c>
      <c r="G46" t="s">
        <v>16</v>
      </c>
      <c r="H46" t="s">
        <v>40</v>
      </c>
      <c r="I46" t="s">
        <v>202</v>
      </c>
      <c r="J46" t="s">
        <v>203</v>
      </c>
      <c r="K46" t="s">
        <v>104</v>
      </c>
      <c r="L46">
        <v>1241</v>
      </c>
      <c r="M46">
        <v>927</v>
      </c>
      <c r="N46">
        <v>63</v>
      </c>
      <c r="O46" t="s">
        <v>30</v>
      </c>
      <c r="P46" t="s">
        <v>22</v>
      </c>
      <c r="Q46" t="s">
        <v>23</v>
      </c>
      <c r="R46" t="s">
        <v>256</v>
      </c>
      <c r="S46">
        <v>5.0799999999999998E-2</v>
      </c>
      <c r="T46">
        <v>2.35E-2</v>
      </c>
    </row>
    <row r="47" spans="1:20">
      <c r="A47" t="s">
        <v>327</v>
      </c>
      <c r="B47" t="s">
        <v>292</v>
      </c>
      <c r="C47">
        <v>2</v>
      </c>
      <c r="D47" s="1">
        <v>25467099</v>
      </c>
      <c r="E47" s="3">
        <f t="shared" si="0"/>
        <v>25244230</v>
      </c>
      <c r="F47" t="s">
        <v>16</v>
      </c>
      <c r="G47" t="s">
        <v>24</v>
      </c>
      <c r="H47" t="s">
        <v>32</v>
      </c>
      <c r="I47" t="s">
        <v>204</v>
      </c>
      <c r="J47" t="s">
        <v>205</v>
      </c>
      <c r="K47" t="s">
        <v>104</v>
      </c>
      <c r="L47">
        <v>131</v>
      </c>
      <c r="M47">
        <v>26</v>
      </c>
      <c r="N47">
        <v>44</v>
      </c>
      <c r="O47" t="s">
        <v>206</v>
      </c>
      <c r="P47" t="s">
        <v>22</v>
      </c>
      <c r="Q47" t="s">
        <v>23</v>
      </c>
      <c r="R47" t="s">
        <v>256</v>
      </c>
      <c r="S47">
        <v>0.33589999999999998</v>
      </c>
      <c r="T47">
        <v>0.43209999999999998</v>
      </c>
    </row>
    <row r="48" spans="1:20">
      <c r="A48" t="s">
        <v>328</v>
      </c>
      <c r="B48" t="s">
        <v>292</v>
      </c>
      <c r="C48">
        <v>2</v>
      </c>
      <c r="D48">
        <v>25469099</v>
      </c>
      <c r="E48" s="2">
        <f t="shared" si="0"/>
        <v>25246230</v>
      </c>
      <c r="F48" t="s">
        <v>207</v>
      </c>
      <c r="G48" t="s">
        <v>35</v>
      </c>
      <c r="H48" t="s">
        <v>46</v>
      </c>
      <c r="I48" t="s">
        <v>208</v>
      </c>
      <c r="J48" t="s">
        <v>209</v>
      </c>
      <c r="K48" t="s">
        <v>104</v>
      </c>
      <c r="L48">
        <v>501</v>
      </c>
      <c r="M48">
        <v>453</v>
      </c>
      <c r="N48">
        <v>20</v>
      </c>
      <c r="O48" t="s">
        <v>30</v>
      </c>
      <c r="P48" t="s">
        <v>22</v>
      </c>
      <c r="Q48" t="s">
        <v>23</v>
      </c>
      <c r="R48" t="s">
        <v>256</v>
      </c>
      <c r="S48">
        <v>3.9899999999999998E-2</v>
      </c>
      <c r="T48">
        <v>3.09E-2</v>
      </c>
    </row>
    <row r="49" spans="1:20">
      <c r="A49" t="s">
        <v>329</v>
      </c>
      <c r="B49" t="s">
        <v>292</v>
      </c>
      <c r="C49">
        <v>2</v>
      </c>
      <c r="D49">
        <v>25462059</v>
      </c>
      <c r="E49" s="2">
        <f t="shared" si="0"/>
        <v>25239190</v>
      </c>
      <c r="F49" t="s">
        <v>210</v>
      </c>
      <c r="G49" t="s">
        <v>35</v>
      </c>
      <c r="H49" t="s">
        <v>46</v>
      </c>
      <c r="I49" t="s">
        <v>211</v>
      </c>
      <c r="J49" t="s">
        <v>212</v>
      </c>
      <c r="K49" t="s">
        <v>104</v>
      </c>
      <c r="L49">
        <v>1488</v>
      </c>
      <c r="M49">
        <v>1328</v>
      </c>
      <c r="N49">
        <v>41</v>
      </c>
      <c r="O49" t="s">
        <v>30</v>
      </c>
      <c r="P49" t="s">
        <v>22</v>
      </c>
      <c r="Q49" t="s">
        <v>23</v>
      </c>
      <c r="R49" t="s">
        <v>256</v>
      </c>
      <c r="S49">
        <v>2.76E-2</v>
      </c>
      <c r="T49">
        <v>1.9699999999999999E-2</v>
      </c>
    </row>
    <row r="50" spans="1:20">
      <c r="A50" s="4" t="s">
        <v>330</v>
      </c>
      <c r="B50" s="4" t="s">
        <v>292</v>
      </c>
      <c r="C50" s="4">
        <v>2</v>
      </c>
      <c r="D50" s="4">
        <v>25469939</v>
      </c>
      <c r="E50" s="53">
        <f t="shared" si="0"/>
        <v>25247070</v>
      </c>
      <c r="F50" t="s">
        <v>16</v>
      </c>
      <c r="G50" t="s">
        <v>15</v>
      </c>
      <c r="H50" t="s">
        <v>17</v>
      </c>
      <c r="I50" t="s">
        <v>213</v>
      </c>
      <c r="J50" t="s">
        <v>214</v>
      </c>
      <c r="K50" t="s">
        <v>104</v>
      </c>
      <c r="L50">
        <v>110</v>
      </c>
      <c r="M50">
        <v>73</v>
      </c>
      <c r="N50">
        <v>37</v>
      </c>
      <c r="O50" t="s">
        <v>30</v>
      </c>
      <c r="P50" t="s">
        <v>22</v>
      </c>
      <c r="Q50" t="s">
        <v>23</v>
      </c>
      <c r="R50" t="s">
        <v>256</v>
      </c>
      <c r="S50">
        <v>0.33639999999999998</v>
      </c>
      <c r="T50">
        <v>0.25659999999999999</v>
      </c>
    </row>
    <row r="51" spans="1:20">
      <c r="A51" t="s">
        <v>330</v>
      </c>
      <c r="B51" t="s">
        <v>292</v>
      </c>
      <c r="C51">
        <v>2</v>
      </c>
      <c r="D51">
        <v>25467496</v>
      </c>
      <c r="E51" s="2">
        <f t="shared" si="0"/>
        <v>25244627</v>
      </c>
      <c r="F51" t="s">
        <v>35</v>
      </c>
      <c r="G51" t="s">
        <v>16</v>
      </c>
      <c r="H51" t="s">
        <v>17</v>
      </c>
      <c r="I51" t="s">
        <v>215</v>
      </c>
      <c r="J51" t="s">
        <v>216</v>
      </c>
      <c r="K51" t="s">
        <v>104</v>
      </c>
      <c r="L51">
        <v>452</v>
      </c>
      <c r="M51">
        <v>404</v>
      </c>
      <c r="N51">
        <v>22</v>
      </c>
      <c r="O51" t="s">
        <v>30</v>
      </c>
      <c r="P51" t="s">
        <v>22</v>
      </c>
      <c r="Q51" t="s">
        <v>23</v>
      </c>
      <c r="R51" t="s">
        <v>256</v>
      </c>
      <c r="S51">
        <v>4.87E-2</v>
      </c>
      <c r="T51">
        <v>5.2499999999999998E-2</v>
      </c>
    </row>
    <row r="52" spans="1:20">
      <c r="A52" t="s">
        <v>331</v>
      </c>
      <c r="B52" t="s">
        <v>292</v>
      </c>
      <c r="C52">
        <v>2</v>
      </c>
      <c r="D52">
        <v>25458595</v>
      </c>
      <c r="E52" s="2">
        <f t="shared" si="0"/>
        <v>25235726</v>
      </c>
      <c r="F52" t="s">
        <v>15</v>
      </c>
      <c r="G52" t="s">
        <v>16</v>
      </c>
      <c r="H52" t="s">
        <v>17</v>
      </c>
      <c r="I52" t="s">
        <v>217</v>
      </c>
      <c r="J52" t="s">
        <v>218</v>
      </c>
      <c r="K52" t="s">
        <v>104</v>
      </c>
      <c r="L52">
        <v>1159</v>
      </c>
      <c r="M52">
        <v>1039</v>
      </c>
      <c r="N52">
        <v>56</v>
      </c>
      <c r="O52" t="s">
        <v>219</v>
      </c>
      <c r="P52" t="s">
        <v>22</v>
      </c>
      <c r="Q52" t="s">
        <v>23</v>
      </c>
      <c r="R52" t="s">
        <v>256</v>
      </c>
      <c r="S52">
        <v>4.8300000000000003E-2</v>
      </c>
      <c r="T52">
        <v>6.3E-2</v>
      </c>
    </row>
    <row r="53" spans="1:20">
      <c r="A53" t="s">
        <v>332</v>
      </c>
      <c r="B53" t="s">
        <v>292</v>
      </c>
      <c r="C53">
        <v>2</v>
      </c>
      <c r="D53">
        <v>25463320</v>
      </c>
      <c r="E53" s="2">
        <f t="shared" si="0"/>
        <v>25240451</v>
      </c>
      <c r="F53" t="s">
        <v>24</v>
      </c>
      <c r="G53" t="s">
        <v>16</v>
      </c>
      <c r="H53" t="s">
        <v>166</v>
      </c>
      <c r="I53" t="s">
        <v>220</v>
      </c>
      <c r="J53" t="s">
        <v>221</v>
      </c>
      <c r="K53" t="s">
        <v>104</v>
      </c>
      <c r="L53">
        <v>1004</v>
      </c>
      <c r="M53">
        <v>917</v>
      </c>
      <c r="N53">
        <v>34</v>
      </c>
      <c r="O53" t="s">
        <v>30</v>
      </c>
      <c r="P53" t="s">
        <v>22</v>
      </c>
      <c r="Q53" t="s">
        <v>23</v>
      </c>
      <c r="R53" t="s">
        <v>256</v>
      </c>
      <c r="S53">
        <v>3.39E-2</v>
      </c>
      <c r="T53">
        <v>1.12E-2</v>
      </c>
    </row>
    <row r="54" spans="1:20">
      <c r="A54" t="s">
        <v>333</v>
      </c>
      <c r="B54" t="s">
        <v>292</v>
      </c>
      <c r="C54">
        <v>2</v>
      </c>
      <c r="D54">
        <v>25470942</v>
      </c>
      <c r="E54" s="2">
        <f t="shared" si="0"/>
        <v>25248073</v>
      </c>
      <c r="F54" t="s">
        <v>222</v>
      </c>
      <c r="G54" t="s">
        <v>15</v>
      </c>
      <c r="H54" t="s">
        <v>40</v>
      </c>
      <c r="I54" t="s">
        <v>223</v>
      </c>
      <c r="J54" t="s">
        <v>224</v>
      </c>
      <c r="K54" t="s">
        <v>104</v>
      </c>
      <c r="L54">
        <v>3156</v>
      </c>
      <c r="M54">
        <v>2991</v>
      </c>
      <c r="N54">
        <v>89</v>
      </c>
      <c r="O54" t="s">
        <v>30</v>
      </c>
      <c r="P54" t="s">
        <v>22</v>
      </c>
      <c r="Q54" t="s">
        <v>23</v>
      </c>
      <c r="R54" t="s">
        <v>256</v>
      </c>
      <c r="S54">
        <v>2.8199999999999999E-2</v>
      </c>
      <c r="T54">
        <v>2.7300000000000001E-2</v>
      </c>
    </row>
    <row r="55" spans="1:20">
      <c r="A55" t="s">
        <v>334</v>
      </c>
      <c r="B55" t="s">
        <v>292</v>
      </c>
      <c r="C55">
        <v>2</v>
      </c>
      <c r="D55">
        <v>25457243</v>
      </c>
      <c r="E55" s="2">
        <f t="shared" si="0"/>
        <v>25234374</v>
      </c>
      <c r="F55" t="s">
        <v>16</v>
      </c>
      <c r="G55" t="s">
        <v>15</v>
      </c>
      <c r="H55" t="s">
        <v>17</v>
      </c>
      <c r="I55" t="s">
        <v>120</v>
      </c>
      <c r="J55" t="s">
        <v>121</v>
      </c>
      <c r="K55" t="s">
        <v>104</v>
      </c>
      <c r="L55">
        <v>782</v>
      </c>
      <c r="M55">
        <v>405</v>
      </c>
      <c r="N55">
        <v>11</v>
      </c>
      <c r="O55" t="s">
        <v>122</v>
      </c>
      <c r="P55" t="s">
        <v>22</v>
      </c>
      <c r="Q55" t="s">
        <v>123</v>
      </c>
      <c r="R55" t="s">
        <v>256</v>
      </c>
      <c r="S55">
        <v>1.41E-2</v>
      </c>
      <c r="T55">
        <v>8.9999999999999993E-3</v>
      </c>
    </row>
    <row r="56" spans="1:20">
      <c r="A56" t="s">
        <v>335</v>
      </c>
      <c r="B56" t="s">
        <v>292</v>
      </c>
      <c r="C56">
        <v>2</v>
      </c>
      <c r="D56">
        <v>25467083</v>
      </c>
      <c r="E56" s="2">
        <f t="shared" si="0"/>
        <v>25244214</v>
      </c>
      <c r="F56" t="s">
        <v>16</v>
      </c>
      <c r="G56" t="s">
        <v>15</v>
      </c>
      <c r="H56" t="s">
        <v>32</v>
      </c>
      <c r="I56" t="s">
        <v>115</v>
      </c>
      <c r="J56" t="s">
        <v>116</v>
      </c>
      <c r="K56" t="s">
        <v>104</v>
      </c>
      <c r="L56">
        <v>711</v>
      </c>
      <c r="M56">
        <v>126</v>
      </c>
      <c r="N56">
        <v>158</v>
      </c>
      <c r="O56" t="s">
        <v>117</v>
      </c>
      <c r="P56" t="s">
        <v>22</v>
      </c>
      <c r="Q56" t="s">
        <v>23</v>
      </c>
      <c r="R56" t="s">
        <v>256</v>
      </c>
      <c r="S56">
        <v>0.22220000000000001</v>
      </c>
      <c r="T56">
        <v>0.1946</v>
      </c>
    </row>
    <row r="57" spans="1:20">
      <c r="A57" t="s">
        <v>274</v>
      </c>
      <c r="B57" t="s">
        <v>292</v>
      </c>
      <c r="C57">
        <v>2</v>
      </c>
      <c r="D57">
        <v>25469932</v>
      </c>
      <c r="E57" s="2">
        <f t="shared" si="0"/>
        <v>25247063</v>
      </c>
      <c r="F57" t="s">
        <v>16</v>
      </c>
      <c r="G57" t="s">
        <v>35</v>
      </c>
      <c r="H57" t="s">
        <v>32</v>
      </c>
      <c r="I57" t="s">
        <v>225</v>
      </c>
      <c r="J57" t="s">
        <v>226</v>
      </c>
      <c r="K57" t="s">
        <v>104</v>
      </c>
      <c r="L57">
        <v>569</v>
      </c>
      <c r="M57">
        <v>98</v>
      </c>
      <c r="N57">
        <v>18</v>
      </c>
      <c r="O57" t="s">
        <v>227</v>
      </c>
      <c r="P57" t="s">
        <v>22</v>
      </c>
      <c r="Q57" t="s">
        <v>23</v>
      </c>
      <c r="R57" t="s">
        <v>257</v>
      </c>
      <c r="S57">
        <v>3.1600000000000003E-2</v>
      </c>
      <c r="T57">
        <v>3.6299999999999999E-2</v>
      </c>
    </row>
    <row r="58" spans="1:20">
      <c r="A58" t="s">
        <v>336</v>
      </c>
      <c r="B58" t="s">
        <v>292</v>
      </c>
      <c r="C58">
        <v>2</v>
      </c>
      <c r="D58">
        <v>25497850</v>
      </c>
      <c r="E58" s="2">
        <f t="shared" si="0"/>
        <v>25274981</v>
      </c>
      <c r="F58" t="s">
        <v>35</v>
      </c>
      <c r="G58" t="s">
        <v>24</v>
      </c>
      <c r="H58" t="s">
        <v>17</v>
      </c>
      <c r="I58" t="s">
        <v>228</v>
      </c>
      <c r="J58" t="s">
        <v>229</v>
      </c>
      <c r="K58" t="s">
        <v>104</v>
      </c>
      <c r="L58">
        <v>339</v>
      </c>
      <c r="M58">
        <v>277</v>
      </c>
      <c r="N58">
        <v>10</v>
      </c>
      <c r="O58" t="s">
        <v>30</v>
      </c>
      <c r="P58" t="s">
        <v>70</v>
      </c>
      <c r="Q58" t="s">
        <v>23</v>
      </c>
      <c r="R58" t="s">
        <v>257</v>
      </c>
      <c r="S58">
        <v>2.9499999999999998E-2</v>
      </c>
      <c r="T58" t="s">
        <v>30</v>
      </c>
    </row>
    <row r="59" spans="1:20">
      <c r="A59" t="s">
        <v>337</v>
      </c>
      <c r="B59" t="s">
        <v>292</v>
      </c>
      <c r="C59">
        <v>2</v>
      </c>
      <c r="D59">
        <v>25458593</v>
      </c>
      <c r="E59" s="2">
        <f t="shared" si="0"/>
        <v>25235724</v>
      </c>
      <c r="F59" t="s">
        <v>24</v>
      </c>
      <c r="G59" t="s">
        <v>35</v>
      </c>
      <c r="H59" t="s">
        <v>32</v>
      </c>
      <c r="I59" t="s">
        <v>230</v>
      </c>
      <c r="J59" t="s">
        <v>231</v>
      </c>
      <c r="K59" t="s">
        <v>104</v>
      </c>
      <c r="L59">
        <v>6580</v>
      </c>
      <c r="M59">
        <v>6045</v>
      </c>
      <c r="N59">
        <v>135</v>
      </c>
      <c r="O59" t="s">
        <v>232</v>
      </c>
      <c r="P59" t="s">
        <v>22</v>
      </c>
      <c r="Q59" t="s">
        <v>23</v>
      </c>
      <c r="R59" t="s">
        <v>257</v>
      </c>
      <c r="S59">
        <v>2.0500000000000001E-2</v>
      </c>
      <c r="T59">
        <v>2.4E-2</v>
      </c>
    </row>
    <row r="60" spans="1:20">
      <c r="A60" t="s">
        <v>287</v>
      </c>
      <c r="B60" t="s">
        <v>292</v>
      </c>
      <c r="C60">
        <v>2</v>
      </c>
      <c r="D60">
        <v>25463508</v>
      </c>
      <c r="E60" s="2">
        <f t="shared" si="0"/>
        <v>25240639</v>
      </c>
      <c r="F60" t="s">
        <v>24</v>
      </c>
      <c r="G60" t="s">
        <v>35</v>
      </c>
      <c r="H60" t="s">
        <v>95</v>
      </c>
      <c r="I60" t="s">
        <v>233</v>
      </c>
      <c r="J60" t="s">
        <v>221</v>
      </c>
      <c r="K60" t="s">
        <v>104</v>
      </c>
      <c r="L60">
        <v>884</v>
      </c>
      <c r="M60">
        <v>786</v>
      </c>
      <c r="N60">
        <v>24</v>
      </c>
      <c r="O60" t="s">
        <v>30</v>
      </c>
      <c r="P60" t="s">
        <v>22</v>
      </c>
      <c r="Q60" t="s">
        <v>23</v>
      </c>
      <c r="R60" t="s">
        <v>257</v>
      </c>
      <c r="S60">
        <v>2.7099999999999999E-2</v>
      </c>
      <c r="T60">
        <v>2.3199999999999998E-2</v>
      </c>
    </row>
    <row r="61" spans="1:20">
      <c r="A61" t="s">
        <v>338</v>
      </c>
      <c r="B61" t="s">
        <v>292</v>
      </c>
      <c r="C61">
        <v>2</v>
      </c>
      <c r="D61">
        <v>25464552</v>
      </c>
      <c r="E61" s="2">
        <f t="shared" si="0"/>
        <v>25241683</v>
      </c>
      <c r="F61" t="s">
        <v>24</v>
      </c>
      <c r="G61" t="s">
        <v>35</v>
      </c>
      <c r="H61" t="s">
        <v>17</v>
      </c>
      <c r="I61" t="s">
        <v>234</v>
      </c>
      <c r="J61" t="s">
        <v>235</v>
      </c>
      <c r="K61" t="s">
        <v>104</v>
      </c>
      <c r="L61">
        <v>1000</v>
      </c>
      <c r="M61">
        <v>920</v>
      </c>
      <c r="N61">
        <v>45</v>
      </c>
      <c r="O61" t="s">
        <v>30</v>
      </c>
      <c r="P61" t="s">
        <v>22</v>
      </c>
      <c r="Q61" t="s">
        <v>23</v>
      </c>
      <c r="R61" t="s">
        <v>257</v>
      </c>
      <c r="S61">
        <v>4.4999999999999998E-2</v>
      </c>
      <c r="T61">
        <v>5.2499999999999998E-2</v>
      </c>
    </row>
    <row r="62" spans="1:20">
      <c r="A62" t="s">
        <v>339</v>
      </c>
      <c r="B62" t="s">
        <v>292</v>
      </c>
      <c r="C62">
        <v>2</v>
      </c>
      <c r="D62">
        <v>25457242</v>
      </c>
      <c r="E62" s="2">
        <f t="shared" si="0"/>
        <v>25234373</v>
      </c>
      <c r="F62" t="s">
        <v>24</v>
      </c>
      <c r="G62" t="s">
        <v>35</v>
      </c>
      <c r="H62" t="s">
        <v>17</v>
      </c>
      <c r="I62" t="s">
        <v>127</v>
      </c>
      <c r="J62" t="s">
        <v>128</v>
      </c>
      <c r="K62" t="s">
        <v>104</v>
      </c>
      <c r="L62">
        <v>3437</v>
      </c>
      <c r="M62">
        <v>1910</v>
      </c>
      <c r="N62">
        <v>523</v>
      </c>
      <c r="O62" t="s">
        <v>129</v>
      </c>
      <c r="P62" t="s">
        <v>22</v>
      </c>
      <c r="Q62" t="s">
        <v>123</v>
      </c>
      <c r="R62" t="s">
        <v>257</v>
      </c>
      <c r="S62">
        <v>0.1522</v>
      </c>
      <c r="T62">
        <v>0.16389999999999999</v>
      </c>
    </row>
    <row r="63" spans="1:20">
      <c r="A63" t="s">
        <v>340</v>
      </c>
      <c r="B63" t="s">
        <v>292</v>
      </c>
      <c r="C63">
        <v>2</v>
      </c>
      <c r="D63">
        <v>25457242</v>
      </c>
      <c r="E63" s="2">
        <f t="shared" si="0"/>
        <v>25234373</v>
      </c>
      <c r="F63" t="s">
        <v>24</v>
      </c>
      <c r="G63" t="s">
        <v>35</v>
      </c>
      <c r="H63" t="s">
        <v>17</v>
      </c>
      <c r="I63" t="s">
        <v>127</v>
      </c>
      <c r="J63" t="s">
        <v>128</v>
      </c>
      <c r="K63" t="s">
        <v>104</v>
      </c>
      <c r="L63">
        <v>3297</v>
      </c>
      <c r="M63">
        <v>1531</v>
      </c>
      <c r="N63">
        <v>68</v>
      </c>
      <c r="O63" t="s">
        <v>129</v>
      </c>
      <c r="P63" t="s">
        <v>22</v>
      </c>
      <c r="Q63" t="s">
        <v>123</v>
      </c>
      <c r="R63" t="s">
        <v>257</v>
      </c>
      <c r="S63">
        <v>2.06E-2</v>
      </c>
      <c r="T63">
        <v>2.0299999999999999E-2</v>
      </c>
    </row>
    <row r="64" spans="1:20">
      <c r="A64" t="s">
        <v>341</v>
      </c>
      <c r="B64" t="s">
        <v>292</v>
      </c>
      <c r="C64">
        <v>2</v>
      </c>
      <c r="D64">
        <v>25457243</v>
      </c>
      <c r="E64" s="2">
        <f t="shared" si="0"/>
        <v>25234374</v>
      </c>
      <c r="F64" t="s">
        <v>16</v>
      </c>
      <c r="G64" t="s">
        <v>15</v>
      </c>
      <c r="H64" t="s">
        <v>17</v>
      </c>
      <c r="I64" t="s">
        <v>120</v>
      </c>
      <c r="J64" t="s">
        <v>121</v>
      </c>
      <c r="K64" t="s">
        <v>104</v>
      </c>
      <c r="L64">
        <v>1459</v>
      </c>
      <c r="M64">
        <v>746</v>
      </c>
      <c r="N64">
        <v>47</v>
      </c>
      <c r="O64" t="s">
        <v>122</v>
      </c>
      <c r="P64" t="s">
        <v>22</v>
      </c>
      <c r="Q64" t="s">
        <v>123</v>
      </c>
      <c r="R64" t="s">
        <v>257</v>
      </c>
      <c r="S64">
        <v>3.2199999999999999E-2</v>
      </c>
      <c r="T64">
        <v>1.52E-2</v>
      </c>
    </row>
    <row r="65" spans="1:20">
      <c r="A65" t="s">
        <v>342</v>
      </c>
      <c r="B65" t="s">
        <v>292</v>
      </c>
      <c r="C65">
        <v>2</v>
      </c>
      <c r="D65">
        <v>25464535</v>
      </c>
      <c r="E65" s="2">
        <f t="shared" si="0"/>
        <v>25241666</v>
      </c>
      <c r="F65" t="s">
        <v>15</v>
      </c>
      <c r="G65" t="s">
        <v>35</v>
      </c>
      <c r="H65" t="s">
        <v>17</v>
      </c>
      <c r="I65" t="s">
        <v>236</v>
      </c>
      <c r="J65" t="s">
        <v>237</v>
      </c>
      <c r="K65" t="s">
        <v>104</v>
      </c>
      <c r="L65">
        <v>1741</v>
      </c>
      <c r="M65">
        <v>1363</v>
      </c>
      <c r="N65">
        <v>42</v>
      </c>
      <c r="O65" t="s">
        <v>30</v>
      </c>
      <c r="P65" t="s">
        <v>22</v>
      </c>
      <c r="Q65" t="s">
        <v>23</v>
      </c>
      <c r="R65" t="s">
        <v>257</v>
      </c>
      <c r="S65">
        <v>2.41E-2</v>
      </c>
      <c r="T65">
        <v>1.9199999999999998E-2</v>
      </c>
    </row>
    <row r="66" spans="1:20">
      <c r="A66" t="s">
        <v>343</v>
      </c>
      <c r="B66" t="s">
        <v>292</v>
      </c>
      <c r="C66">
        <v>2</v>
      </c>
      <c r="D66">
        <v>25468159</v>
      </c>
      <c r="E66" s="2">
        <f t="shared" si="0"/>
        <v>25245290</v>
      </c>
      <c r="F66" t="s">
        <v>35</v>
      </c>
      <c r="G66" t="s">
        <v>238</v>
      </c>
      <c r="H66" t="s">
        <v>40</v>
      </c>
      <c r="I66" t="s">
        <v>239</v>
      </c>
      <c r="J66" t="s">
        <v>240</v>
      </c>
      <c r="K66" t="s">
        <v>104</v>
      </c>
      <c r="L66">
        <v>2400</v>
      </c>
      <c r="M66">
        <v>2207</v>
      </c>
      <c r="N66">
        <v>75</v>
      </c>
      <c r="O66" t="s">
        <v>30</v>
      </c>
      <c r="P66" t="s">
        <v>22</v>
      </c>
      <c r="Q66" t="s">
        <v>23</v>
      </c>
      <c r="R66" t="s">
        <v>257</v>
      </c>
      <c r="S66">
        <v>3.1300000000000001E-2</v>
      </c>
      <c r="T66">
        <v>6.1499999999999999E-2</v>
      </c>
    </row>
    <row r="67" spans="1:20">
      <c r="A67" t="s">
        <v>344</v>
      </c>
      <c r="B67" t="s">
        <v>292</v>
      </c>
      <c r="C67">
        <v>2</v>
      </c>
      <c r="D67">
        <v>25463286</v>
      </c>
      <c r="E67" s="2">
        <f t="shared" si="0"/>
        <v>25240417</v>
      </c>
      <c r="F67" t="s">
        <v>24</v>
      </c>
      <c r="G67" t="s">
        <v>35</v>
      </c>
      <c r="H67" t="s">
        <v>17</v>
      </c>
      <c r="I67" t="s">
        <v>241</v>
      </c>
      <c r="J67" t="s">
        <v>242</v>
      </c>
      <c r="K67" t="s">
        <v>104</v>
      </c>
      <c r="L67">
        <v>3252</v>
      </c>
      <c r="M67">
        <v>2096</v>
      </c>
      <c r="N67">
        <v>72</v>
      </c>
      <c r="O67" t="s">
        <v>243</v>
      </c>
      <c r="P67" t="s">
        <v>22</v>
      </c>
      <c r="Q67" t="s">
        <v>23</v>
      </c>
      <c r="R67" t="s">
        <v>257</v>
      </c>
      <c r="S67">
        <v>2.2100000000000002E-2</v>
      </c>
      <c r="T67">
        <v>2.12E-2</v>
      </c>
    </row>
    <row r="68" spans="1:20">
      <c r="A68" t="s">
        <v>345</v>
      </c>
      <c r="B68" t="s">
        <v>292</v>
      </c>
      <c r="C68">
        <v>2</v>
      </c>
      <c r="D68">
        <v>25457243</v>
      </c>
      <c r="E68" s="2">
        <f t="shared" ref="E68:E70" si="1">D68+E67-D67</f>
        <v>25234374</v>
      </c>
      <c r="F68" t="s">
        <v>16</v>
      </c>
      <c r="G68" t="s">
        <v>35</v>
      </c>
      <c r="H68" t="s">
        <v>17</v>
      </c>
      <c r="I68" t="s">
        <v>244</v>
      </c>
      <c r="J68" t="s">
        <v>245</v>
      </c>
      <c r="K68" t="s">
        <v>104</v>
      </c>
      <c r="L68">
        <v>1380</v>
      </c>
      <c r="M68">
        <v>738</v>
      </c>
      <c r="N68">
        <v>38</v>
      </c>
      <c r="O68" t="s">
        <v>246</v>
      </c>
      <c r="P68" t="s">
        <v>22</v>
      </c>
      <c r="Q68" t="s">
        <v>23</v>
      </c>
      <c r="R68" t="s">
        <v>257</v>
      </c>
      <c r="S68">
        <v>2.75E-2</v>
      </c>
      <c r="T68">
        <v>3.1800000000000002E-2</v>
      </c>
    </row>
    <row r="69" spans="1:20">
      <c r="A69" t="s">
        <v>346</v>
      </c>
      <c r="B69" t="s">
        <v>292</v>
      </c>
      <c r="C69">
        <v>2</v>
      </c>
      <c r="D69">
        <v>25462075</v>
      </c>
      <c r="E69" s="2">
        <f t="shared" si="1"/>
        <v>25239206</v>
      </c>
      <c r="F69" t="s">
        <v>24</v>
      </c>
      <c r="G69" t="s">
        <v>35</v>
      </c>
      <c r="H69" t="s">
        <v>17</v>
      </c>
      <c r="I69" t="s">
        <v>247</v>
      </c>
      <c r="J69" t="s">
        <v>248</v>
      </c>
      <c r="K69" t="s">
        <v>104</v>
      </c>
      <c r="L69">
        <v>2483</v>
      </c>
      <c r="M69">
        <v>1978</v>
      </c>
      <c r="N69">
        <v>214</v>
      </c>
      <c r="O69" t="s">
        <v>30</v>
      </c>
      <c r="P69" t="s">
        <v>22</v>
      </c>
      <c r="Q69" t="s">
        <v>23</v>
      </c>
      <c r="R69" t="s">
        <v>257</v>
      </c>
      <c r="S69">
        <v>8.6199999999999999E-2</v>
      </c>
      <c r="T69">
        <v>0.1043</v>
      </c>
    </row>
    <row r="70" spans="1:20">
      <c r="A70" t="s">
        <v>347</v>
      </c>
      <c r="B70" t="s">
        <v>292</v>
      </c>
      <c r="C70">
        <v>2</v>
      </c>
      <c r="D70">
        <v>25462068</v>
      </c>
      <c r="E70" s="2">
        <f t="shared" si="1"/>
        <v>25239199</v>
      </c>
      <c r="F70" t="s">
        <v>15</v>
      </c>
      <c r="G70" t="s">
        <v>16</v>
      </c>
      <c r="H70" t="s">
        <v>17</v>
      </c>
      <c r="I70" t="s">
        <v>102</v>
      </c>
      <c r="J70" t="s">
        <v>103</v>
      </c>
      <c r="K70" t="s">
        <v>104</v>
      </c>
      <c r="L70">
        <v>1497</v>
      </c>
      <c r="M70">
        <v>1285</v>
      </c>
      <c r="N70">
        <v>145</v>
      </c>
      <c r="O70" t="s">
        <v>105</v>
      </c>
      <c r="P70" t="s">
        <v>22</v>
      </c>
      <c r="Q70" t="s">
        <v>23</v>
      </c>
      <c r="R70" t="s">
        <v>257</v>
      </c>
      <c r="S70">
        <v>9.69E-2</v>
      </c>
      <c r="T70">
        <v>8.1900000000000001E-2</v>
      </c>
    </row>
  </sheetData>
  <conditionalFormatting sqref="S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7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:T7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10E55-7C48-2F47-AE82-281391EFEBD4}">
  <dimension ref="A1:V121"/>
  <sheetViews>
    <sheetView workbookViewId="0">
      <selection activeCell="P22" sqref="P22"/>
    </sheetView>
  </sheetViews>
  <sheetFormatPr baseColWidth="10" defaultRowHeight="16"/>
  <sheetData>
    <row r="1" spans="1:22" ht="17" thickBot="1">
      <c r="A1" s="5" t="s">
        <v>779</v>
      </c>
      <c r="B1" s="6">
        <v>381.99999999999994</v>
      </c>
      <c r="C1" s="7" t="s">
        <v>780</v>
      </c>
      <c r="D1" s="5" t="s">
        <v>781</v>
      </c>
      <c r="E1" s="5" t="s">
        <v>782</v>
      </c>
      <c r="F1" s="5" t="s">
        <v>783</v>
      </c>
      <c r="G1" s="8" t="s">
        <v>784</v>
      </c>
      <c r="H1" s="9" t="s">
        <v>785</v>
      </c>
      <c r="I1" s="9" t="s">
        <v>786</v>
      </c>
      <c r="J1" s="10" t="s">
        <v>787</v>
      </c>
      <c r="K1" s="11" t="s">
        <v>788</v>
      </c>
      <c r="L1" s="8" t="s">
        <v>789</v>
      </c>
      <c r="M1" s="5" t="s">
        <v>790</v>
      </c>
      <c r="N1" s="12" t="s">
        <v>791</v>
      </c>
      <c r="O1" s="12" t="s">
        <v>792</v>
      </c>
      <c r="P1" s="5" t="s">
        <v>793</v>
      </c>
      <c r="Q1" s="5" t="s">
        <v>794</v>
      </c>
      <c r="R1" s="5" t="s">
        <v>795</v>
      </c>
      <c r="S1" s="5" t="s">
        <v>796</v>
      </c>
      <c r="T1" s="5" t="s">
        <v>797</v>
      </c>
      <c r="U1" s="13" t="s">
        <v>798</v>
      </c>
    </row>
    <row r="2" spans="1:22">
      <c r="A2" s="56"/>
      <c r="B2" s="56"/>
      <c r="C2" s="14" t="s">
        <v>799</v>
      </c>
      <c r="D2" s="15" t="s">
        <v>800</v>
      </c>
      <c r="E2" s="15" t="s">
        <v>801</v>
      </c>
      <c r="F2" s="15" t="s">
        <v>802</v>
      </c>
      <c r="G2" s="16">
        <v>13585</v>
      </c>
      <c r="H2" s="17">
        <v>950</v>
      </c>
      <c r="I2" s="17">
        <v>79.166666666666671</v>
      </c>
      <c r="J2" s="18" t="s">
        <v>803</v>
      </c>
      <c r="K2" s="19" t="s">
        <v>804</v>
      </c>
      <c r="L2" s="16">
        <v>42508</v>
      </c>
      <c r="M2" s="20" t="s">
        <v>805</v>
      </c>
      <c r="N2" s="20" t="s">
        <v>806</v>
      </c>
      <c r="O2" s="20" t="s">
        <v>807</v>
      </c>
      <c r="P2" s="20" t="s">
        <v>808</v>
      </c>
      <c r="Q2" s="20"/>
      <c r="R2" s="20" t="s">
        <v>809</v>
      </c>
      <c r="S2" s="15"/>
      <c r="T2" s="15" t="s">
        <v>810</v>
      </c>
      <c r="U2" s="2">
        <v>1</v>
      </c>
      <c r="V2" s="2">
        <v>231</v>
      </c>
    </row>
    <row r="3" spans="1:22">
      <c r="A3" s="56"/>
      <c r="B3" s="56"/>
      <c r="C3" s="14" t="s">
        <v>811</v>
      </c>
      <c r="D3" s="15" t="s">
        <v>812</v>
      </c>
      <c r="E3" s="15" t="s">
        <v>813</v>
      </c>
      <c r="F3" s="15" t="s">
        <v>802</v>
      </c>
      <c r="G3" s="16">
        <v>16605</v>
      </c>
      <c r="H3" s="17">
        <v>851</v>
      </c>
      <c r="I3" s="17">
        <v>70.916666666666671</v>
      </c>
      <c r="J3" s="20" t="s">
        <v>814</v>
      </c>
      <c r="K3" s="19" t="s">
        <v>815</v>
      </c>
      <c r="L3" s="16">
        <v>42508</v>
      </c>
      <c r="M3" s="20" t="s">
        <v>805</v>
      </c>
      <c r="N3" s="20" t="s">
        <v>816</v>
      </c>
      <c r="O3" s="20" t="s">
        <v>817</v>
      </c>
      <c r="P3" s="20" t="s">
        <v>808</v>
      </c>
      <c r="Q3" s="20"/>
      <c r="R3" s="20" t="s">
        <v>818</v>
      </c>
      <c r="S3" s="15"/>
      <c r="T3" s="15" t="s">
        <v>810</v>
      </c>
      <c r="U3" s="2">
        <v>1</v>
      </c>
      <c r="V3" s="2">
        <v>232</v>
      </c>
    </row>
    <row r="4" spans="1:22" ht="136">
      <c r="A4" s="56"/>
      <c r="B4" s="56"/>
      <c r="C4" s="14" t="s">
        <v>819</v>
      </c>
      <c r="D4" s="15" t="s">
        <v>820</v>
      </c>
      <c r="E4" s="15" t="s">
        <v>821</v>
      </c>
      <c r="F4" s="15" t="s">
        <v>822</v>
      </c>
      <c r="G4" s="16">
        <v>18345</v>
      </c>
      <c r="H4" s="17">
        <v>793</v>
      </c>
      <c r="I4" s="17">
        <v>66.083333333333329</v>
      </c>
      <c r="J4" s="20" t="s">
        <v>823</v>
      </c>
      <c r="K4" s="19" t="s">
        <v>824</v>
      </c>
      <c r="L4" s="16">
        <v>42508</v>
      </c>
      <c r="M4" s="20" t="s">
        <v>805</v>
      </c>
      <c r="N4" s="20" t="s">
        <v>825</v>
      </c>
      <c r="O4" s="21" t="s">
        <v>826</v>
      </c>
      <c r="P4" s="20" t="s">
        <v>808</v>
      </c>
      <c r="Q4" s="20"/>
      <c r="R4" s="20" t="s">
        <v>827</v>
      </c>
      <c r="S4" s="15"/>
      <c r="T4" s="15" t="s">
        <v>810</v>
      </c>
      <c r="U4" s="2">
        <v>1</v>
      </c>
      <c r="V4" s="2">
        <v>233</v>
      </c>
    </row>
    <row r="5" spans="1:22">
      <c r="A5" s="56"/>
      <c r="B5" s="56"/>
      <c r="C5" s="14" t="s">
        <v>828</v>
      </c>
      <c r="D5" s="15" t="s">
        <v>829</v>
      </c>
      <c r="E5" s="15" t="s">
        <v>830</v>
      </c>
      <c r="F5" s="15" t="s">
        <v>802</v>
      </c>
      <c r="G5" s="16">
        <v>13507</v>
      </c>
      <c r="H5" s="17">
        <v>952</v>
      </c>
      <c r="I5" s="17">
        <v>79.333333333333329</v>
      </c>
      <c r="J5" s="20" t="s">
        <v>831</v>
      </c>
      <c r="K5" s="19" t="s">
        <v>832</v>
      </c>
      <c r="L5" s="16">
        <v>42510</v>
      </c>
      <c r="M5" s="20" t="s">
        <v>805</v>
      </c>
      <c r="N5" s="20" t="s">
        <v>833</v>
      </c>
      <c r="O5" s="20" t="s">
        <v>834</v>
      </c>
      <c r="P5" s="20" t="s">
        <v>808</v>
      </c>
      <c r="Q5" s="20"/>
      <c r="R5" s="20" t="s">
        <v>835</v>
      </c>
      <c r="S5" s="15"/>
      <c r="T5" s="15" t="s">
        <v>810</v>
      </c>
      <c r="U5" s="2">
        <v>1</v>
      </c>
      <c r="V5" s="2">
        <v>235</v>
      </c>
    </row>
    <row r="6" spans="1:22">
      <c r="A6" s="56"/>
      <c r="B6" s="56"/>
      <c r="C6" s="14" t="s">
        <v>836</v>
      </c>
      <c r="D6" s="15" t="s">
        <v>837</v>
      </c>
      <c r="E6" s="15" t="s">
        <v>838</v>
      </c>
      <c r="F6" s="15" t="s">
        <v>822</v>
      </c>
      <c r="G6" s="16">
        <v>14425</v>
      </c>
      <c r="H6" s="17">
        <v>922</v>
      </c>
      <c r="I6" s="17">
        <v>76.833333333333329</v>
      </c>
      <c r="J6" s="20" t="s">
        <v>839</v>
      </c>
      <c r="K6" s="19" t="s">
        <v>840</v>
      </c>
      <c r="L6" s="16">
        <v>42510</v>
      </c>
      <c r="M6" s="20" t="s">
        <v>805</v>
      </c>
      <c r="N6" s="20" t="s">
        <v>841</v>
      </c>
      <c r="O6" s="20" t="s">
        <v>842</v>
      </c>
      <c r="P6" s="20" t="s">
        <v>808</v>
      </c>
      <c r="Q6" s="20"/>
      <c r="R6" s="20" t="s">
        <v>843</v>
      </c>
      <c r="S6" s="15"/>
      <c r="T6" s="15" t="s">
        <v>844</v>
      </c>
      <c r="U6" s="2">
        <v>1</v>
      </c>
      <c r="V6" s="2">
        <v>236</v>
      </c>
    </row>
    <row r="7" spans="1:22">
      <c r="A7" s="56"/>
      <c r="B7" s="56"/>
      <c r="C7" s="14" t="s">
        <v>845</v>
      </c>
      <c r="D7" s="15" t="s">
        <v>846</v>
      </c>
      <c r="E7" s="15" t="s">
        <v>847</v>
      </c>
      <c r="F7" s="15" t="s">
        <v>822</v>
      </c>
      <c r="G7" s="16">
        <v>16414</v>
      </c>
      <c r="H7" s="17">
        <v>857</v>
      </c>
      <c r="I7" s="17">
        <v>71.416666666666671</v>
      </c>
      <c r="J7" s="20" t="s">
        <v>848</v>
      </c>
      <c r="K7" s="19" t="s">
        <v>849</v>
      </c>
      <c r="L7" s="16">
        <v>42510</v>
      </c>
      <c r="M7" s="20" t="s">
        <v>805</v>
      </c>
      <c r="N7" s="20" t="s">
        <v>850</v>
      </c>
      <c r="O7" s="20" t="s">
        <v>851</v>
      </c>
      <c r="P7" s="20" t="s">
        <v>808</v>
      </c>
      <c r="Q7" s="20"/>
      <c r="R7" s="20" t="s">
        <v>852</v>
      </c>
      <c r="S7" s="15"/>
      <c r="T7" s="15" t="s">
        <v>810</v>
      </c>
      <c r="U7" s="2">
        <v>1</v>
      </c>
      <c r="V7" s="2">
        <v>237</v>
      </c>
    </row>
    <row r="8" spans="1:22">
      <c r="A8" s="56"/>
      <c r="B8" s="56"/>
      <c r="C8" s="14" t="s">
        <v>853</v>
      </c>
      <c r="D8" s="15" t="s">
        <v>854</v>
      </c>
      <c r="E8" s="15" t="s">
        <v>855</v>
      </c>
      <c r="F8" s="15" t="s">
        <v>822</v>
      </c>
      <c r="G8" s="16">
        <v>18179</v>
      </c>
      <c r="H8" s="17">
        <v>799</v>
      </c>
      <c r="I8" s="17">
        <v>66.583333333333329</v>
      </c>
      <c r="J8" s="20" t="s">
        <v>856</v>
      </c>
      <c r="K8" s="19" t="s">
        <v>857</v>
      </c>
      <c r="L8" s="16">
        <v>42516</v>
      </c>
      <c r="M8" s="15" t="s">
        <v>805</v>
      </c>
      <c r="N8" s="15" t="s">
        <v>858</v>
      </c>
      <c r="O8" s="20" t="s">
        <v>859</v>
      </c>
      <c r="P8" s="20" t="s">
        <v>808</v>
      </c>
      <c r="Q8" s="20"/>
      <c r="R8" s="20" t="s">
        <v>860</v>
      </c>
      <c r="S8" s="15"/>
      <c r="T8" s="15" t="s">
        <v>810</v>
      </c>
      <c r="U8" s="2">
        <v>1</v>
      </c>
      <c r="V8" s="2">
        <v>243</v>
      </c>
    </row>
    <row r="9" spans="1:22">
      <c r="A9" s="56"/>
      <c r="B9" s="56"/>
      <c r="C9" s="14" t="s">
        <v>861</v>
      </c>
      <c r="D9" s="15" t="s">
        <v>862</v>
      </c>
      <c r="E9" s="15" t="s">
        <v>863</v>
      </c>
      <c r="F9" s="15" t="s">
        <v>802</v>
      </c>
      <c r="G9" s="16">
        <v>14872</v>
      </c>
      <c r="H9" s="17">
        <v>908</v>
      </c>
      <c r="I9" s="17">
        <v>75.666666666666671</v>
      </c>
      <c r="J9" s="20" t="s">
        <v>864</v>
      </c>
      <c r="K9" s="19" t="s">
        <v>865</v>
      </c>
      <c r="L9" s="16">
        <v>42516</v>
      </c>
      <c r="M9" s="15" t="s">
        <v>805</v>
      </c>
      <c r="N9" s="15" t="s">
        <v>866</v>
      </c>
      <c r="O9" s="20" t="s">
        <v>867</v>
      </c>
      <c r="P9" s="20" t="s">
        <v>808</v>
      </c>
      <c r="Q9" s="20"/>
      <c r="R9" s="20" t="s">
        <v>868</v>
      </c>
      <c r="S9" s="15"/>
      <c r="T9" s="15" t="s">
        <v>810</v>
      </c>
      <c r="U9" s="2">
        <v>1</v>
      </c>
      <c r="V9" s="2">
        <v>244</v>
      </c>
    </row>
    <row r="10" spans="1:22">
      <c r="A10" s="56"/>
      <c r="B10" s="56"/>
      <c r="C10" s="14" t="s">
        <v>869</v>
      </c>
      <c r="D10" s="15" t="s">
        <v>870</v>
      </c>
      <c r="E10" s="15" t="s">
        <v>871</v>
      </c>
      <c r="F10" s="15" t="s">
        <v>822</v>
      </c>
      <c r="G10" s="16">
        <v>17290</v>
      </c>
      <c r="H10" s="17">
        <v>828</v>
      </c>
      <c r="I10" s="17">
        <v>69</v>
      </c>
      <c r="J10" s="20" t="s">
        <v>872</v>
      </c>
      <c r="K10" s="19" t="s">
        <v>873</v>
      </c>
      <c r="L10" s="16">
        <v>42516</v>
      </c>
      <c r="M10" s="15" t="s">
        <v>805</v>
      </c>
      <c r="N10" s="15" t="s">
        <v>874</v>
      </c>
      <c r="O10" s="20" t="s">
        <v>875</v>
      </c>
      <c r="P10" s="20" t="s">
        <v>808</v>
      </c>
      <c r="Q10" s="20"/>
      <c r="R10" s="20" t="s">
        <v>876</v>
      </c>
      <c r="S10" s="15"/>
      <c r="T10" s="15" t="s">
        <v>810</v>
      </c>
      <c r="U10" s="2">
        <v>0</v>
      </c>
      <c r="V10" s="2">
        <v>245</v>
      </c>
    </row>
    <row r="11" spans="1:22" ht="136">
      <c r="A11" s="56"/>
      <c r="B11" s="56"/>
      <c r="C11" s="14" t="s">
        <v>877</v>
      </c>
      <c r="D11" s="15" t="s">
        <v>878</v>
      </c>
      <c r="E11" s="15" t="s">
        <v>879</v>
      </c>
      <c r="F11" s="15" t="s">
        <v>822</v>
      </c>
      <c r="G11" s="16">
        <v>19233</v>
      </c>
      <c r="H11" s="17">
        <v>765</v>
      </c>
      <c r="I11" s="17">
        <v>63.75</v>
      </c>
      <c r="J11" s="20" t="s">
        <v>880</v>
      </c>
      <c r="K11" s="19" t="s">
        <v>881</v>
      </c>
      <c r="L11" s="16">
        <v>42521</v>
      </c>
      <c r="M11" s="15" t="s">
        <v>805</v>
      </c>
      <c r="N11" s="15" t="s">
        <v>882</v>
      </c>
      <c r="O11" s="21" t="s">
        <v>883</v>
      </c>
      <c r="P11" s="20" t="s">
        <v>808</v>
      </c>
      <c r="Q11" s="20"/>
      <c r="R11" s="20" t="s">
        <v>884</v>
      </c>
      <c r="S11" s="15"/>
      <c r="T11" s="15" t="s">
        <v>810</v>
      </c>
      <c r="U11" s="2">
        <v>1</v>
      </c>
      <c r="V11" s="2">
        <v>246</v>
      </c>
    </row>
    <row r="12" spans="1:22">
      <c r="A12" s="56"/>
      <c r="B12" s="56"/>
      <c r="C12" s="14" t="s">
        <v>885</v>
      </c>
      <c r="D12" s="15" t="s">
        <v>886</v>
      </c>
      <c r="E12" s="15" t="s">
        <v>887</v>
      </c>
      <c r="F12" s="15" t="s">
        <v>822</v>
      </c>
      <c r="G12" s="16">
        <v>16123</v>
      </c>
      <c r="H12" s="17">
        <v>867</v>
      </c>
      <c r="I12" s="17">
        <v>72.25</v>
      </c>
      <c r="J12" s="20" t="s">
        <v>888</v>
      </c>
      <c r="K12" s="19" t="s">
        <v>889</v>
      </c>
      <c r="L12" s="16">
        <v>42521</v>
      </c>
      <c r="M12" s="15" t="s">
        <v>805</v>
      </c>
      <c r="N12" s="15" t="s">
        <v>890</v>
      </c>
      <c r="O12" s="20" t="s">
        <v>891</v>
      </c>
      <c r="P12" s="20" t="s">
        <v>808</v>
      </c>
      <c r="Q12" s="20"/>
      <c r="R12" s="20" t="s">
        <v>892</v>
      </c>
      <c r="S12" s="15"/>
      <c r="T12" s="15" t="s">
        <v>810</v>
      </c>
      <c r="U12" s="2">
        <v>1</v>
      </c>
      <c r="V12" s="2">
        <v>247</v>
      </c>
    </row>
    <row r="13" spans="1:22">
      <c r="A13" s="56"/>
      <c r="B13" s="56"/>
      <c r="C13" s="14" t="s">
        <v>893</v>
      </c>
      <c r="D13" s="15" t="s">
        <v>894</v>
      </c>
      <c r="E13" s="15" t="s">
        <v>887</v>
      </c>
      <c r="F13" s="15" t="s">
        <v>822</v>
      </c>
      <c r="G13" s="16">
        <v>15756</v>
      </c>
      <c r="H13" s="17">
        <v>879</v>
      </c>
      <c r="I13" s="17">
        <v>73.25</v>
      </c>
      <c r="J13" s="20" t="s">
        <v>895</v>
      </c>
      <c r="K13" s="19" t="s">
        <v>896</v>
      </c>
      <c r="L13" s="16">
        <v>42521</v>
      </c>
      <c r="M13" s="15" t="s">
        <v>805</v>
      </c>
      <c r="N13" s="15" t="s">
        <v>897</v>
      </c>
      <c r="O13" s="20" t="s">
        <v>898</v>
      </c>
      <c r="P13" s="20" t="s">
        <v>808</v>
      </c>
      <c r="Q13" s="20"/>
      <c r="R13" s="20" t="s">
        <v>899</v>
      </c>
      <c r="S13" s="15"/>
      <c r="T13" s="15" t="s">
        <v>900</v>
      </c>
      <c r="U13" s="2">
        <v>1</v>
      </c>
      <c r="V13" s="2">
        <v>248</v>
      </c>
    </row>
    <row r="14" spans="1:22">
      <c r="A14" s="56"/>
      <c r="B14" s="56"/>
      <c r="C14" s="14" t="s">
        <v>901</v>
      </c>
      <c r="D14" s="15" t="s">
        <v>902</v>
      </c>
      <c r="E14" s="15" t="s">
        <v>903</v>
      </c>
      <c r="F14" s="15" t="s">
        <v>802</v>
      </c>
      <c r="G14" s="16">
        <v>15630</v>
      </c>
      <c r="H14" s="17">
        <v>883</v>
      </c>
      <c r="I14" s="17">
        <v>73.583333333333329</v>
      </c>
      <c r="J14" s="20" t="s">
        <v>904</v>
      </c>
      <c r="K14" s="19" t="s">
        <v>905</v>
      </c>
      <c r="L14" s="16">
        <v>42535</v>
      </c>
      <c r="M14" s="15" t="s">
        <v>805</v>
      </c>
      <c r="N14" s="15" t="s">
        <v>906</v>
      </c>
      <c r="O14" s="20" t="s">
        <v>907</v>
      </c>
      <c r="P14" s="20" t="s">
        <v>808</v>
      </c>
      <c r="Q14" s="20"/>
      <c r="R14" s="20" t="s">
        <v>908</v>
      </c>
      <c r="S14" s="15"/>
      <c r="T14" s="15" t="s">
        <v>810</v>
      </c>
      <c r="U14" s="2">
        <v>1</v>
      </c>
      <c r="V14" s="2">
        <v>260</v>
      </c>
    </row>
    <row r="15" spans="1:22">
      <c r="A15" s="56"/>
      <c r="B15" s="56"/>
      <c r="C15" s="14" t="s">
        <v>909</v>
      </c>
      <c r="D15" s="15" t="s">
        <v>910</v>
      </c>
      <c r="E15" s="15" t="s">
        <v>911</v>
      </c>
      <c r="F15" s="15" t="s">
        <v>802</v>
      </c>
      <c r="G15" s="16">
        <v>14444</v>
      </c>
      <c r="H15" s="17">
        <v>922</v>
      </c>
      <c r="I15" s="17">
        <v>76.833333333333329</v>
      </c>
      <c r="J15" s="20" t="s">
        <v>912</v>
      </c>
      <c r="K15" s="19" t="s">
        <v>913</v>
      </c>
      <c r="L15" s="16">
        <v>42535</v>
      </c>
      <c r="M15" s="15" t="s">
        <v>805</v>
      </c>
      <c r="N15" s="15" t="s">
        <v>914</v>
      </c>
      <c r="O15" s="20" t="s">
        <v>915</v>
      </c>
      <c r="P15" s="20" t="s">
        <v>808</v>
      </c>
      <c r="Q15" s="20"/>
      <c r="R15" s="20" t="s">
        <v>916</v>
      </c>
      <c r="S15" s="15"/>
      <c r="T15" s="15" t="s">
        <v>810</v>
      </c>
      <c r="U15" s="2">
        <v>1</v>
      </c>
      <c r="V15" s="2">
        <v>261</v>
      </c>
    </row>
    <row r="16" spans="1:22">
      <c r="A16" s="56"/>
      <c r="B16" s="56"/>
      <c r="C16" s="14" t="s">
        <v>917</v>
      </c>
      <c r="D16" s="15" t="s">
        <v>918</v>
      </c>
      <c r="E16" s="15" t="s">
        <v>919</v>
      </c>
      <c r="F16" s="15" t="s">
        <v>822</v>
      </c>
      <c r="G16" s="16">
        <v>15165</v>
      </c>
      <c r="H16" s="17">
        <v>899</v>
      </c>
      <c r="I16" s="17">
        <v>74.916666666666671</v>
      </c>
      <c r="J16" s="20" t="s">
        <v>920</v>
      </c>
      <c r="K16" s="19" t="s">
        <v>921</v>
      </c>
      <c r="L16" s="16">
        <v>42535</v>
      </c>
      <c r="M16" s="15" t="s">
        <v>805</v>
      </c>
      <c r="N16" s="15" t="s">
        <v>922</v>
      </c>
      <c r="O16" s="20" t="s">
        <v>923</v>
      </c>
      <c r="P16" s="20" t="s">
        <v>808</v>
      </c>
      <c r="Q16" s="20"/>
      <c r="R16" s="20" t="s">
        <v>924</v>
      </c>
      <c r="S16" s="15"/>
      <c r="T16" s="15" t="s">
        <v>925</v>
      </c>
      <c r="U16" s="2">
        <v>1</v>
      </c>
      <c r="V16" s="2">
        <v>262</v>
      </c>
    </row>
    <row r="17" spans="1:22">
      <c r="A17" s="56"/>
      <c r="B17" s="56"/>
      <c r="C17" s="14" t="s">
        <v>926</v>
      </c>
      <c r="D17" s="15" t="s">
        <v>927</v>
      </c>
      <c r="E17" s="15" t="s">
        <v>928</v>
      </c>
      <c r="F17" s="15" t="s">
        <v>822</v>
      </c>
      <c r="G17" s="16">
        <v>16120</v>
      </c>
      <c r="H17" s="17">
        <v>867</v>
      </c>
      <c r="I17" s="17">
        <v>72.25</v>
      </c>
      <c r="J17" s="20" t="s">
        <v>929</v>
      </c>
      <c r="K17" s="19" t="s">
        <v>930</v>
      </c>
      <c r="L17" s="16">
        <v>42535</v>
      </c>
      <c r="M17" s="15" t="s">
        <v>805</v>
      </c>
      <c r="N17" s="15" t="s">
        <v>931</v>
      </c>
      <c r="O17" s="20" t="s">
        <v>932</v>
      </c>
      <c r="P17" s="20" t="s">
        <v>808</v>
      </c>
      <c r="Q17" s="20"/>
      <c r="R17" s="20" t="s">
        <v>933</v>
      </c>
      <c r="S17" s="15"/>
      <c r="T17" s="15" t="s">
        <v>810</v>
      </c>
      <c r="U17" s="2">
        <v>1</v>
      </c>
      <c r="V17" s="2">
        <v>263</v>
      </c>
    </row>
    <row r="18" spans="1:22">
      <c r="A18" s="56"/>
      <c r="B18" s="56"/>
      <c r="C18" s="14" t="s">
        <v>934</v>
      </c>
      <c r="D18" s="15" t="s">
        <v>935</v>
      </c>
      <c r="E18" s="15" t="s">
        <v>936</v>
      </c>
      <c r="F18" s="15" t="s">
        <v>822</v>
      </c>
      <c r="G18" s="16">
        <v>19755</v>
      </c>
      <c r="H18" s="22">
        <v>749</v>
      </c>
      <c r="I18" s="22">
        <v>62.416666666666664</v>
      </c>
      <c r="J18" s="20" t="s">
        <v>937</v>
      </c>
      <c r="K18" s="19" t="s">
        <v>938</v>
      </c>
      <c r="L18" s="16">
        <v>42565</v>
      </c>
      <c r="M18" s="15" t="s">
        <v>805</v>
      </c>
      <c r="N18" s="15" t="s">
        <v>939</v>
      </c>
      <c r="O18" s="15" t="s">
        <v>940</v>
      </c>
      <c r="P18" s="15" t="s">
        <v>808</v>
      </c>
      <c r="Q18" s="15"/>
      <c r="R18" s="15" t="s">
        <v>941</v>
      </c>
      <c r="S18" s="15"/>
      <c r="T18" s="15" t="s">
        <v>810</v>
      </c>
      <c r="U18" s="2">
        <v>1</v>
      </c>
      <c r="V18" s="2">
        <v>285</v>
      </c>
    </row>
    <row r="19" spans="1:22">
      <c r="A19" s="56"/>
      <c r="B19" s="56"/>
      <c r="C19" s="14" t="s">
        <v>942</v>
      </c>
      <c r="D19" s="15" t="s">
        <v>943</v>
      </c>
      <c r="E19" s="15" t="s">
        <v>944</v>
      </c>
      <c r="F19" s="15" t="s">
        <v>802</v>
      </c>
      <c r="G19" s="16">
        <v>14360</v>
      </c>
      <c r="H19" s="22">
        <v>926</v>
      </c>
      <c r="I19" s="22">
        <v>77.166666666666671</v>
      </c>
      <c r="J19" s="20" t="s">
        <v>945</v>
      </c>
      <c r="K19" s="19" t="s">
        <v>946</v>
      </c>
      <c r="L19" s="16">
        <v>42565</v>
      </c>
      <c r="M19" s="15" t="s">
        <v>805</v>
      </c>
      <c r="N19" s="15" t="s">
        <v>947</v>
      </c>
      <c r="O19" s="15" t="s">
        <v>948</v>
      </c>
      <c r="P19" s="15" t="s">
        <v>808</v>
      </c>
      <c r="Q19" s="15"/>
      <c r="R19" s="15" t="s">
        <v>949</v>
      </c>
      <c r="S19" s="15"/>
      <c r="T19" s="15" t="s">
        <v>810</v>
      </c>
      <c r="U19" s="2">
        <v>1</v>
      </c>
      <c r="V19" s="2">
        <v>286</v>
      </c>
    </row>
    <row r="20" spans="1:22">
      <c r="A20" s="56"/>
      <c r="B20" s="56"/>
      <c r="C20" s="14" t="s">
        <v>950</v>
      </c>
      <c r="D20" s="15" t="s">
        <v>951</v>
      </c>
      <c r="E20" s="15" t="s">
        <v>952</v>
      </c>
      <c r="F20" s="15" t="s">
        <v>822</v>
      </c>
      <c r="G20" s="16">
        <v>13694</v>
      </c>
      <c r="H20" s="22">
        <v>948</v>
      </c>
      <c r="I20" s="22">
        <v>79</v>
      </c>
      <c r="J20" s="20" t="s">
        <v>953</v>
      </c>
      <c r="K20" s="19" t="s">
        <v>954</v>
      </c>
      <c r="L20" s="16">
        <v>42565</v>
      </c>
      <c r="M20" s="15" t="s">
        <v>805</v>
      </c>
      <c r="N20" s="15" t="s">
        <v>955</v>
      </c>
      <c r="O20" s="15" t="s">
        <v>956</v>
      </c>
      <c r="P20" s="15" t="s">
        <v>808</v>
      </c>
      <c r="Q20" s="15"/>
      <c r="R20" s="15" t="s">
        <v>957</v>
      </c>
      <c r="S20" s="15"/>
      <c r="T20" s="15" t="s">
        <v>810</v>
      </c>
      <c r="U20" s="2">
        <v>1</v>
      </c>
      <c r="V20" s="2">
        <v>287</v>
      </c>
    </row>
    <row r="21" spans="1:22">
      <c r="A21" s="56"/>
      <c r="B21" s="56"/>
      <c r="C21" s="14" t="s">
        <v>958</v>
      </c>
      <c r="D21" s="15" t="s">
        <v>959</v>
      </c>
      <c r="E21" s="15" t="s">
        <v>960</v>
      </c>
      <c r="F21" s="15" t="s">
        <v>822</v>
      </c>
      <c r="G21" s="16">
        <v>17297</v>
      </c>
      <c r="H21" s="22">
        <v>830</v>
      </c>
      <c r="I21" s="22">
        <v>69.166666666666671</v>
      </c>
      <c r="J21" s="20" t="s">
        <v>961</v>
      </c>
      <c r="K21" s="19" t="s">
        <v>962</v>
      </c>
      <c r="L21" s="16">
        <v>42565</v>
      </c>
      <c r="M21" s="15" t="s">
        <v>805</v>
      </c>
      <c r="N21" s="15" t="s">
        <v>963</v>
      </c>
      <c r="O21" s="15" t="s">
        <v>964</v>
      </c>
      <c r="P21" s="15" t="s">
        <v>808</v>
      </c>
      <c r="Q21" s="15"/>
      <c r="R21" s="15" t="s">
        <v>965</v>
      </c>
      <c r="S21" s="15"/>
      <c r="T21" s="15" t="s">
        <v>966</v>
      </c>
      <c r="U21" s="2">
        <v>1</v>
      </c>
      <c r="V21" s="2">
        <v>288</v>
      </c>
    </row>
    <row r="22" spans="1:22">
      <c r="A22" s="56"/>
      <c r="B22" s="56"/>
      <c r="C22" s="14" t="s">
        <v>967</v>
      </c>
      <c r="D22" s="15" t="s">
        <v>968</v>
      </c>
      <c r="E22" s="15" t="s">
        <v>969</v>
      </c>
      <c r="F22" s="15" t="s">
        <v>802</v>
      </c>
      <c r="G22" s="16">
        <v>11873</v>
      </c>
      <c r="H22" s="22">
        <v>1008</v>
      </c>
      <c r="I22" s="22">
        <v>84</v>
      </c>
      <c r="J22" s="20" t="s">
        <v>970</v>
      </c>
      <c r="K22" s="19" t="s">
        <v>971</v>
      </c>
      <c r="L22" s="16">
        <v>42565</v>
      </c>
      <c r="M22" s="15" t="s">
        <v>805</v>
      </c>
      <c r="N22" s="15" t="s">
        <v>972</v>
      </c>
      <c r="O22" s="15" t="s">
        <v>973</v>
      </c>
      <c r="P22" s="15" t="s">
        <v>808</v>
      </c>
      <c r="Q22" s="15"/>
      <c r="R22" s="15" t="s">
        <v>974</v>
      </c>
      <c r="S22" s="15"/>
      <c r="T22" s="15" t="s">
        <v>810</v>
      </c>
      <c r="U22" s="2">
        <v>1</v>
      </c>
      <c r="V22" s="2">
        <v>289</v>
      </c>
    </row>
    <row r="23" spans="1:22">
      <c r="A23" s="56"/>
      <c r="B23" s="56"/>
      <c r="C23" s="23" t="s">
        <v>975</v>
      </c>
      <c r="D23" s="24" t="s">
        <v>976</v>
      </c>
      <c r="E23" s="24" t="s">
        <v>838</v>
      </c>
      <c r="F23" s="24" t="s">
        <v>822</v>
      </c>
      <c r="G23" s="25">
        <v>16616</v>
      </c>
      <c r="H23" s="26">
        <v>852</v>
      </c>
      <c r="I23" s="26">
        <v>71</v>
      </c>
      <c r="J23" s="27" t="s">
        <v>144</v>
      </c>
      <c r="K23" s="28" t="s">
        <v>977</v>
      </c>
      <c r="L23" s="25">
        <v>42569</v>
      </c>
      <c r="M23" s="24" t="s">
        <v>805</v>
      </c>
      <c r="N23" s="24" t="s">
        <v>978</v>
      </c>
      <c r="O23" s="15" t="s">
        <v>979</v>
      </c>
      <c r="P23" s="15" t="s">
        <v>808</v>
      </c>
      <c r="Q23" s="15"/>
      <c r="R23" s="15" t="s">
        <v>980</v>
      </c>
      <c r="S23" s="15"/>
      <c r="T23" s="15"/>
      <c r="U23" s="2">
        <v>1</v>
      </c>
      <c r="V23" s="2">
        <v>290</v>
      </c>
    </row>
    <row r="24" spans="1:22">
      <c r="A24" s="56"/>
      <c r="B24" s="56"/>
      <c r="C24" s="14" t="s">
        <v>981</v>
      </c>
      <c r="D24" s="15" t="s">
        <v>982</v>
      </c>
      <c r="E24" s="15" t="s">
        <v>983</v>
      </c>
      <c r="F24" s="15" t="s">
        <v>822</v>
      </c>
      <c r="G24" s="16">
        <v>18970</v>
      </c>
      <c r="H24" s="22">
        <v>775</v>
      </c>
      <c r="I24" s="22">
        <v>64.583333333333329</v>
      </c>
      <c r="J24" s="20" t="s">
        <v>144</v>
      </c>
      <c r="K24" s="19" t="s">
        <v>984</v>
      </c>
      <c r="L24" s="16">
        <v>42569</v>
      </c>
      <c r="M24" s="15" t="s">
        <v>805</v>
      </c>
      <c r="N24" s="15" t="s">
        <v>985</v>
      </c>
      <c r="O24" s="15" t="s">
        <v>986</v>
      </c>
      <c r="P24" s="15" t="s">
        <v>808</v>
      </c>
      <c r="Q24" s="15"/>
      <c r="R24" s="15" t="s">
        <v>987</v>
      </c>
      <c r="S24" s="15"/>
      <c r="T24" s="29" t="s">
        <v>988</v>
      </c>
      <c r="U24" s="2">
        <v>1</v>
      </c>
      <c r="V24" s="2">
        <v>291</v>
      </c>
    </row>
    <row r="25" spans="1:22">
      <c r="A25" s="56"/>
      <c r="B25" s="56"/>
      <c r="C25" s="14" t="s">
        <v>989</v>
      </c>
      <c r="D25" s="15" t="s">
        <v>990</v>
      </c>
      <c r="E25" s="15" t="s">
        <v>991</v>
      </c>
      <c r="F25" s="15" t="s">
        <v>822</v>
      </c>
      <c r="G25" s="16">
        <v>10929</v>
      </c>
      <c r="H25" s="22">
        <v>1039</v>
      </c>
      <c r="I25" s="22">
        <v>86.583333333333329</v>
      </c>
      <c r="J25" s="20" t="s">
        <v>992</v>
      </c>
      <c r="K25" s="19" t="s">
        <v>993</v>
      </c>
      <c r="L25" s="16">
        <v>42569</v>
      </c>
      <c r="M25" s="15" t="s">
        <v>805</v>
      </c>
      <c r="N25" s="15" t="s">
        <v>994</v>
      </c>
      <c r="O25" s="15" t="s">
        <v>995</v>
      </c>
      <c r="P25" s="15" t="s">
        <v>808</v>
      </c>
      <c r="Q25" s="15"/>
      <c r="R25" s="15" t="s">
        <v>996</v>
      </c>
      <c r="S25" s="15"/>
      <c r="T25" s="29" t="s">
        <v>997</v>
      </c>
      <c r="U25" s="2">
        <v>1</v>
      </c>
      <c r="V25" s="2">
        <v>292</v>
      </c>
    </row>
    <row r="26" spans="1:22">
      <c r="A26" s="56"/>
      <c r="B26" s="56"/>
      <c r="C26" s="14" t="s">
        <v>998</v>
      </c>
      <c r="D26" s="15" t="s">
        <v>990</v>
      </c>
      <c r="E26" s="15" t="s">
        <v>999</v>
      </c>
      <c r="F26" s="15" t="s">
        <v>802</v>
      </c>
      <c r="G26" s="16">
        <v>12131</v>
      </c>
      <c r="H26" s="22">
        <v>1000</v>
      </c>
      <c r="I26" s="22">
        <v>83.333333333333329</v>
      </c>
      <c r="J26" s="20" t="s">
        <v>144</v>
      </c>
      <c r="K26" s="19" t="s">
        <v>946</v>
      </c>
      <c r="L26" s="16">
        <v>42569</v>
      </c>
      <c r="M26" s="15" t="s">
        <v>805</v>
      </c>
      <c r="N26" s="15" t="s">
        <v>1000</v>
      </c>
      <c r="O26" s="15" t="s">
        <v>1001</v>
      </c>
      <c r="P26" s="15" t="s">
        <v>808</v>
      </c>
      <c r="Q26" s="15"/>
      <c r="R26" s="15" t="s">
        <v>1002</v>
      </c>
      <c r="S26" s="15"/>
      <c r="T26" s="15"/>
      <c r="U26" s="2">
        <v>1</v>
      </c>
      <c r="V26" s="2">
        <v>293</v>
      </c>
    </row>
    <row r="27" spans="1:22">
      <c r="A27" s="56"/>
      <c r="B27" s="56"/>
      <c r="C27" s="14" t="s">
        <v>1003</v>
      </c>
      <c r="D27" s="15" t="s">
        <v>1004</v>
      </c>
      <c r="E27" s="15" t="s">
        <v>1005</v>
      </c>
      <c r="F27" s="15" t="s">
        <v>822</v>
      </c>
      <c r="G27" s="16">
        <v>12706</v>
      </c>
      <c r="H27" s="22">
        <v>981</v>
      </c>
      <c r="I27" s="22">
        <v>81.75</v>
      </c>
      <c r="J27" s="20" t="s">
        <v>1006</v>
      </c>
      <c r="K27" s="19" t="s">
        <v>1007</v>
      </c>
      <c r="L27" s="16">
        <v>42569</v>
      </c>
      <c r="M27" s="15" t="s">
        <v>805</v>
      </c>
      <c r="N27" s="15" t="s">
        <v>1008</v>
      </c>
      <c r="O27" s="15" t="s">
        <v>1009</v>
      </c>
      <c r="P27" s="15" t="s">
        <v>808</v>
      </c>
      <c r="Q27" s="15"/>
      <c r="R27" s="15" t="s">
        <v>1010</v>
      </c>
      <c r="S27" s="15"/>
      <c r="T27" s="15"/>
      <c r="U27" s="2">
        <v>1</v>
      </c>
      <c r="V27" s="2">
        <v>294</v>
      </c>
    </row>
    <row r="28" spans="1:22">
      <c r="A28" s="56"/>
      <c r="B28" s="56"/>
      <c r="C28" s="14" t="s">
        <v>1011</v>
      </c>
      <c r="D28" s="15" t="s">
        <v>1012</v>
      </c>
      <c r="E28" s="15" t="s">
        <v>1013</v>
      </c>
      <c r="F28" s="15" t="s">
        <v>802</v>
      </c>
      <c r="G28" s="16">
        <v>15014</v>
      </c>
      <c r="H28" s="22">
        <v>905</v>
      </c>
      <c r="I28" s="22">
        <v>75.416666666666671</v>
      </c>
      <c r="J28" s="20" t="s">
        <v>1014</v>
      </c>
      <c r="K28" s="19" t="s">
        <v>1015</v>
      </c>
      <c r="L28" s="16">
        <v>42572</v>
      </c>
      <c r="M28" s="15" t="s">
        <v>805</v>
      </c>
      <c r="N28" s="15" t="s">
        <v>1016</v>
      </c>
      <c r="O28" s="15" t="s">
        <v>1017</v>
      </c>
      <c r="P28" s="15" t="s">
        <v>808</v>
      </c>
      <c r="Q28" s="15"/>
      <c r="R28" s="15" t="s">
        <v>1018</v>
      </c>
      <c r="S28" s="15"/>
      <c r="T28" s="15" t="s">
        <v>1019</v>
      </c>
      <c r="U28" s="2">
        <v>1</v>
      </c>
      <c r="V28" s="2">
        <v>295</v>
      </c>
    </row>
    <row r="29" spans="1:22">
      <c r="A29" s="56"/>
      <c r="B29" s="56"/>
      <c r="C29" s="14" t="s">
        <v>1020</v>
      </c>
      <c r="D29" s="15" t="s">
        <v>1021</v>
      </c>
      <c r="E29" s="15" t="s">
        <v>1022</v>
      </c>
      <c r="F29" s="15" t="s">
        <v>802</v>
      </c>
      <c r="G29" s="16">
        <v>16099</v>
      </c>
      <c r="H29" s="22">
        <v>869</v>
      </c>
      <c r="I29" s="22">
        <v>72.416666666666671</v>
      </c>
      <c r="J29" s="20" t="s">
        <v>1023</v>
      </c>
      <c r="K29" s="19" t="s">
        <v>1024</v>
      </c>
      <c r="L29" s="16">
        <v>42572</v>
      </c>
      <c r="M29" s="15" t="s">
        <v>805</v>
      </c>
      <c r="N29" s="15" t="s">
        <v>1016</v>
      </c>
      <c r="O29" s="15" t="s">
        <v>1025</v>
      </c>
      <c r="P29" s="15" t="s">
        <v>808</v>
      </c>
      <c r="Q29" s="15"/>
      <c r="R29" s="15" t="s">
        <v>1026</v>
      </c>
      <c r="S29" s="15"/>
      <c r="T29" s="15" t="s">
        <v>1019</v>
      </c>
      <c r="U29" s="2">
        <v>1</v>
      </c>
      <c r="V29" s="2">
        <v>296</v>
      </c>
    </row>
    <row r="30" spans="1:22">
      <c r="A30" s="56"/>
      <c r="B30" s="56"/>
      <c r="C30" s="14" t="s">
        <v>1027</v>
      </c>
      <c r="D30" s="15" t="s">
        <v>1028</v>
      </c>
      <c r="E30" s="15" t="s">
        <v>1029</v>
      </c>
      <c r="F30" s="15" t="s">
        <v>802</v>
      </c>
      <c r="G30" s="16">
        <v>15302</v>
      </c>
      <c r="H30" s="22">
        <v>895</v>
      </c>
      <c r="I30" s="22">
        <v>74.583333333333329</v>
      </c>
      <c r="J30" s="20" t="s">
        <v>1030</v>
      </c>
      <c r="K30" s="19" t="s">
        <v>1031</v>
      </c>
      <c r="L30" s="16">
        <v>42572</v>
      </c>
      <c r="M30" s="15" t="s">
        <v>805</v>
      </c>
      <c r="N30" s="15" t="s">
        <v>1016</v>
      </c>
      <c r="O30" s="15" t="s">
        <v>1032</v>
      </c>
      <c r="P30" s="15" t="s">
        <v>808</v>
      </c>
      <c r="Q30" s="15"/>
      <c r="R30" s="15" t="s">
        <v>1033</v>
      </c>
      <c r="S30" s="15"/>
      <c r="T30" s="15" t="s">
        <v>1019</v>
      </c>
      <c r="U30" s="2">
        <v>1</v>
      </c>
      <c r="V30" s="2">
        <v>297</v>
      </c>
    </row>
    <row r="31" spans="1:22">
      <c r="A31" s="56"/>
      <c r="B31" s="56"/>
      <c r="C31" s="14" t="s">
        <v>1034</v>
      </c>
      <c r="D31" s="15" t="s">
        <v>1035</v>
      </c>
      <c r="E31" s="15" t="s">
        <v>1036</v>
      </c>
      <c r="F31" s="15" t="s">
        <v>822</v>
      </c>
      <c r="G31" s="16">
        <v>13228</v>
      </c>
      <c r="H31" s="22">
        <v>964</v>
      </c>
      <c r="I31" s="22">
        <v>80.333333333333329</v>
      </c>
      <c r="J31" s="20" t="s">
        <v>1037</v>
      </c>
      <c r="K31" s="19" t="s">
        <v>1038</v>
      </c>
      <c r="L31" s="16">
        <v>42572</v>
      </c>
      <c r="M31" s="15" t="s">
        <v>805</v>
      </c>
      <c r="N31" s="15" t="s">
        <v>1016</v>
      </c>
      <c r="O31" s="15" t="s">
        <v>1039</v>
      </c>
      <c r="P31" s="15" t="s">
        <v>808</v>
      </c>
      <c r="Q31" s="15"/>
      <c r="R31" s="15" t="s">
        <v>1040</v>
      </c>
      <c r="S31" s="15"/>
      <c r="T31" s="15" t="s">
        <v>1019</v>
      </c>
      <c r="U31" s="2">
        <v>1</v>
      </c>
      <c r="V31" s="2">
        <v>298</v>
      </c>
    </row>
    <row r="32" spans="1:22">
      <c r="A32" s="56"/>
      <c r="B32" s="56"/>
      <c r="C32" s="14" t="s">
        <v>1041</v>
      </c>
      <c r="D32" s="15" t="s">
        <v>1042</v>
      </c>
      <c r="E32" s="15" t="s">
        <v>1043</v>
      </c>
      <c r="F32" s="15" t="s">
        <v>802</v>
      </c>
      <c r="G32" s="16">
        <v>16261</v>
      </c>
      <c r="H32" s="22">
        <v>864</v>
      </c>
      <c r="I32" s="22">
        <v>72</v>
      </c>
      <c r="J32" s="20" t="s">
        <v>1044</v>
      </c>
      <c r="K32" s="19" t="s">
        <v>1045</v>
      </c>
      <c r="L32" s="16">
        <v>42572</v>
      </c>
      <c r="M32" s="15" t="s">
        <v>805</v>
      </c>
      <c r="N32" s="15" t="s">
        <v>1016</v>
      </c>
      <c r="O32" s="15" t="s">
        <v>1046</v>
      </c>
      <c r="P32" s="15" t="s">
        <v>808</v>
      </c>
      <c r="Q32" s="15"/>
      <c r="R32" s="15" t="s">
        <v>1047</v>
      </c>
      <c r="S32" s="15"/>
      <c r="T32" s="15" t="s">
        <v>1019</v>
      </c>
      <c r="U32" s="2">
        <v>1</v>
      </c>
      <c r="V32" s="2">
        <v>299</v>
      </c>
    </row>
    <row r="33" spans="1:22">
      <c r="A33" s="56"/>
      <c r="B33" s="56"/>
      <c r="C33" s="14" t="s">
        <v>1048</v>
      </c>
      <c r="D33" s="15" t="s">
        <v>1049</v>
      </c>
      <c r="E33" s="15" t="s">
        <v>1050</v>
      </c>
      <c r="F33" s="15" t="s">
        <v>822</v>
      </c>
      <c r="G33" s="16">
        <v>13391</v>
      </c>
      <c r="H33" s="22">
        <v>958</v>
      </c>
      <c r="I33" s="22">
        <v>79.833333333333329</v>
      </c>
      <c r="J33" s="20" t="s">
        <v>1051</v>
      </c>
      <c r="K33" s="19" t="s">
        <v>1052</v>
      </c>
      <c r="L33" s="16">
        <v>42572</v>
      </c>
      <c r="M33" s="15" t="s">
        <v>805</v>
      </c>
      <c r="N33" s="15" t="s">
        <v>1016</v>
      </c>
      <c r="O33" s="15" t="s">
        <v>1053</v>
      </c>
      <c r="P33" s="15" t="s">
        <v>808</v>
      </c>
      <c r="Q33" s="15"/>
      <c r="R33" s="15" t="s">
        <v>1054</v>
      </c>
      <c r="S33" s="15"/>
      <c r="T33" s="15" t="s">
        <v>1019</v>
      </c>
      <c r="U33" s="2">
        <v>1</v>
      </c>
      <c r="V33" s="2">
        <v>300</v>
      </c>
    </row>
    <row r="34" spans="1:22">
      <c r="A34" s="56"/>
      <c r="B34" s="56"/>
      <c r="C34" s="14" t="s">
        <v>1055</v>
      </c>
      <c r="D34" s="15" t="s">
        <v>1049</v>
      </c>
      <c r="E34" s="15" t="s">
        <v>1056</v>
      </c>
      <c r="F34" s="15" t="s">
        <v>802</v>
      </c>
      <c r="G34" s="16">
        <v>16691</v>
      </c>
      <c r="H34" s="22">
        <v>850</v>
      </c>
      <c r="I34" s="22">
        <v>70.833333333333329</v>
      </c>
      <c r="J34" s="20" t="s">
        <v>1057</v>
      </c>
      <c r="K34" s="19" t="s">
        <v>1058</v>
      </c>
      <c r="L34" s="16">
        <v>42572</v>
      </c>
      <c r="M34" s="15" t="s">
        <v>805</v>
      </c>
      <c r="N34" s="15" t="s">
        <v>1016</v>
      </c>
      <c r="O34" s="15" t="s">
        <v>1059</v>
      </c>
      <c r="P34" s="15" t="s">
        <v>808</v>
      </c>
      <c r="Q34" s="15"/>
      <c r="R34" s="15" t="s">
        <v>1060</v>
      </c>
      <c r="S34" s="15"/>
      <c r="T34" s="15" t="s">
        <v>1019</v>
      </c>
      <c r="U34" s="2">
        <v>1</v>
      </c>
      <c r="V34" s="2">
        <v>301</v>
      </c>
    </row>
    <row r="35" spans="1:22">
      <c r="A35" s="56"/>
      <c r="B35" s="56"/>
      <c r="C35" s="14" t="s">
        <v>1061</v>
      </c>
      <c r="D35" s="15" t="s">
        <v>1062</v>
      </c>
      <c r="E35" s="15" t="s">
        <v>960</v>
      </c>
      <c r="F35" s="15" t="s">
        <v>822</v>
      </c>
      <c r="G35" s="16">
        <v>16206</v>
      </c>
      <c r="H35" s="22">
        <v>866</v>
      </c>
      <c r="I35" s="22">
        <v>72.166666666666671</v>
      </c>
      <c r="J35" s="20" t="s">
        <v>1063</v>
      </c>
      <c r="K35" s="19" t="s">
        <v>1064</v>
      </c>
      <c r="L35" s="16">
        <v>42572</v>
      </c>
      <c r="M35" s="15" t="s">
        <v>805</v>
      </c>
      <c r="N35" s="15" t="s">
        <v>1016</v>
      </c>
      <c r="O35" s="15" t="s">
        <v>1065</v>
      </c>
      <c r="P35" s="15" t="s">
        <v>808</v>
      </c>
      <c r="Q35" s="15"/>
      <c r="R35" s="15" t="s">
        <v>1066</v>
      </c>
      <c r="S35" s="15"/>
      <c r="T35" s="15" t="s">
        <v>1019</v>
      </c>
      <c r="U35" s="2">
        <v>0</v>
      </c>
      <c r="V35" s="2">
        <v>302</v>
      </c>
    </row>
    <row r="36" spans="1:22">
      <c r="A36" s="56"/>
      <c r="B36" s="56"/>
      <c r="C36" s="14" t="s">
        <v>1067</v>
      </c>
      <c r="D36" s="15" t="s">
        <v>1068</v>
      </c>
      <c r="E36" s="15" t="s">
        <v>1069</v>
      </c>
      <c r="F36" s="15" t="s">
        <v>822</v>
      </c>
      <c r="G36" s="16">
        <v>13014</v>
      </c>
      <c r="H36" s="22">
        <v>971</v>
      </c>
      <c r="I36" s="22">
        <v>80.916666666666671</v>
      </c>
      <c r="J36" s="20" t="s">
        <v>1070</v>
      </c>
      <c r="K36" s="19" t="s">
        <v>1071</v>
      </c>
      <c r="L36" s="16">
        <v>42572</v>
      </c>
      <c r="M36" s="15" t="s">
        <v>805</v>
      </c>
      <c r="N36" s="15" t="s">
        <v>1016</v>
      </c>
      <c r="O36" s="15" t="s">
        <v>1072</v>
      </c>
      <c r="P36" s="15" t="s">
        <v>808</v>
      </c>
      <c r="Q36" s="15"/>
      <c r="R36" s="15" t="s">
        <v>1073</v>
      </c>
      <c r="S36" s="15"/>
      <c r="T36" s="15" t="s">
        <v>1019</v>
      </c>
      <c r="U36" s="2">
        <v>1</v>
      </c>
      <c r="V36" s="2">
        <v>303</v>
      </c>
    </row>
    <row r="37" spans="1:22">
      <c r="A37" s="56"/>
      <c r="B37" s="56"/>
      <c r="C37" s="14" t="s">
        <v>1074</v>
      </c>
      <c r="D37" s="15" t="s">
        <v>1075</v>
      </c>
      <c r="E37" s="15" t="s">
        <v>887</v>
      </c>
      <c r="F37" s="15" t="s">
        <v>822</v>
      </c>
      <c r="G37" s="16">
        <v>16093</v>
      </c>
      <c r="H37" s="22">
        <v>870</v>
      </c>
      <c r="I37" s="22">
        <v>72.5</v>
      </c>
      <c r="J37" s="20"/>
      <c r="K37" s="19" t="s">
        <v>1076</v>
      </c>
      <c r="L37" s="16">
        <v>42577</v>
      </c>
      <c r="M37" s="15" t="s">
        <v>805</v>
      </c>
      <c r="N37" s="15" t="s">
        <v>1077</v>
      </c>
      <c r="O37" s="15" t="s">
        <v>1078</v>
      </c>
      <c r="P37" s="15" t="s">
        <v>808</v>
      </c>
      <c r="Q37" s="15"/>
      <c r="R37" s="15" t="s">
        <v>1079</v>
      </c>
      <c r="S37" s="15"/>
      <c r="T37" s="15"/>
      <c r="U37" s="2">
        <v>1</v>
      </c>
      <c r="V37" s="2">
        <v>304</v>
      </c>
    </row>
    <row r="38" spans="1:22">
      <c r="A38" s="56"/>
      <c r="B38" s="56"/>
      <c r="C38" s="14" t="s">
        <v>1080</v>
      </c>
      <c r="D38" s="15" t="s">
        <v>1081</v>
      </c>
      <c r="E38" s="15" t="s">
        <v>1082</v>
      </c>
      <c r="F38" s="15" t="s">
        <v>822</v>
      </c>
      <c r="G38" s="16">
        <v>15386</v>
      </c>
      <c r="H38" s="22">
        <v>893</v>
      </c>
      <c r="I38" s="22">
        <v>74.416666666666671</v>
      </c>
      <c r="J38" s="20"/>
      <c r="K38" s="19" t="s">
        <v>1076</v>
      </c>
      <c r="L38" s="16">
        <v>42577</v>
      </c>
      <c r="M38" s="15" t="s">
        <v>805</v>
      </c>
      <c r="N38" s="15" t="s">
        <v>1083</v>
      </c>
      <c r="O38" s="15" t="s">
        <v>1084</v>
      </c>
      <c r="P38" s="15" t="s">
        <v>808</v>
      </c>
      <c r="Q38" s="15"/>
      <c r="R38" s="15" t="s">
        <v>1085</v>
      </c>
      <c r="S38" s="15"/>
      <c r="T38" s="15"/>
      <c r="U38" s="2">
        <v>1</v>
      </c>
      <c r="V38" s="2">
        <v>305</v>
      </c>
    </row>
    <row r="39" spans="1:22">
      <c r="A39" s="56"/>
      <c r="B39" s="56"/>
      <c r="C39" s="14" t="s">
        <v>1086</v>
      </c>
      <c r="D39" s="15" t="s">
        <v>1087</v>
      </c>
      <c r="E39" s="15" t="s">
        <v>830</v>
      </c>
      <c r="F39" s="15" t="s">
        <v>802</v>
      </c>
      <c r="G39" s="16">
        <v>12427</v>
      </c>
      <c r="H39" s="22">
        <v>990</v>
      </c>
      <c r="I39" s="22">
        <v>82.5</v>
      </c>
      <c r="J39" s="20" t="s">
        <v>1088</v>
      </c>
      <c r="K39" s="19" t="s">
        <v>1089</v>
      </c>
      <c r="L39" s="16">
        <v>42579</v>
      </c>
      <c r="M39" s="15" t="s">
        <v>805</v>
      </c>
      <c r="N39" s="15" t="s">
        <v>1090</v>
      </c>
      <c r="O39" s="15" t="s">
        <v>1091</v>
      </c>
      <c r="P39" s="15" t="s">
        <v>808</v>
      </c>
      <c r="Q39" s="15"/>
      <c r="R39" s="15" t="s">
        <v>1092</v>
      </c>
      <c r="S39" s="15"/>
      <c r="T39" s="15"/>
      <c r="U39" s="2">
        <v>1</v>
      </c>
      <c r="V39" s="2">
        <v>306</v>
      </c>
    </row>
    <row r="40" spans="1:22">
      <c r="A40" s="56"/>
      <c r="B40" s="56"/>
      <c r="C40" s="14" t="s">
        <v>1093</v>
      </c>
      <c r="D40" s="15" t="s">
        <v>1094</v>
      </c>
      <c r="E40" s="15" t="s">
        <v>1095</v>
      </c>
      <c r="F40" s="15" t="s">
        <v>802</v>
      </c>
      <c r="G40" s="16">
        <v>17500</v>
      </c>
      <c r="H40" s="22">
        <v>823</v>
      </c>
      <c r="I40" s="22">
        <v>68.583333333333329</v>
      </c>
      <c r="J40" s="20" t="s">
        <v>1096</v>
      </c>
      <c r="K40" s="19" t="s">
        <v>1097</v>
      </c>
      <c r="L40" s="16">
        <v>42579</v>
      </c>
      <c r="M40" s="15" t="s">
        <v>805</v>
      </c>
      <c r="N40" s="15" t="s">
        <v>1077</v>
      </c>
      <c r="O40" s="15" t="s">
        <v>1098</v>
      </c>
      <c r="P40" s="15" t="s">
        <v>808</v>
      </c>
      <c r="Q40" s="15"/>
      <c r="R40" s="15" t="s">
        <v>1099</v>
      </c>
      <c r="S40" s="15"/>
      <c r="T40" s="15"/>
      <c r="U40" s="2">
        <v>1</v>
      </c>
      <c r="V40" s="2">
        <v>307</v>
      </c>
    </row>
    <row r="41" spans="1:22">
      <c r="A41" s="56"/>
      <c r="B41" s="56"/>
      <c r="C41" s="14" t="s">
        <v>1100</v>
      </c>
      <c r="D41" s="15" t="s">
        <v>1101</v>
      </c>
      <c r="E41" s="15" t="s">
        <v>991</v>
      </c>
      <c r="F41" s="15" t="s">
        <v>822</v>
      </c>
      <c r="G41" s="16">
        <v>12654</v>
      </c>
      <c r="H41" s="22">
        <v>983</v>
      </c>
      <c r="I41" s="22">
        <v>81.916666666666671</v>
      </c>
      <c r="J41" s="20" t="s">
        <v>1102</v>
      </c>
      <c r="K41" s="19" t="s">
        <v>1089</v>
      </c>
      <c r="L41" s="16">
        <v>42579</v>
      </c>
      <c r="M41" s="15" t="s">
        <v>805</v>
      </c>
      <c r="N41" s="15" t="s">
        <v>1000</v>
      </c>
      <c r="O41" s="15" t="s">
        <v>1103</v>
      </c>
      <c r="P41" s="15" t="s">
        <v>808</v>
      </c>
      <c r="Q41" s="15"/>
      <c r="R41" s="15" t="s">
        <v>1104</v>
      </c>
      <c r="S41" s="15"/>
      <c r="T41" s="15"/>
      <c r="U41" s="2"/>
      <c r="V41" s="2">
        <v>308</v>
      </c>
    </row>
    <row r="42" spans="1:22">
      <c r="A42" s="56"/>
      <c r="B42" s="56"/>
      <c r="C42" s="14" t="s">
        <v>1105</v>
      </c>
      <c r="D42" s="15" t="s">
        <v>1106</v>
      </c>
      <c r="E42" s="15" t="s">
        <v>1107</v>
      </c>
      <c r="F42" s="15" t="s">
        <v>802</v>
      </c>
      <c r="G42" s="16">
        <v>12148</v>
      </c>
      <c r="H42" s="30">
        <v>999</v>
      </c>
      <c r="I42" s="30">
        <v>83.25</v>
      </c>
      <c r="J42" s="20" t="s">
        <v>1108</v>
      </c>
      <c r="K42" s="19" t="s">
        <v>1076</v>
      </c>
      <c r="L42" s="16">
        <v>42584</v>
      </c>
      <c r="M42" s="15" t="s">
        <v>805</v>
      </c>
      <c r="N42" s="15" t="s">
        <v>1109</v>
      </c>
      <c r="O42" s="15" t="s">
        <v>1110</v>
      </c>
      <c r="P42" s="15" t="s">
        <v>808</v>
      </c>
      <c r="Q42" s="15"/>
      <c r="R42" s="15" t="s">
        <v>1111</v>
      </c>
      <c r="S42" s="15"/>
      <c r="T42" s="15"/>
      <c r="U42" s="2"/>
      <c r="V42" s="2">
        <v>309</v>
      </c>
    </row>
    <row r="43" spans="1:22">
      <c r="A43" s="56"/>
      <c r="B43" s="56"/>
      <c r="C43" s="14" t="s">
        <v>1112</v>
      </c>
      <c r="D43" s="15" t="s">
        <v>1113</v>
      </c>
      <c r="E43" s="15" t="s">
        <v>911</v>
      </c>
      <c r="F43" s="15" t="s">
        <v>802</v>
      </c>
      <c r="G43" s="16">
        <v>12297</v>
      </c>
      <c r="H43" s="30">
        <v>995</v>
      </c>
      <c r="I43" s="30">
        <v>82.916666666666671</v>
      </c>
      <c r="J43" s="20" t="s">
        <v>1114</v>
      </c>
      <c r="K43" s="19" t="s">
        <v>1076</v>
      </c>
      <c r="L43" s="16">
        <v>42584</v>
      </c>
      <c r="M43" s="15" t="s">
        <v>805</v>
      </c>
      <c r="N43" s="15" t="s">
        <v>1115</v>
      </c>
      <c r="O43" s="15" t="s">
        <v>1116</v>
      </c>
      <c r="P43" s="15" t="s">
        <v>808</v>
      </c>
      <c r="Q43" s="15"/>
      <c r="R43" s="15" t="s">
        <v>1117</v>
      </c>
      <c r="S43" s="15"/>
      <c r="T43" s="15"/>
      <c r="U43" s="2"/>
      <c r="V43" s="2">
        <v>310</v>
      </c>
    </row>
    <row r="44" spans="1:22">
      <c r="A44" s="56"/>
      <c r="B44" s="56"/>
      <c r="C44" s="14" t="s">
        <v>1118</v>
      </c>
      <c r="D44" s="15" t="s">
        <v>1119</v>
      </c>
      <c r="E44" s="15" t="s">
        <v>1120</v>
      </c>
      <c r="F44" s="15" t="s">
        <v>822</v>
      </c>
      <c r="G44" s="16">
        <v>11812</v>
      </c>
      <c r="H44" s="30">
        <v>1011</v>
      </c>
      <c r="I44" s="30">
        <v>84.25</v>
      </c>
      <c r="J44" s="20" t="s">
        <v>1121</v>
      </c>
      <c r="K44" s="19" t="s">
        <v>1076</v>
      </c>
      <c r="L44" s="16">
        <v>42586</v>
      </c>
      <c r="M44" s="15" t="s">
        <v>805</v>
      </c>
      <c r="N44" s="15" t="s">
        <v>978</v>
      </c>
      <c r="O44" s="15" t="s">
        <v>1122</v>
      </c>
      <c r="P44" s="15" t="s">
        <v>808</v>
      </c>
      <c r="Q44" s="15"/>
      <c r="R44" s="15" t="s">
        <v>1123</v>
      </c>
      <c r="S44" s="15"/>
      <c r="T44" s="15"/>
      <c r="U44" s="2"/>
      <c r="V44" s="2">
        <v>311</v>
      </c>
    </row>
    <row r="45" spans="1:22">
      <c r="A45" s="56"/>
      <c r="B45" s="56"/>
      <c r="C45" s="14" t="s">
        <v>1124</v>
      </c>
      <c r="D45" s="15" t="s">
        <v>1125</v>
      </c>
      <c r="E45" s="15" t="s">
        <v>1126</v>
      </c>
      <c r="F45" s="15" t="s">
        <v>802</v>
      </c>
      <c r="G45" s="16">
        <v>14017</v>
      </c>
      <c r="H45" s="30">
        <v>938</v>
      </c>
      <c r="I45" s="30">
        <v>78.166666666666671</v>
      </c>
      <c r="J45" s="20" t="s">
        <v>1127</v>
      </c>
      <c r="K45" s="19" t="s">
        <v>1128</v>
      </c>
      <c r="L45" s="16">
        <v>42586</v>
      </c>
      <c r="M45" s="15" t="s">
        <v>805</v>
      </c>
      <c r="N45" s="15" t="s">
        <v>1129</v>
      </c>
      <c r="O45" s="15" t="s">
        <v>1130</v>
      </c>
      <c r="P45" s="15" t="s">
        <v>808</v>
      </c>
      <c r="Q45" s="15"/>
      <c r="R45" s="15" t="s">
        <v>1131</v>
      </c>
      <c r="S45" s="15"/>
      <c r="T45" s="15"/>
      <c r="U45" s="2"/>
      <c r="V45" s="2">
        <v>312</v>
      </c>
    </row>
    <row r="46" spans="1:22">
      <c r="A46" s="56"/>
      <c r="B46" s="56"/>
      <c r="C46" s="14" t="s">
        <v>1132</v>
      </c>
      <c r="D46" s="15" t="s">
        <v>1133</v>
      </c>
      <c r="E46" s="15" t="s">
        <v>1134</v>
      </c>
      <c r="F46" s="15" t="s">
        <v>822</v>
      </c>
      <c r="G46" s="16">
        <v>15919</v>
      </c>
      <c r="H46" s="30">
        <v>876</v>
      </c>
      <c r="I46" s="30">
        <v>73</v>
      </c>
      <c r="J46" s="20" t="s">
        <v>1135</v>
      </c>
      <c r="K46" s="19" t="s">
        <v>1136</v>
      </c>
      <c r="L46" s="16">
        <v>42586</v>
      </c>
      <c r="M46" s="15" t="s">
        <v>805</v>
      </c>
      <c r="N46" s="15" t="s">
        <v>939</v>
      </c>
      <c r="O46" s="15" t="s">
        <v>1137</v>
      </c>
      <c r="P46" s="15" t="s">
        <v>808</v>
      </c>
      <c r="Q46" s="15"/>
      <c r="R46" s="15" t="s">
        <v>1138</v>
      </c>
      <c r="S46" s="15"/>
      <c r="T46" s="15"/>
      <c r="U46" s="2"/>
      <c r="V46" s="2">
        <v>313</v>
      </c>
    </row>
    <row r="47" spans="1:22">
      <c r="A47" s="56"/>
      <c r="B47" s="56"/>
      <c r="C47" s="14" t="s">
        <v>1139</v>
      </c>
      <c r="D47" s="15" t="s">
        <v>1140</v>
      </c>
      <c r="E47" s="15" t="s">
        <v>1141</v>
      </c>
      <c r="F47" s="15" t="s">
        <v>802</v>
      </c>
      <c r="G47" s="16">
        <v>10218</v>
      </c>
      <c r="H47" s="30">
        <v>1063</v>
      </c>
      <c r="I47" s="30">
        <v>88.583333333333329</v>
      </c>
      <c r="J47" s="20" t="s">
        <v>1142</v>
      </c>
      <c r="K47" s="19" t="s">
        <v>1143</v>
      </c>
      <c r="L47" s="16">
        <v>42586</v>
      </c>
      <c r="M47" s="15" t="s">
        <v>805</v>
      </c>
      <c r="N47" s="15" t="s">
        <v>1144</v>
      </c>
      <c r="O47" s="15" t="s">
        <v>1145</v>
      </c>
      <c r="P47" s="15" t="s">
        <v>808</v>
      </c>
      <c r="Q47" s="15"/>
      <c r="R47" s="15" t="s">
        <v>1146</v>
      </c>
      <c r="S47" s="15"/>
      <c r="T47" s="15"/>
      <c r="U47" s="2"/>
      <c r="V47" s="2">
        <v>314</v>
      </c>
    </row>
    <row r="48" spans="1:22">
      <c r="A48" s="56"/>
      <c r="B48" s="56"/>
      <c r="C48" s="14" t="s">
        <v>1147</v>
      </c>
      <c r="D48" s="15" t="s">
        <v>1148</v>
      </c>
      <c r="E48" s="15" t="s">
        <v>1149</v>
      </c>
      <c r="F48" s="15" t="s">
        <v>802</v>
      </c>
      <c r="G48" s="16">
        <v>15445</v>
      </c>
      <c r="H48" s="30">
        <v>891</v>
      </c>
      <c r="I48" s="30">
        <v>74.25</v>
      </c>
      <c r="J48" s="20" t="s">
        <v>1150</v>
      </c>
      <c r="K48" s="19" t="s">
        <v>1151</v>
      </c>
      <c r="L48" s="16">
        <v>42586</v>
      </c>
      <c r="M48" s="15" t="s">
        <v>805</v>
      </c>
      <c r="N48" s="15" t="s">
        <v>1152</v>
      </c>
      <c r="O48" s="15" t="s">
        <v>1153</v>
      </c>
      <c r="P48" s="15" t="s">
        <v>808</v>
      </c>
      <c r="Q48" s="15"/>
      <c r="R48" s="15" t="s">
        <v>1154</v>
      </c>
      <c r="S48" s="15"/>
      <c r="T48" s="15"/>
      <c r="U48" s="2"/>
      <c r="V48" s="2">
        <v>315</v>
      </c>
    </row>
    <row r="49" spans="1:22">
      <c r="A49" s="56"/>
      <c r="B49" s="56"/>
      <c r="C49" s="31" t="s">
        <v>1155</v>
      </c>
      <c r="D49" s="32" t="s">
        <v>1156</v>
      </c>
      <c r="E49" s="32" t="s">
        <v>1157</v>
      </c>
      <c r="F49" s="32" t="s">
        <v>822</v>
      </c>
      <c r="G49" s="33">
        <v>10730</v>
      </c>
      <c r="H49" s="34">
        <v>1046</v>
      </c>
      <c r="I49" s="34">
        <v>87.166666666666671</v>
      </c>
      <c r="J49" s="35"/>
      <c r="K49" s="36" t="s">
        <v>1076</v>
      </c>
      <c r="L49" s="33">
        <v>42589</v>
      </c>
      <c r="M49" s="32" t="s">
        <v>1158</v>
      </c>
      <c r="N49" s="32" t="s">
        <v>1159</v>
      </c>
      <c r="O49" s="15" t="s">
        <v>1160</v>
      </c>
      <c r="P49" s="15" t="s">
        <v>1161</v>
      </c>
      <c r="Q49" s="15"/>
      <c r="R49" s="15"/>
      <c r="S49" s="15"/>
      <c r="T49" s="15" t="s">
        <v>1162</v>
      </c>
      <c r="U49" s="2"/>
      <c r="V49" s="2">
        <v>316</v>
      </c>
    </row>
    <row r="50" spans="1:22">
      <c r="A50" s="56"/>
      <c r="B50" s="56"/>
      <c r="C50" s="31"/>
      <c r="D50" s="32" t="s">
        <v>1156</v>
      </c>
      <c r="E50" s="32" t="s">
        <v>1157</v>
      </c>
      <c r="F50" s="32" t="s">
        <v>822</v>
      </c>
      <c r="G50" s="33">
        <v>10730</v>
      </c>
      <c r="H50" s="34"/>
      <c r="I50" s="34"/>
      <c r="J50" s="35"/>
      <c r="K50" s="36" t="s">
        <v>1076</v>
      </c>
      <c r="L50" s="37">
        <v>42590</v>
      </c>
      <c r="M50" s="32" t="s">
        <v>805</v>
      </c>
      <c r="N50" s="32" t="s">
        <v>1163</v>
      </c>
      <c r="O50" s="15" t="s">
        <v>1164</v>
      </c>
      <c r="P50" s="15" t="s">
        <v>808</v>
      </c>
      <c r="Q50" s="15"/>
      <c r="R50" s="15" t="s">
        <v>1165</v>
      </c>
      <c r="S50" s="15"/>
      <c r="T50" s="15" t="s">
        <v>1166</v>
      </c>
      <c r="U50" s="2"/>
      <c r="V50" s="2">
        <v>317</v>
      </c>
    </row>
    <row r="51" spans="1:22">
      <c r="A51" s="56"/>
      <c r="B51" s="56"/>
      <c r="C51" s="14" t="s">
        <v>1167</v>
      </c>
      <c r="D51" s="14" t="s">
        <v>1168</v>
      </c>
      <c r="E51" s="15" t="s">
        <v>1169</v>
      </c>
      <c r="F51" s="15" t="s">
        <v>802</v>
      </c>
      <c r="G51" s="16">
        <v>14454</v>
      </c>
      <c r="H51" s="30">
        <v>924</v>
      </c>
      <c r="I51" s="30">
        <v>77</v>
      </c>
      <c r="J51" s="20" t="s">
        <v>1170</v>
      </c>
      <c r="K51" s="19" t="s">
        <v>1171</v>
      </c>
      <c r="L51" s="16">
        <v>42590</v>
      </c>
      <c r="M51" s="15" t="s">
        <v>805</v>
      </c>
      <c r="N51" s="15" t="s">
        <v>1172</v>
      </c>
      <c r="O51" s="15" t="s">
        <v>1173</v>
      </c>
      <c r="P51" s="15" t="s">
        <v>808</v>
      </c>
      <c r="Q51" s="15"/>
      <c r="R51" s="15" t="s">
        <v>1174</v>
      </c>
      <c r="S51" s="15"/>
      <c r="T51" s="15"/>
      <c r="U51" s="2"/>
      <c r="V51" s="2">
        <v>318</v>
      </c>
    </row>
    <row r="52" spans="1:22">
      <c r="A52" s="56"/>
      <c r="B52" s="56"/>
      <c r="C52" s="14" t="s">
        <v>1175</v>
      </c>
      <c r="D52" s="15" t="s">
        <v>1176</v>
      </c>
      <c r="E52" s="15" t="s">
        <v>1177</v>
      </c>
      <c r="F52" s="15" t="s">
        <v>802</v>
      </c>
      <c r="G52" s="16">
        <v>13309</v>
      </c>
      <c r="H52" s="30">
        <v>962</v>
      </c>
      <c r="I52" s="30">
        <v>80.166666666666671</v>
      </c>
      <c r="J52" s="20" t="s">
        <v>1178</v>
      </c>
      <c r="K52" s="19" t="s">
        <v>1179</v>
      </c>
      <c r="L52" s="16">
        <v>42590</v>
      </c>
      <c r="M52" s="15" t="s">
        <v>805</v>
      </c>
      <c r="N52" s="15" t="s">
        <v>1180</v>
      </c>
      <c r="O52" s="15" t="s">
        <v>1181</v>
      </c>
      <c r="P52" s="15" t="s">
        <v>808</v>
      </c>
      <c r="Q52" s="15"/>
      <c r="R52" s="15" t="s">
        <v>1182</v>
      </c>
      <c r="S52" s="15"/>
      <c r="T52" s="15"/>
      <c r="U52" s="2"/>
      <c r="V52" s="2">
        <v>319</v>
      </c>
    </row>
    <row r="53" spans="1:22">
      <c r="A53" s="56"/>
      <c r="B53" s="56"/>
      <c r="C53" s="14" t="s">
        <v>1183</v>
      </c>
      <c r="D53" s="15" t="s">
        <v>1184</v>
      </c>
      <c r="E53" s="15" t="s">
        <v>821</v>
      </c>
      <c r="F53" s="15" t="s">
        <v>822</v>
      </c>
      <c r="G53" s="16">
        <v>16311</v>
      </c>
      <c r="H53" s="30">
        <v>863</v>
      </c>
      <c r="I53" s="30">
        <v>71.916666666666671</v>
      </c>
      <c r="J53" s="20" t="s">
        <v>1185</v>
      </c>
      <c r="K53" s="19" t="s">
        <v>1186</v>
      </c>
      <c r="L53" s="16">
        <v>42590</v>
      </c>
      <c r="M53" s="15" t="s">
        <v>805</v>
      </c>
      <c r="N53" s="15" t="s">
        <v>1187</v>
      </c>
      <c r="O53" s="15" t="s">
        <v>1188</v>
      </c>
      <c r="P53" s="15" t="s">
        <v>808</v>
      </c>
      <c r="Q53" s="15"/>
      <c r="R53" s="15" t="s">
        <v>1189</v>
      </c>
      <c r="S53" s="15"/>
      <c r="T53" s="15"/>
      <c r="U53" s="2"/>
      <c r="V53" s="2">
        <v>320</v>
      </c>
    </row>
    <row r="54" spans="1:22">
      <c r="A54" s="56"/>
      <c r="B54" s="56"/>
      <c r="C54" s="14" t="s">
        <v>1190</v>
      </c>
      <c r="D54" s="15" t="s">
        <v>1191</v>
      </c>
      <c r="E54" s="15" t="s">
        <v>1192</v>
      </c>
      <c r="F54" s="15" t="s">
        <v>822</v>
      </c>
      <c r="G54" s="16">
        <v>12196</v>
      </c>
      <c r="H54" s="30">
        <v>998</v>
      </c>
      <c r="I54" s="30">
        <v>83.166666666666671</v>
      </c>
      <c r="J54" s="20" t="s">
        <v>1193</v>
      </c>
      <c r="K54" s="19" t="s">
        <v>946</v>
      </c>
      <c r="L54" s="16">
        <v>42590</v>
      </c>
      <c r="M54" s="15" t="s">
        <v>805</v>
      </c>
      <c r="N54" s="15" t="s">
        <v>1194</v>
      </c>
      <c r="O54" s="15" t="s">
        <v>1195</v>
      </c>
      <c r="P54" s="15" t="s">
        <v>808</v>
      </c>
      <c r="Q54" s="15"/>
      <c r="R54" s="15" t="s">
        <v>1196</v>
      </c>
      <c r="S54" s="15"/>
      <c r="T54" s="15"/>
      <c r="U54" s="2"/>
      <c r="V54" s="2">
        <v>321</v>
      </c>
    </row>
    <row r="55" spans="1:22">
      <c r="A55" s="56"/>
      <c r="B55" s="56"/>
      <c r="C55" s="14" t="s">
        <v>1197</v>
      </c>
      <c r="D55" s="15" t="s">
        <v>1198</v>
      </c>
      <c r="E55" s="15" t="s">
        <v>1199</v>
      </c>
      <c r="F55" s="15" t="s">
        <v>802</v>
      </c>
      <c r="G55" s="16">
        <v>14417</v>
      </c>
      <c r="H55" s="30">
        <v>925</v>
      </c>
      <c r="I55" s="30">
        <v>77.083333333333329</v>
      </c>
      <c r="J55" s="20" t="s">
        <v>1200</v>
      </c>
      <c r="K55" s="19" t="s">
        <v>1201</v>
      </c>
      <c r="L55" s="16">
        <v>42593</v>
      </c>
      <c r="M55" s="15" t="s">
        <v>805</v>
      </c>
      <c r="N55" s="15" t="s">
        <v>1202</v>
      </c>
      <c r="O55" s="15" t="s">
        <v>1203</v>
      </c>
      <c r="P55" s="15" t="s">
        <v>808</v>
      </c>
      <c r="Q55" s="15"/>
      <c r="R55" s="15" t="s">
        <v>1204</v>
      </c>
      <c r="S55" s="15"/>
      <c r="T55" s="15"/>
      <c r="U55" s="2"/>
      <c r="V55" s="2">
        <v>322</v>
      </c>
    </row>
    <row r="56" spans="1:22">
      <c r="A56" s="56"/>
      <c r="B56" s="56"/>
      <c r="C56" s="14" t="s">
        <v>1205</v>
      </c>
      <c r="D56" s="15" t="s">
        <v>1206</v>
      </c>
      <c r="E56" s="15" t="s">
        <v>1207</v>
      </c>
      <c r="F56" s="15" t="s">
        <v>822</v>
      </c>
      <c r="G56" s="16">
        <v>9535</v>
      </c>
      <c r="H56" s="30">
        <v>1086</v>
      </c>
      <c r="I56" s="30">
        <v>90.5</v>
      </c>
      <c r="J56" s="20" t="s">
        <v>1208</v>
      </c>
      <c r="K56" s="19" t="s">
        <v>1209</v>
      </c>
      <c r="L56" s="16">
        <v>42593</v>
      </c>
      <c r="M56" s="15" t="s">
        <v>805</v>
      </c>
      <c r="N56" s="15" t="s">
        <v>1210</v>
      </c>
      <c r="O56" s="15" t="s">
        <v>1211</v>
      </c>
      <c r="P56" s="15" t="s">
        <v>808</v>
      </c>
      <c r="Q56" s="15"/>
      <c r="R56" s="15" t="s">
        <v>1212</v>
      </c>
      <c r="S56" s="15"/>
      <c r="T56" s="15"/>
      <c r="U56" s="2"/>
      <c r="V56" s="2">
        <v>323</v>
      </c>
    </row>
    <row r="57" spans="1:22">
      <c r="A57" s="56"/>
      <c r="B57" s="56"/>
      <c r="C57" s="14" t="s">
        <v>1213</v>
      </c>
      <c r="D57" s="15" t="s">
        <v>1214</v>
      </c>
      <c r="E57" s="15" t="s">
        <v>1215</v>
      </c>
      <c r="F57" s="15" t="s">
        <v>802</v>
      </c>
      <c r="G57" s="16">
        <v>12960</v>
      </c>
      <c r="H57" s="30">
        <v>973</v>
      </c>
      <c r="I57" s="30">
        <v>81.083333333333329</v>
      </c>
      <c r="J57" s="20" t="s">
        <v>1216</v>
      </c>
      <c r="K57" s="19" t="s">
        <v>1217</v>
      </c>
      <c r="L57" s="16">
        <v>42593</v>
      </c>
      <c r="M57" s="15" t="s">
        <v>805</v>
      </c>
      <c r="N57" s="15" t="s">
        <v>1218</v>
      </c>
      <c r="O57" s="15" t="s">
        <v>1219</v>
      </c>
      <c r="P57" s="15" t="s">
        <v>808</v>
      </c>
      <c r="Q57" s="15"/>
      <c r="R57" s="15" t="s">
        <v>1220</v>
      </c>
      <c r="S57" s="15"/>
      <c r="T57" s="15" t="s">
        <v>1221</v>
      </c>
      <c r="U57" s="2"/>
      <c r="V57" s="2">
        <v>324</v>
      </c>
    </row>
    <row r="58" spans="1:22">
      <c r="A58" s="56"/>
      <c r="B58" s="56"/>
      <c r="C58" s="14" t="s">
        <v>1222</v>
      </c>
      <c r="D58" s="15" t="s">
        <v>1223</v>
      </c>
      <c r="E58" s="15" t="s">
        <v>1224</v>
      </c>
      <c r="F58" s="15" t="s">
        <v>822</v>
      </c>
      <c r="G58" s="16">
        <v>17253</v>
      </c>
      <c r="H58" s="30">
        <v>832</v>
      </c>
      <c r="I58" s="30">
        <v>69.333333333333329</v>
      </c>
      <c r="J58" s="20" t="s">
        <v>1225</v>
      </c>
      <c r="K58" s="19" t="s">
        <v>1226</v>
      </c>
      <c r="L58" s="16">
        <v>42593</v>
      </c>
      <c r="M58" s="15" t="s">
        <v>805</v>
      </c>
      <c r="N58" s="15" t="s">
        <v>1227</v>
      </c>
      <c r="O58" s="15" t="s">
        <v>1228</v>
      </c>
      <c r="P58" s="15" t="s">
        <v>808</v>
      </c>
      <c r="Q58" s="15"/>
      <c r="R58" s="15" t="s">
        <v>1229</v>
      </c>
      <c r="S58" s="15"/>
      <c r="T58" s="15"/>
      <c r="U58" s="2"/>
      <c r="V58" s="2">
        <v>325</v>
      </c>
    </row>
    <row r="59" spans="1:22">
      <c r="A59" s="56"/>
      <c r="B59" s="56"/>
      <c r="C59" s="14" t="s">
        <v>1230</v>
      </c>
      <c r="D59" s="15" t="s">
        <v>1231</v>
      </c>
      <c r="E59" s="15" t="s">
        <v>1232</v>
      </c>
      <c r="F59" s="15" t="s">
        <v>802</v>
      </c>
      <c r="G59" s="16">
        <v>17415</v>
      </c>
      <c r="H59" s="30">
        <v>827</v>
      </c>
      <c r="I59" s="30">
        <v>68.916666666666671</v>
      </c>
      <c r="J59" s="20" t="s">
        <v>1233</v>
      </c>
      <c r="K59" s="19" t="s">
        <v>1234</v>
      </c>
      <c r="L59" s="16">
        <v>42593</v>
      </c>
      <c r="M59" s="15" t="s">
        <v>805</v>
      </c>
      <c r="N59" s="15" t="s">
        <v>1235</v>
      </c>
      <c r="O59" s="15" t="s">
        <v>1236</v>
      </c>
      <c r="P59" s="15" t="s">
        <v>808</v>
      </c>
      <c r="Q59" s="15"/>
      <c r="R59" s="15" t="s">
        <v>1237</v>
      </c>
      <c r="S59" s="15"/>
      <c r="T59" s="15"/>
      <c r="U59" s="2"/>
      <c r="V59" s="2">
        <v>326</v>
      </c>
    </row>
    <row r="60" spans="1:22">
      <c r="A60" s="56"/>
      <c r="B60" s="56"/>
      <c r="C60" s="14" t="s">
        <v>1238</v>
      </c>
      <c r="D60" s="15" t="s">
        <v>1239</v>
      </c>
      <c r="E60" s="15" t="s">
        <v>1069</v>
      </c>
      <c r="F60" s="15" t="s">
        <v>822</v>
      </c>
      <c r="G60" s="16">
        <v>16618</v>
      </c>
      <c r="H60" s="30">
        <v>853</v>
      </c>
      <c r="I60" s="30">
        <v>71.083333333333329</v>
      </c>
      <c r="J60" s="20" t="s">
        <v>1240</v>
      </c>
      <c r="K60" s="19" t="s">
        <v>1241</v>
      </c>
      <c r="L60" s="16">
        <v>42593</v>
      </c>
      <c r="M60" s="15" t="s">
        <v>805</v>
      </c>
      <c r="N60" s="15" t="s">
        <v>1242</v>
      </c>
      <c r="O60" s="15" t="s">
        <v>1243</v>
      </c>
      <c r="P60" s="15" t="s">
        <v>808</v>
      </c>
      <c r="Q60" s="15"/>
      <c r="R60" s="15" t="s">
        <v>1244</v>
      </c>
      <c r="S60" s="15"/>
      <c r="T60" s="15"/>
      <c r="U60" s="2"/>
      <c r="V60" s="2">
        <v>327</v>
      </c>
    </row>
    <row r="61" spans="1:22">
      <c r="A61" s="56"/>
      <c r="B61" s="56"/>
      <c r="C61" s="14" t="s">
        <v>1245</v>
      </c>
      <c r="D61" s="15" t="s">
        <v>1246</v>
      </c>
      <c r="E61" s="15" t="s">
        <v>1247</v>
      </c>
      <c r="F61" s="15" t="s">
        <v>822</v>
      </c>
      <c r="G61" s="16">
        <v>13929</v>
      </c>
      <c r="H61" s="30">
        <v>941</v>
      </c>
      <c r="I61" s="30">
        <v>78.416666666666671</v>
      </c>
      <c r="J61" s="20" t="s">
        <v>1248</v>
      </c>
      <c r="K61" s="19" t="s">
        <v>1249</v>
      </c>
      <c r="L61" s="16">
        <v>42594</v>
      </c>
      <c r="M61" s="15" t="s">
        <v>805</v>
      </c>
      <c r="N61" s="15" t="s">
        <v>1250</v>
      </c>
      <c r="O61" s="15" t="s">
        <v>1251</v>
      </c>
      <c r="P61" s="15" t="s">
        <v>808</v>
      </c>
      <c r="Q61" s="15"/>
      <c r="R61" s="15" t="s">
        <v>1252</v>
      </c>
      <c r="S61" s="15"/>
      <c r="T61" s="15"/>
      <c r="U61" s="2"/>
      <c r="V61" s="2">
        <v>328</v>
      </c>
    </row>
    <row r="62" spans="1:22">
      <c r="A62" s="56"/>
      <c r="B62" s="56"/>
      <c r="C62" s="14" t="s">
        <v>1253</v>
      </c>
      <c r="D62" s="15" t="s">
        <v>1254</v>
      </c>
      <c r="E62" s="15" t="s">
        <v>1255</v>
      </c>
      <c r="F62" s="15" t="s">
        <v>802</v>
      </c>
      <c r="G62" s="16">
        <v>18207</v>
      </c>
      <c r="H62" s="30">
        <v>801</v>
      </c>
      <c r="I62" s="30">
        <v>66.75</v>
      </c>
      <c r="J62" s="20" t="s">
        <v>1256</v>
      </c>
      <c r="K62" s="19" t="s">
        <v>1257</v>
      </c>
      <c r="L62" s="16">
        <v>42594</v>
      </c>
      <c r="M62" s="15" t="s">
        <v>805</v>
      </c>
      <c r="N62" s="15" t="s">
        <v>1258</v>
      </c>
      <c r="O62" s="15" t="s">
        <v>1259</v>
      </c>
      <c r="P62" s="15" t="s">
        <v>808</v>
      </c>
      <c r="Q62" s="15"/>
      <c r="R62" s="15" t="s">
        <v>1260</v>
      </c>
      <c r="S62" s="15"/>
      <c r="T62" s="15"/>
      <c r="U62" s="2"/>
      <c r="V62" s="2">
        <v>329</v>
      </c>
    </row>
    <row r="63" spans="1:22">
      <c r="A63" s="56"/>
      <c r="B63" s="56"/>
      <c r="C63" s="14" t="s">
        <v>1261</v>
      </c>
      <c r="D63" s="15" t="s">
        <v>1262</v>
      </c>
      <c r="E63" s="15" t="s">
        <v>952</v>
      </c>
      <c r="F63" s="15" t="s">
        <v>822</v>
      </c>
      <c r="G63" s="16">
        <v>14092</v>
      </c>
      <c r="H63" s="30">
        <v>936</v>
      </c>
      <c r="I63" s="30">
        <v>78</v>
      </c>
      <c r="J63" s="20"/>
      <c r="K63" s="19" t="s">
        <v>946</v>
      </c>
      <c r="L63" s="16">
        <v>42594</v>
      </c>
      <c r="M63" s="15" t="s">
        <v>805</v>
      </c>
      <c r="N63" s="15" t="s">
        <v>1263</v>
      </c>
      <c r="O63" s="15" t="s">
        <v>1264</v>
      </c>
      <c r="P63" s="15" t="s">
        <v>808</v>
      </c>
      <c r="Q63" s="15"/>
      <c r="R63" s="15" t="s">
        <v>1265</v>
      </c>
      <c r="S63" s="15"/>
      <c r="T63" s="15"/>
      <c r="U63" s="2"/>
      <c r="V63" s="2">
        <v>330</v>
      </c>
    </row>
    <row r="64" spans="1:22">
      <c r="A64" s="56"/>
      <c r="B64" s="56"/>
      <c r="C64" s="14" t="s">
        <v>1266</v>
      </c>
      <c r="D64" s="15" t="s">
        <v>1267</v>
      </c>
      <c r="E64" s="15" t="s">
        <v>1268</v>
      </c>
      <c r="F64" s="15" t="s">
        <v>822</v>
      </c>
      <c r="G64" s="16">
        <v>15607</v>
      </c>
      <c r="H64" s="30">
        <v>886</v>
      </c>
      <c r="I64" s="30">
        <v>73.833333333333329</v>
      </c>
      <c r="J64" s="20" t="s">
        <v>1269</v>
      </c>
      <c r="K64" s="19" t="s">
        <v>946</v>
      </c>
      <c r="L64" s="16">
        <v>42598</v>
      </c>
      <c r="M64" s="15" t="s">
        <v>805</v>
      </c>
      <c r="N64" s="15" t="s">
        <v>1270</v>
      </c>
      <c r="O64" s="15" t="s">
        <v>1271</v>
      </c>
      <c r="P64" s="15" t="s">
        <v>808</v>
      </c>
      <c r="Q64" s="15"/>
      <c r="R64" s="15" t="s">
        <v>1272</v>
      </c>
      <c r="S64" s="15"/>
      <c r="T64" s="15"/>
      <c r="U64" s="2"/>
      <c r="V64" s="2">
        <v>331</v>
      </c>
    </row>
    <row r="65" spans="1:22">
      <c r="A65" s="56"/>
      <c r="B65" s="56"/>
      <c r="C65" s="14" t="s">
        <v>1273</v>
      </c>
      <c r="D65" s="15" t="s">
        <v>1274</v>
      </c>
      <c r="E65" s="15" t="s">
        <v>1275</v>
      </c>
      <c r="F65" s="15" t="s">
        <v>822</v>
      </c>
      <c r="G65" s="16">
        <v>18042</v>
      </c>
      <c r="H65" s="30">
        <v>806</v>
      </c>
      <c r="I65" s="30">
        <v>67.166666666666671</v>
      </c>
      <c r="J65" s="20" t="s">
        <v>1276</v>
      </c>
      <c r="K65" s="19" t="s">
        <v>1277</v>
      </c>
      <c r="L65" s="16">
        <v>42598</v>
      </c>
      <c r="M65" s="15" t="s">
        <v>805</v>
      </c>
      <c r="N65" s="15" t="s">
        <v>1278</v>
      </c>
      <c r="O65" s="15" t="s">
        <v>1279</v>
      </c>
      <c r="P65" s="15" t="s">
        <v>808</v>
      </c>
      <c r="Q65" s="15"/>
      <c r="R65" s="15" t="s">
        <v>1280</v>
      </c>
      <c r="S65" s="15"/>
      <c r="T65" s="15"/>
      <c r="U65" s="2"/>
      <c r="V65" s="2">
        <v>332</v>
      </c>
    </row>
    <row r="66" spans="1:22">
      <c r="A66" s="56"/>
      <c r="B66" s="56"/>
      <c r="C66" s="14" t="s">
        <v>1281</v>
      </c>
      <c r="D66" s="15" t="s">
        <v>1282</v>
      </c>
      <c r="E66" s="15" t="s">
        <v>1283</v>
      </c>
      <c r="F66" s="15" t="s">
        <v>802</v>
      </c>
      <c r="G66" s="16">
        <v>14802</v>
      </c>
      <c r="H66" s="30">
        <v>913</v>
      </c>
      <c r="I66" s="30">
        <v>76.083333333333329</v>
      </c>
      <c r="J66" s="20" t="s">
        <v>1284</v>
      </c>
      <c r="K66" s="19"/>
      <c r="L66" s="16">
        <v>42598</v>
      </c>
      <c r="M66" s="15" t="s">
        <v>805</v>
      </c>
      <c r="N66" s="15" t="s">
        <v>1285</v>
      </c>
      <c r="O66" s="15" t="s">
        <v>1286</v>
      </c>
      <c r="P66" s="15" t="s">
        <v>808</v>
      </c>
      <c r="Q66" s="15"/>
      <c r="R66" s="15" t="s">
        <v>1287</v>
      </c>
      <c r="S66" s="15"/>
      <c r="T66" s="15"/>
      <c r="U66" s="2"/>
      <c r="V66" s="2">
        <v>333</v>
      </c>
    </row>
    <row r="67" spans="1:22">
      <c r="A67" s="56"/>
      <c r="B67" s="56"/>
      <c r="C67" s="38" t="s">
        <v>1288</v>
      </c>
      <c r="D67" s="39" t="s">
        <v>1049</v>
      </c>
      <c r="E67" s="39" t="s">
        <v>1207</v>
      </c>
      <c r="F67" s="39" t="s">
        <v>822</v>
      </c>
      <c r="G67" s="37">
        <v>9183</v>
      </c>
      <c r="H67" s="40">
        <v>1097</v>
      </c>
      <c r="I67" s="40">
        <v>91.416666666666671</v>
      </c>
      <c r="J67" s="41" t="s">
        <v>1289</v>
      </c>
      <c r="K67" s="42" t="s">
        <v>1290</v>
      </c>
      <c r="L67" s="37">
        <v>42599</v>
      </c>
      <c r="M67" s="39" t="s">
        <v>1158</v>
      </c>
      <c r="N67" s="39" t="s">
        <v>1291</v>
      </c>
      <c r="O67" s="15" t="s">
        <v>1292</v>
      </c>
      <c r="P67" s="15" t="s">
        <v>1161</v>
      </c>
      <c r="Q67" s="15"/>
      <c r="R67" s="15" t="s">
        <v>1293</v>
      </c>
      <c r="S67" s="15"/>
      <c r="T67" s="15"/>
      <c r="U67" s="2"/>
      <c r="V67" s="2">
        <v>334</v>
      </c>
    </row>
    <row r="68" spans="1:22">
      <c r="A68" s="56"/>
      <c r="B68" s="56"/>
      <c r="C68" s="38"/>
      <c r="D68" s="39" t="s">
        <v>1049</v>
      </c>
      <c r="E68" s="39" t="s">
        <v>1207</v>
      </c>
      <c r="F68" s="39" t="s">
        <v>822</v>
      </c>
      <c r="G68" s="37">
        <v>9183</v>
      </c>
      <c r="H68" s="40"/>
      <c r="I68" s="40"/>
      <c r="J68" s="41"/>
      <c r="K68" s="42" t="s">
        <v>1290</v>
      </c>
      <c r="L68" s="37">
        <v>42601</v>
      </c>
      <c r="M68" s="39" t="s">
        <v>805</v>
      </c>
      <c r="N68" s="39" t="s">
        <v>1294</v>
      </c>
      <c r="O68" s="15" t="s">
        <v>1295</v>
      </c>
      <c r="P68" s="15" t="s">
        <v>808</v>
      </c>
      <c r="Q68" s="15"/>
      <c r="R68" s="15" t="s">
        <v>1296</v>
      </c>
      <c r="S68" s="15"/>
      <c r="T68" s="15"/>
      <c r="U68" s="2"/>
      <c r="V68" s="2">
        <v>335</v>
      </c>
    </row>
    <row r="69" spans="1:22">
      <c r="A69" s="56"/>
      <c r="B69" s="56"/>
      <c r="C69" s="14" t="s">
        <v>1297</v>
      </c>
      <c r="D69" s="15" t="s">
        <v>1298</v>
      </c>
      <c r="E69" s="15" t="s">
        <v>1299</v>
      </c>
      <c r="F69" s="15" t="s">
        <v>822</v>
      </c>
      <c r="G69" s="16">
        <v>9884</v>
      </c>
      <c r="H69" s="30">
        <v>1074</v>
      </c>
      <c r="I69" s="30">
        <v>89.5</v>
      </c>
      <c r="J69" s="20" t="s">
        <v>1300</v>
      </c>
      <c r="K69" s="19" t="s">
        <v>1301</v>
      </c>
      <c r="L69" s="16">
        <v>42599</v>
      </c>
      <c r="M69" s="15" t="s">
        <v>805</v>
      </c>
      <c r="N69" s="15" t="s">
        <v>1302</v>
      </c>
      <c r="O69" s="15" t="s">
        <v>1303</v>
      </c>
      <c r="P69" s="15" t="s">
        <v>808</v>
      </c>
      <c r="Q69" s="15"/>
      <c r="R69" s="15" t="s">
        <v>1304</v>
      </c>
      <c r="S69" s="15"/>
      <c r="T69" s="15"/>
      <c r="U69" s="2"/>
      <c r="V69" s="2">
        <v>336</v>
      </c>
    </row>
    <row r="70" spans="1:22">
      <c r="A70" s="56"/>
      <c r="B70" s="56"/>
      <c r="C70" s="14" t="s">
        <v>1305</v>
      </c>
      <c r="D70" s="15" t="s">
        <v>1306</v>
      </c>
      <c r="E70" s="15" t="s">
        <v>1275</v>
      </c>
      <c r="F70" s="15" t="s">
        <v>822</v>
      </c>
      <c r="G70" s="16">
        <v>18444</v>
      </c>
      <c r="H70" s="30">
        <v>793</v>
      </c>
      <c r="I70" s="30">
        <v>66.083333333333329</v>
      </c>
      <c r="J70" s="20" t="s">
        <v>1307</v>
      </c>
      <c r="K70" s="19" t="s">
        <v>1308</v>
      </c>
      <c r="L70" s="16">
        <v>42599</v>
      </c>
      <c r="M70" s="15" t="s">
        <v>805</v>
      </c>
      <c r="N70" s="15" t="s">
        <v>1309</v>
      </c>
      <c r="O70" s="15" t="s">
        <v>1310</v>
      </c>
      <c r="P70" s="15" t="s">
        <v>808</v>
      </c>
      <c r="Q70" s="15"/>
      <c r="R70" s="15" t="s">
        <v>1311</v>
      </c>
      <c r="S70" s="15"/>
      <c r="T70" s="15"/>
      <c r="U70" s="2"/>
      <c r="V70" s="2">
        <v>337</v>
      </c>
    </row>
    <row r="71" spans="1:22">
      <c r="A71" s="56"/>
      <c r="B71" s="56"/>
      <c r="C71" s="14" t="s">
        <v>1312</v>
      </c>
      <c r="D71" s="15" t="s">
        <v>1313</v>
      </c>
      <c r="E71" s="15" t="s">
        <v>1215</v>
      </c>
      <c r="F71" s="15" t="s">
        <v>802</v>
      </c>
      <c r="G71" s="16">
        <v>14447</v>
      </c>
      <c r="H71" s="30">
        <v>924</v>
      </c>
      <c r="I71" s="30">
        <v>77</v>
      </c>
      <c r="J71" s="20" t="s">
        <v>1314</v>
      </c>
      <c r="K71" s="43">
        <v>3359993</v>
      </c>
      <c r="L71" s="16">
        <v>42600</v>
      </c>
      <c r="M71" s="15" t="s">
        <v>805</v>
      </c>
      <c r="N71" s="15" t="s">
        <v>1315</v>
      </c>
      <c r="O71" s="15" t="s">
        <v>1316</v>
      </c>
      <c r="P71" s="15" t="s">
        <v>808</v>
      </c>
      <c r="Q71" s="15"/>
      <c r="R71" s="15" t="s">
        <v>1317</v>
      </c>
      <c r="S71" s="15"/>
      <c r="T71" s="15"/>
      <c r="U71" s="2"/>
      <c r="V71" s="2">
        <v>338</v>
      </c>
    </row>
    <row r="72" spans="1:22">
      <c r="A72" s="56"/>
      <c r="B72" s="56"/>
      <c r="C72" s="14" t="s">
        <v>1318</v>
      </c>
      <c r="D72" s="15" t="s">
        <v>1319</v>
      </c>
      <c r="E72" s="15" t="s">
        <v>838</v>
      </c>
      <c r="F72" s="15" t="s">
        <v>822</v>
      </c>
      <c r="G72" s="16">
        <v>19761</v>
      </c>
      <c r="H72" s="30">
        <v>750</v>
      </c>
      <c r="I72" s="30">
        <v>62.5</v>
      </c>
      <c r="J72" s="20" t="s">
        <v>1320</v>
      </c>
      <c r="K72" s="19" t="s">
        <v>946</v>
      </c>
      <c r="L72" s="16">
        <v>42600</v>
      </c>
      <c r="M72" s="15" t="s">
        <v>805</v>
      </c>
      <c r="N72" s="15" t="s">
        <v>1321</v>
      </c>
      <c r="O72" s="15" t="s">
        <v>1322</v>
      </c>
      <c r="P72" s="15" t="s">
        <v>808</v>
      </c>
      <c r="Q72" s="15"/>
      <c r="R72" s="15" t="s">
        <v>1323</v>
      </c>
      <c r="S72" s="15"/>
      <c r="T72" s="15"/>
      <c r="U72" s="2"/>
      <c r="V72" s="2">
        <v>339</v>
      </c>
    </row>
    <row r="73" spans="1:22">
      <c r="A73" s="56"/>
      <c r="B73" s="56"/>
      <c r="C73" s="14" t="s">
        <v>1324</v>
      </c>
      <c r="D73" s="15" t="s">
        <v>1325</v>
      </c>
      <c r="E73" s="15" t="s">
        <v>855</v>
      </c>
      <c r="F73" s="15" t="s">
        <v>822</v>
      </c>
      <c r="G73" s="16">
        <v>13189</v>
      </c>
      <c r="H73" s="30">
        <v>966</v>
      </c>
      <c r="I73" s="30">
        <v>80.5</v>
      </c>
      <c r="J73" s="20" t="s">
        <v>1326</v>
      </c>
      <c r="K73" s="19" t="s">
        <v>946</v>
      </c>
      <c r="L73" s="16">
        <v>42605</v>
      </c>
      <c r="M73" s="15" t="s">
        <v>805</v>
      </c>
      <c r="N73" s="15" t="s">
        <v>1270</v>
      </c>
      <c r="O73" s="15" t="s">
        <v>1327</v>
      </c>
      <c r="P73" s="15" t="s">
        <v>808</v>
      </c>
      <c r="Q73" s="15"/>
      <c r="R73" s="15" t="s">
        <v>1328</v>
      </c>
      <c r="S73" s="15"/>
      <c r="T73" s="15"/>
      <c r="U73" s="2"/>
      <c r="V73" s="2">
        <v>340</v>
      </c>
    </row>
    <row r="74" spans="1:22">
      <c r="A74" s="56"/>
      <c r="B74" s="56"/>
      <c r="C74" s="14" t="s">
        <v>1329</v>
      </c>
      <c r="D74" s="15" t="s">
        <v>1330</v>
      </c>
      <c r="E74" s="15" t="s">
        <v>1036</v>
      </c>
      <c r="F74" s="15" t="s">
        <v>822</v>
      </c>
      <c r="G74" s="16">
        <v>12371</v>
      </c>
      <c r="H74" s="30">
        <v>993</v>
      </c>
      <c r="I74" s="30">
        <v>82.75</v>
      </c>
      <c r="J74" s="20" t="s">
        <v>1331</v>
      </c>
      <c r="K74" s="19" t="s">
        <v>1332</v>
      </c>
      <c r="L74" s="16">
        <v>42605</v>
      </c>
      <c r="M74" s="15" t="s">
        <v>805</v>
      </c>
      <c r="N74" s="15" t="s">
        <v>1263</v>
      </c>
      <c r="O74" s="15" t="s">
        <v>1333</v>
      </c>
      <c r="P74" s="15" t="s">
        <v>808</v>
      </c>
      <c r="Q74" s="15"/>
      <c r="R74" s="15" t="s">
        <v>1334</v>
      </c>
      <c r="S74" s="15"/>
      <c r="T74" s="15"/>
      <c r="U74" s="2"/>
      <c r="V74" s="2">
        <v>341</v>
      </c>
    </row>
    <row r="75" spans="1:22">
      <c r="A75" s="56"/>
      <c r="B75" s="56"/>
      <c r="C75" s="14" t="s">
        <v>1335</v>
      </c>
      <c r="D75" s="15" t="s">
        <v>1336</v>
      </c>
      <c r="E75" s="15" t="s">
        <v>1337</v>
      </c>
      <c r="F75" s="15" t="s">
        <v>802</v>
      </c>
      <c r="G75" s="16">
        <v>14268</v>
      </c>
      <c r="H75" s="30">
        <v>931</v>
      </c>
      <c r="I75" s="30">
        <v>77.583333333333329</v>
      </c>
      <c r="J75" s="20" t="s">
        <v>1338</v>
      </c>
      <c r="K75" s="19" t="s">
        <v>1339</v>
      </c>
      <c r="L75" s="16">
        <v>42605</v>
      </c>
      <c r="M75" s="15" t="s">
        <v>805</v>
      </c>
      <c r="N75" s="15" t="s">
        <v>1340</v>
      </c>
      <c r="O75" s="15" t="s">
        <v>1341</v>
      </c>
      <c r="P75" s="15" t="s">
        <v>808</v>
      </c>
      <c r="Q75" s="15"/>
      <c r="R75" s="15" t="s">
        <v>1342</v>
      </c>
      <c r="S75" s="15"/>
      <c r="T75" s="15"/>
      <c r="U75" s="2"/>
      <c r="V75" s="2">
        <v>342</v>
      </c>
    </row>
    <row r="76" spans="1:22">
      <c r="A76" s="56"/>
      <c r="B76" s="56"/>
      <c r="C76" s="14" t="s">
        <v>1343</v>
      </c>
      <c r="D76" s="15" t="s">
        <v>1344</v>
      </c>
      <c r="E76" s="15" t="s">
        <v>1345</v>
      </c>
      <c r="F76" s="15" t="s">
        <v>822</v>
      </c>
      <c r="G76" s="16">
        <v>14235</v>
      </c>
      <c r="H76" s="30">
        <v>932</v>
      </c>
      <c r="I76" s="30">
        <v>77.666666666666671</v>
      </c>
      <c r="J76" s="20" t="s">
        <v>1346</v>
      </c>
      <c r="K76" s="19" t="s">
        <v>946</v>
      </c>
      <c r="L76" s="16">
        <v>42605</v>
      </c>
      <c r="M76" s="15" t="s">
        <v>805</v>
      </c>
      <c r="N76" s="15" t="s">
        <v>1347</v>
      </c>
      <c r="O76" s="15" t="s">
        <v>1348</v>
      </c>
      <c r="P76" s="15" t="s">
        <v>808</v>
      </c>
      <c r="Q76" s="15"/>
      <c r="R76" s="15" t="s">
        <v>1349</v>
      </c>
      <c r="S76" s="15"/>
      <c r="T76" s="15"/>
      <c r="U76" s="2"/>
      <c r="V76" s="2">
        <v>343</v>
      </c>
    </row>
    <row r="77" spans="1:22">
      <c r="A77" s="56"/>
      <c r="B77" s="56"/>
      <c r="C77" s="14" t="s">
        <v>1350</v>
      </c>
      <c r="D77" s="15" t="s">
        <v>1351</v>
      </c>
      <c r="E77" s="15" t="s">
        <v>1352</v>
      </c>
      <c r="F77" s="15" t="s">
        <v>802</v>
      </c>
      <c r="G77" s="16">
        <v>19428</v>
      </c>
      <c r="H77" s="30">
        <v>761</v>
      </c>
      <c r="I77" s="30">
        <v>63.416666666666664</v>
      </c>
      <c r="J77" s="20" t="s">
        <v>1353</v>
      </c>
      <c r="K77" s="19" t="s">
        <v>1354</v>
      </c>
      <c r="L77" s="16">
        <v>42607</v>
      </c>
      <c r="M77" s="15" t="s">
        <v>805</v>
      </c>
      <c r="N77" s="15" t="s">
        <v>1258</v>
      </c>
      <c r="O77" s="15" t="s">
        <v>1355</v>
      </c>
      <c r="P77" s="15" t="s">
        <v>808</v>
      </c>
      <c r="Q77" s="15"/>
      <c r="R77" s="15" t="s">
        <v>1356</v>
      </c>
      <c r="S77" s="15"/>
      <c r="T77" s="15"/>
      <c r="U77" s="2"/>
      <c r="V77" s="2">
        <v>344</v>
      </c>
    </row>
    <row r="78" spans="1:22">
      <c r="A78" s="56"/>
      <c r="B78" s="56"/>
      <c r="C78" s="14" t="s">
        <v>1357</v>
      </c>
      <c r="D78" s="15" t="s">
        <v>1358</v>
      </c>
      <c r="E78" s="15" t="s">
        <v>1359</v>
      </c>
      <c r="F78" s="15" t="s">
        <v>802</v>
      </c>
      <c r="G78" s="16">
        <v>18832</v>
      </c>
      <c r="H78" s="30">
        <v>781</v>
      </c>
      <c r="I78" s="30">
        <v>65.083333333333329</v>
      </c>
      <c r="J78" s="20" t="s">
        <v>1360</v>
      </c>
      <c r="K78" s="19" t="s">
        <v>1361</v>
      </c>
      <c r="L78" s="16">
        <v>42607</v>
      </c>
      <c r="M78" s="15" t="s">
        <v>805</v>
      </c>
      <c r="N78" s="15" t="s">
        <v>1362</v>
      </c>
      <c r="O78" s="15" t="s">
        <v>1363</v>
      </c>
      <c r="P78" s="15" t="s">
        <v>808</v>
      </c>
      <c r="Q78" s="15"/>
      <c r="R78" s="15" t="s">
        <v>1364</v>
      </c>
      <c r="S78" s="15"/>
      <c r="T78" s="15"/>
      <c r="U78" s="2"/>
      <c r="V78" s="2">
        <v>345</v>
      </c>
    </row>
    <row r="79" spans="1:22">
      <c r="A79" s="56"/>
      <c r="B79" s="56"/>
      <c r="C79" s="14" t="s">
        <v>1365</v>
      </c>
      <c r="D79" s="15" t="s">
        <v>1366</v>
      </c>
      <c r="E79" s="15" t="s">
        <v>1367</v>
      </c>
      <c r="F79" s="15" t="s">
        <v>822</v>
      </c>
      <c r="G79" s="16">
        <v>15133</v>
      </c>
      <c r="H79" s="30">
        <v>902</v>
      </c>
      <c r="I79" s="30">
        <v>75.166666666666671</v>
      </c>
      <c r="J79" s="20" t="s">
        <v>1368</v>
      </c>
      <c r="K79" s="19" t="s">
        <v>946</v>
      </c>
      <c r="L79" s="16">
        <v>42607</v>
      </c>
      <c r="M79" s="15" t="s">
        <v>805</v>
      </c>
      <c r="N79" s="15" t="s">
        <v>1369</v>
      </c>
      <c r="O79" s="15" t="s">
        <v>1370</v>
      </c>
      <c r="P79" s="15" t="s">
        <v>808</v>
      </c>
      <c r="Q79" s="15"/>
      <c r="R79" s="15" t="s">
        <v>1371</v>
      </c>
      <c r="S79" s="15"/>
      <c r="T79" s="15"/>
      <c r="U79" s="2"/>
      <c r="V79" s="2">
        <v>346</v>
      </c>
    </row>
    <row r="80" spans="1:22">
      <c r="A80" s="56"/>
      <c r="B80" s="56"/>
      <c r="C80" s="14" t="s">
        <v>1372</v>
      </c>
      <c r="D80" s="15" t="s">
        <v>1373</v>
      </c>
      <c r="E80" s="15" t="s">
        <v>830</v>
      </c>
      <c r="F80" s="15" t="s">
        <v>802</v>
      </c>
      <c r="G80" s="16">
        <v>13740</v>
      </c>
      <c r="H80" s="30">
        <v>948</v>
      </c>
      <c r="I80" s="30">
        <v>79</v>
      </c>
      <c r="J80" s="20" t="s">
        <v>1374</v>
      </c>
      <c r="K80" s="19" t="s">
        <v>1375</v>
      </c>
      <c r="L80" s="16">
        <v>42608</v>
      </c>
      <c r="M80" s="15" t="s">
        <v>805</v>
      </c>
      <c r="N80" s="15" t="s">
        <v>1376</v>
      </c>
      <c r="O80" s="15" t="s">
        <v>1377</v>
      </c>
      <c r="P80" s="15" t="s">
        <v>808</v>
      </c>
      <c r="Q80" s="15"/>
      <c r="R80" s="15" t="s">
        <v>1378</v>
      </c>
      <c r="S80" s="15"/>
      <c r="T80" s="15"/>
      <c r="U80" s="2"/>
      <c r="V80" s="2">
        <v>347</v>
      </c>
    </row>
    <row r="81" spans="1:22">
      <c r="A81" s="56"/>
      <c r="B81" s="56"/>
      <c r="C81" s="14" t="s">
        <v>1379</v>
      </c>
      <c r="D81" s="15" t="s">
        <v>1380</v>
      </c>
      <c r="E81" s="15" t="s">
        <v>1381</v>
      </c>
      <c r="F81" s="15" t="s">
        <v>802</v>
      </c>
      <c r="G81" s="16">
        <v>11949</v>
      </c>
      <c r="H81" s="30">
        <v>1007</v>
      </c>
      <c r="I81" s="30">
        <v>83.916666666666671</v>
      </c>
      <c r="J81" s="20" t="s">
        <v>1382</v>
      </c>
      <c r="K81" s="19" t="s">
        <v>1383</v>
      </c>
      <c r="L81" s="16">
        <v>42612</v>
      </c>
      <c r="M81" s="15" t="s">
        <v>805</v>
      </c>
      <c r="N81" s="15" t="s">
        <v>1384</v>
      </c>
      <c r="O81" s="15" t="s">
        <v>1385</v>
      </c>
      <c r="P81" s="15" t="s">
        <v>808</v>
      </c>
      <c r="Q81" s="15"/>
      <c r="R81" s="15" t="s">
        <v>1386</v>
      </c>
      <c r="S81" s="15"/>
      <c r="T81" s="15"/>
      <c r="U81" s="2"/>
      <c r="V81" s="2">
        <v>348</v>
      </c>
    </row>
    <row r="82" spans="1:22">
      <c r="A82" s="56"/>
      <c r="B82" s="56"/>
      <c r="C82" s="14" t="s">
        <v>1387</v>
      </c>
      <c r="D82" s="15" t="s">
        <v>1388</v>
      </c>
      <c r="E82" s="15" t="s">
        <v>1389</v>
      </c>
      <c r="F82" s="15" t="s">
        <v>822</v>
      </c>
      <c r="G82" s="16">
        <v>11549</v>
      </c>
      <c r="H82" s="30">
        <v>1020</v>
      </c>
      <c r="I82" s="30">
        <v>85</v>
      </c>
      <c r="J82" s="20" t="s">
        <v>1390</v>
      </c>
      <c r="K82" s="19" t="s">
        <v>1391</v>
      </c>
      <c r="L82" s="16">
        <v>42612</v>
      </c>
      <c r="M82" s="15" t="s">
        <v>805</v>
      </c>
      <c r="N82" s="15" t="s">
        <v>1392</v>
      </c>
      <c r="O82" s="15" t="s">
        <v>1393</v>
      </c>
      <c r="P82" s="15" t="s">
        <v>808</v>
      </c>
      <c r="Q82" s="15"/>
      <c r="R82" s="15" t="s">
        <v>1394</v>
      </c>
      <c r="S82" s="15"/>
      <c r="T82" s="15"/>
      <c r="U82" s="2"/>
      <c r="V82" s="2">
        <v>349</v>
      </c>
    </row>
    <row r="83" spans="1:22">
      <c r="A83" s="56"/>
      <c r="B83" s="56"/>
      <c r="C83" s="14" t="s">
        <v>1395</v>
      </c>
      <c r="D83" s="15" t="s">
        <v>1396</v>
      </c>
      <c r="E83" s="15" t="s">
        <v>1397</v>
      </c>
      <c r="F83" s="15" t="s">
        <v>802</v>
      </c>
      <c r="G83" s="16">
        <v>15874</v>
      </c>
      <c r="H83" s="30">
        <v>878</v>
      </c>
      <c r="I83" s="30">
        <v>73.166666666666671</v>
      </c>
      <c r="J83" s="20" t="s">
        <v>1398</v>
      </c>
      <c r="K83" s="19" t="s">
        <v>1399</v>
      </c>
      <c r="L83" s="16">
        <v>42612</v>
      </c>
      <c r="M83" s="15" t="s">
        <v>805</v>
      </c>
      <c r="N83" s="15" t="s">
        <v>1400</v>
      </c>
      <c r="O83" s="15" t="s">
        <v>1401</v>
      </c>
      <c r="P83" s="15" t="s">
        <v>808</v>
      </c>
      <c r="Q83" s="15"/>
      <c r="R83" s="15" t="s">
        <v>1402</v>
      </c>
      <c r="S83" s="15"/>
      <c r="T83" s="15"/>
      <c r="U83" s="2"/>
      <c r="V83" s="2">
        <v>350</v>
      </c>
    </row>
    <row r="84" spans="1:22">
      <c r="A84" s="56"/>
      <c r="B84" s="56"/>
      <c r="C84" s="14" t="s">
        <v>1403</v>
      </c>
      <c r="D84" s="15" t="s">
        <v>1404</v>
      </c>
      <c r="E84" s="15" t="s">
        <v>1405</v>
      </c>
      <c r="F84" s="15" t="s">
        <v>802</v>
      </c>
      <c r="G84" s="16">
        <v>15814</v>
      </c>
      <c r="H84" s="30">
        <v>880</v>
      </c>
      <c r="I84" s="30">
        <v>73.333333333333329</v>
      </c>
      <c r="J84" s="20" t="s">
        <v>1406</v>
      </c>
      <c r="K84" s="19" t="s">
        <v>1407</v>
      </c>
      <c r="L84" s="16">
        <v>42614</v>
      </c>
      <c r="M84" s="15" t="s">
        <v>805</v>
      </c>
      <c r="N84" s="15" t="s">
        <v>1408</v>
      </c>
      <c r="O84" s="15" t="s">
        <v>1409</v>
      </c>
      <c r="P84" s="15" t="s">
        <v>808</v>
      </c>
      <c r="Q84" s="15"/>
      <c r="R84" s="15" t="s">
        <v>1410</v>
      </c>
      <c r="S84" s="15"/>
      <c r="T84" s="15"/>
      <c r="U84" s="2"/>
      <c r="V84" s="2">
        <v>351</v>
      </c>
    </row>
    <row r="85" spans="1:22">
      <c r="A85" s="56"/>
      <c r="B85" s="56"/>
      <c r="C85" s="14" t="s">
        <v>1411</v>
      </c>
      <c r="D85" s="15" t="s">
        <v>1412</v>
      </c>
      <c r="E85" s="15" t="s">
        <v>1413</v>
      </c>
      <c r="F85" s="15" t="s">
        <v>822</v>
      </c>
      <c r="G85" s="16">
        <v>19104</v>
      </c>
      <c r="H85" s="30">
        <v>772</v>
      </c>
      <c r="I85" s="30">
        <v>64.333333333333329</v>
      </c>
      <c r="J85" s="20" t="s">
        <v>1414</v>
      </c>
      <c r="K85" s="19" t="s">
        <v>1415</v>
      </c>
      <c r="L85" s="16">
        <v>42614</v>
      </c>
      <c r="M85" s="15" t="s">
        <v>805</v>
      </c>
      <c r="N85" s="15" t="s">
        <v>1416</v>
      </c>
      <c r="O85" s="15" t="s">
        <v>1417</v>
      </c>
      <c r="P85" s="15" t="s">
        <v>808</v>
      </c>
      <c r="Q85" s="15"/>
      <c r="R85" s="15" t="s">
        <v>1418</v>
      </c>
      <c r="S85" s="15"/>
      <c r="T85" s="15"/>
      <c r="U85" s="2"/>
      <c r="V85" s="2">
        <v>352</v>
      </c>
    </row>
    <row r="86" spans="1:22">
      <c r="A86" s="56"/>
      <c r="B86" s="56"/>
      <c r="C86" s="14" t="s">
        <v>1419</v>
      </c>
      <c r="D86" s="15" t="s">
        <v>1420</v>
      </c>
      <c r="E86" s="15" t="s">
        <v>1421</v>
      </c>
      <c r="F86" s="15" t="s">
        <v>822</v>
      </c>
      <c r="G86" s="16">
        <v>18730</v>
      </c>
      <c r="H86" s="30">
        <v>784</v>
      </c>
      <c r="I86" s="30">
        <v>65.333333333333329</v>
      </c>
      <c r="J86" s="20" t="s">
        <v>1422</v>
      </c>
      <c r="K86" s="19" t="s">
        <v>1423</v>
      </c>
      <c r="L86" s="16">
        <v>42614</v>
      </c>
      <c r="M86" s="15" t="s">
        <v>805</v>
      </c>
      <c r="N86" s="15" t="s">
        <v>1384</v>
      </c>
      <c r="O86" s="15" t="s">
        <v>1424</v>
      </c>
      <c r="P86" s="15" t="s">
        <v>808</v>
      </c>
      <c r="Q86" s="15"/>
      <c r="R86" s="15" t="s">
        <v>1425</v>
      </c>
      <c r="S86" s="15"/>
      <c r="T86" s="15"/>
      <c r="U86" s="2"/>
      <c r="V86" s="2">
        <v>353</v>
      </c>
    </row>
    <row r="87" spans="1:22">
      <c r="A87" s="56"/>
      <c r="B87" s="56"/>
      <c r="C87" s="14" t="s">
        <v>1426</v>
      </c>
      <c r="D87" s="15" t="s">
        <v>1427</v>
      </c>
      <c r="E87" s="15" t="s">
        <v>1428</v>
      </c>
      <c r="F87" s="15" t="s">
        <v>802</v>
      </c>
      <c r="G87" s="16">
        <v>13030</v>
      </c>
      <c r="H87" s="30">
        <v>971</v>
      </c>
      <c r="I87" s="30">
        <v>80.916666666666671</v>
      </c>
      <c r="J87" s="20" t="s">
        <v>1429</v>
      </c>
      <c r="K87" s="19" t="s">
        <v>1430</v>
      </c>
      <c r="L87" s="16">
        <v>42614</v>
      </c>
      <c r="M87" s="15" t="s">
        <v>805</v>
      </c>
      <c r="N87" s="15" t="s">
        <v>1431</v>
      </c>
      <c r="O87" s="15" t="s">
        <v>1432</v>
      </c>
      <c r="P87" s="15" t="s">
        <v>808</v>
      </c>
      <c r="Q87" s="15"/>
      <c r="R87" s="15" t="s">
        <v>1433</v>
      </c>
      <c r="S87" s="15"/>
      <c r="T87" s="15"/>
      <c r="U87" s="2"/>
      <c r="V87" s="2">
        <v>354</v>
      </c>
    </row>
    <row r="88" spans="1:22">
      <c r="A88" s="56"/>
      <c r="B88" s="56"/>
      <c r="C88" s="14" t="s">
        <v>1434</v>
      </c>
      <c r="D88" s="15" t="s">
        <v>1435</v>
      </c>
      <c r="E88" s="15" t="s">
        <v>1436</v>
      </c>
      <c r="F88" s="15" t="s">
        <v>802</v>
      </c>
      <c r="G88" s="16">
        <v>19330</v>
      </c>
      <c r="H88" s="30">
        <v>765</v>
      </c>
      <c r="I88" s="30">
        <v>63.75</v>
      </c>
      <c r="J88" s="20" t="s">
        <v>1437</v>
      </c>
      <c r="K88" s="19" t="s">
        <v>1438</v>
      </c>
      <c r="L88" s="16">
        <v>42626</v>
      </c>
      <c r="M88" s="15" t="s">
        <v>805</v>
      </c>
      <c r="N88" s="15" t="s">
        <v>1439</v>
      </c>
      <c r="O88" s="15" t="s">
        <v>1440</v>
      </c>
      <c r="P88" s="15" t="s">
        <v>808</v>
      </c>
      <c r="Q88" s="15"/>
      <c r="R88" s="15" t="s">
        <v>1441</v>
      </c>
      <c r="S88" s="15"/>
      <c r="T88" s="15"/>
      <c r="U88" s="2"/>
      <c r="V88" s="2">
        <v>355</v>
      </c>
    </row>
    <row r="89" spans="1:22">
      <c r="A89" s="56"/>
      <c r="B89" s="56"/>
      <c r="C89" s="14" t="s">
        <v>1442</v>
      </c>
      <c r="D89" s="15" t="s">
        <v>1443</v>
      </c>
      <c r="E89" s="15" t="s">
        <v>1444</v>
      </c>
      <c r="F89" s="15" t="s">
        <v>822</v>
      </c>
      <c r="G89" s="16">
        <v>18534</v>
      </c>
      <c r="H89" s="30">
        <v>791</v>
      </c>
      <c r="I89" s="30">
        <v>65.916666666666671</v>
      </c>
      <c r="J89" s="19" t="s">
        <v>1445</v>
      </c>
      <c r="K89" s="19" t="s">
        <v>1446</v>
      </c>
      <c r="L89" s="16">
        <v>42626</v>
      </c>
      <c r="M89" s="15" t="s">
        <v>805</v>
      </c>
      <c r="N89" s="15" t="s">
        <v>1447</v>
      </c>
      <c r="O89" s="15" t="s">
        <v>1448</v>
      </c>
      <c r="P89" s="15" t="s">
        <v>808</v>
      </c>
      <c r="Q89" s="15"/>
      <c r="R89" s="15" t="s">
        <v>1449</v>
      </c>
      <c r="S89" s="15"/>
      <c r="T89" s="15"/>
      <c r="U89" s="2"/>
      <c r="V89" s="2">
        <v>356</v>
      </c>
    </row>
    <row r="90" spans="1:22">
      <c r="A90" s="56"/>
      <c r="B90" s="56"/>
      <c r="C90" s="14" t="s">
        <v>1450</v>
      </c>
      <c r="D90" s="15" t="s">
        <v>1451</v>
      </c>
      <c r="E90" s="15" t="s">
        <v>911</v>
      </c>
      <c r="F90" s="15" t="s">
        <v>802</v>
      </c>
      <c r="G90" s="16">
        <v>14128</v>
      </c>
      <c r="H90" s="30">
        <v>936</v>
      </c>
      <c r="I90" s="30">
        <v>78</v>
      </c>
      <c r="J90" s="19" t="s">
        <v>1452</v>
      </c>
      <c r="K90" s="19" t="s">
        <v>1453</v>
      </c>
      <c r="L90" s="16">
        <v>42626</v>
      </c>
      <c r="M90" s="15" t="s">
        <v>805</v>
      </c>
      <c r="N90" s="15" t="s">
        <v>1454</v>
      </c>
      <c r="O90" s="15" t="s">
        <v>1455</v>
      </c>
      <c r="P90" s="15" t="s">
        <v>808</v>
      </c>
      <c r="Q90" s="15"/>
      <c r="R90" s="15" t="s">
        <v>1456</v>
      </c>
      <c r="S90" s="15"/>
      <c r="T90" s="15"/>
      <c r="U90" s="2"/>
      <c r="V90" s="2">
        <v>357</v>
      </c>
    </row>
    <row r="91" spans="1:22">
      <c r="A91" s="56"/>
      <c r="B91" s="56"/>
      <c r="C91" s="14" t="s">
        <v>1457</v>
      </c>
      <c r="D91" s="15" t="s">
        <v>1458</v>
      </c>
      <c r="E91" s="15" t="s">
        <v>1459</v>
      </c>
      <c r="F91" s="15" t="s">
        <v>802</v>
      </c>
      <c r="G91" s="16">
        <v>15288</v>
      </c>
      <c r="H91" s="30">
        <v>898</v>
      </c>
      <c r="I91" s="30">
        <v>74.833333333333329</v>
      </c>
      <c r="J91" s="20" t="s">
        <v>1460</v>
      </c>
      <c r="K91" s="19"/>
      <c r="L91" s="16">
        <v>42627</v>
      </c>
      <c r="M91" s="15" t="s">
        <v>805</v>
      </c>
      <c r="N91" s="15" t="s">
        <v>1461</v>
      </c>
      <c r="O91" s="15" t="s">
        <v>1462</v>
      </c>
      <c r="P91" s="15" t="s">
        <v>808</v>
      </c>
      <c r="Q91" s="15"/>
      <c r="R91" s="15" t="s">
        <v>1463</v>
      </c>
      <c r="S91" s="15"/>
      <c r="T91" s="15"/>
      <c r="U91" s="2"/>
      <c r="V91" s="2">
        <v>358</v>
      </c>
    </row>
    <row r="92" spans="1:22">
      <c r="A92" s="56"/>
      <c r="B92" s="56"/>
      <c r="C92" s="14" t="s">
        <v>1464</v>
      </c>
      <c r="D92" s="15" t="s">
        <v>1465</v>
      </c>
      <c r="E92" s="15" t="s">
        <v>1466</v>
      </c>
      <c r="F92" s="15" t="s">
        <v>822</v>
      </c>
      <c r="G92" s="16">
        <v>11659</v>
      </c>
      <c r="H92" s="30">
        <v>1017</v>
      </c>
      <c r="I92" s="30">
        <v>84.75</v>
      </c>
      <c r="J92" s="20" t="s">
        <v>1467</v>
      </c>
      <c r="K92" s="19" t="s">
        <v>1468</v>
      </c>
      <c r="L92" s="16">
        <v>42628</v>
      </c>
      <c r="M92" s="15" t="s">
        <v>805</v>
      </c>
      <c r="N92" s="15" t="s">
        <v>1469</v>
      </c>
      <c r="O92" s="15" t="s">
        <v>1470</v>
      </c>
      <c r="P92" s="15" t="s">
        <v>808</v>
      </c>
      <c r="Q92" s="15"/>
      <c r="R92" s="15" t="s">
        <v>1471</v>
      </c>
      <c r="S92" s="15"/>
      <c r="T92" s="15"/>
      <c r="U92" s="2"/>
      <c r="V92" s="2">
        <v>359</v>
      </c>
    </row>
    <row r="93" spans="1:22">
      <c r="A93" s="56"/>
      <c r="B93" s="56"/>
      <c r="C93" s="14" t="s">
        <v>1472</v>
      </c>
      <c r="D93" s="15" t="s">
        <v>1473</v>
      </c>
      <c r="E93" s="15" t="s">
        <v>855</v>
      </c>
      <c r="F93" s="15" t="s">
        <v>822</v>
      </c>
      <c r="G93" s="16">
        <v>13530</v>
      </c>
      <c r="H93" s="30">
        <v>956</v>
      </c>
      <c r="I93" s="30">
        <v>79.666666666666671</v>
      </c>
      <c r="J93" s="20" t="s">
        <v>1474</v>
      </c>
      <c r="K93" s="19" t="s">
        <v>1475</v>
      </c>
      <c r="L93" s="16">
        <v>42628</v>
      </c>
      <c r="M93" s="15" t="s">
        <v>805</v>
      </c>
      <c r="N93" s="15" t="s">
        <v>1476</v>
      </c>
      <c r="O93" s="15" t="s">
        <v>1477</v>
      </c>
      <c r="P93" s="15" t="s">
        <v>808</v>
      </c>
      <c r="Q93" s="15"/>
      <c r="R93" s="15" t="s">
        <v>1478</v>
      </c>
      <c r="S93" s="15"/>
      <c r="T93" s="15"/>
      <c r="U93" s="2"/>
      <c r="V93" s="2">
        <v>360</v>
      </c>
    </row>
    <row r="94" spans="1:22">
      <c r="A94" s="56"/>
      <c r="B94" s="56"/>
      <c r="C94" s="14" t="s">
        <v>1479</v>
      </c>
      <c r="D94" s="15" t="s">
        <v>1480</v>
      </c>
      <c r="E94" s="15" t="s">
        <v>1481</v>
      </c>
      <c r="F94" s="15" t="s">
        <v>822</v>
      </c>
      <c r="G94" s="16">
        <v>16296</v>
      </c>
      <c r="H94" s="30">
        <v>865</v>
      </c>
      <c r="I94" s="30">
        <v>72.083333333333329</v>
      </c>
      <c r="J94" s="20" t="s">
        <v>1482</v>
      </c>
      <c r="K94" s="19" t="s">
        <v>1483</v>
      </c>
      <c r="L94" s="16">
        <v>42628</v>
      </c>
      <c r="M94" s="15" t="s">
        <v>805</v>
      </c>
      <c r="N94" s="15" t="s">
        <v>1484</v>
      </c>
      <c r="O94" s="15" t="s">
        <v>1485</v>
      </c>
      <c r="P94" s="15" t="s">
        <v>808</v>
      </c>
      <c r="Q94" s="15"/>
      <c r="R94" s="15" t="s">
        <v>1486</v>
      </c>
      <c r="S94" s="15"/>
      <c r="T94" s="15"/>
      <c r="U94" s="2"/>
      <c r="V94" s="2">
        <v>361</v>
      </c>
    </row>
    <row r="95" spans="1:22">
      <c r="A95" s="56"/>
      <c r="B95" s="56"/>
      <c r="C95" s="14" t="s">
        <v>1487</v>
      </c>
      <c r="D95" s="15" t="s">
        <v>1488</v>
      </c>
      <c r="E95" s="15" t="s">
        <v>1489</v>
      </c>
      <c r="F95" s="15" t="s">
        <v>822</v>
      </c>
      <c r="G95" s="16">
        <v>16573</v>
      </c>
      <c r="H95" s="30">
        <v>855</v>
      </c>
      <c r="I95" s="30">
        <v>71.25</v>
      </c>
      <c r="J95" s="20" t="s">
        <v>1490</v>
      </c>
      <c r="K95" s="19" t="s">
        <v>1491</v>
      </c>
      <c r="L95" s="16">
        <v>42628</v>
      </c>
      <c r="M95" s="15" t="s">
        <v>805</v>
      </c>
      <c r="N95" s="15" t="s">
        <v>1492</v>
      </c>
      <c r="O95" s="15" t="s">
        <v>1493</v>
      </c>
      <c r="P95" s="15" t="s">
        <v>808</v>
      </c>
      <c r="Q95" s="15"/>
      <c r="R95" s="15" t="s">
        <v>1494</v>
      </c>
      <c r="S95" s="15"/>
      <c r="T95" s="15"/>
      <c r="U95" s="2"/>
      <c r="V95" s="2">
        <v>362</v>
      </c>
    </row>
    <row r="96" spans="1:22">
      <c r="A96" s="56"/>
      <c r="B96" s="56"/>
      <c r="C96" s="38" t="s">
        <v>1495</v>
      </c>
      <c r="D96" s="39" t="s">
        <v>1496</v>
      </c>
      <c r="E96" s="39" t="s">
        <v>1036</v>
      </c>
      <c r="F96" s="39" t="s">
        <v>822</v>
      </c>
      <c r="G96" s="37">
        <v>12839</v>
      </c>
      <c r="H96" s="40">
        <v>978</v>
      </c>
      <c r="I96" s="40">
        <v>81.5</v>
      </c>
      <c r="J96" s="41"/>
      <c r="K96" s="42" t="s">
        <v>1497</v>
      </c>
      <c r="L96" s="37">
        <v>42628</v>
      </c>
      <c r="M96" s="39" t="s">
        <v>1158</v>
      </c>
      <c r="N96" s="39" t="s">
        <v>1498</v>
      </c>
      <c r="O96" s="44" t="s">
        <v>1499</v>
      </c>
      <c r="P96" s="44" t="s">
        <v>808</v>
      </c>
      <c r="Q96" s="44"/>
      <c r="R96" s="15" t="s">
        <v>1500</v>
      </c>
      <c r="S96" s="15"/>
      <c r="T96" s="15"/>
      <c r="U96" s="2"/>
      <c r="V96" s="2">
        <v>363</v>
      </c>
    </row>
    <row r="97" spans="1:22">
      <c r="A97" s="56"/>
      <c r="B97" s="56"/>
      <c r="C97" s="14"/>
      <c r="D97" s="39" t="s">
        <v>1496</v>
      </c>
      <c r="E97" s="39" t="s">
        <v>1036</v>
      </c>
      <c r="F97" s="39" t="s">
        <v>822</v>
      </c>
      <c r="G97" s="37">
        <v>12839</v>
      </c>
      <c r="H97" s="40">
        <v>978</v>
      </c>
      <c r="I97" s="40">
        <v>81.5</v>
      </c>
      <c r="J97" s="41"/>
      <c r="K97" s="42"/>
      <c r="L97" s="37">
        <v>42632</v>
      </c>
      <c r="M97" s="39" t="s">
        <v>805</v>
      </c>
      <c r="N97" s="39" t="s">
        <v>1008</v>
      </c>
      <c r="O97" s="15" t="s">
        <v>1501</v>
      </c>
      <c r="P97" s="15" t="s">
        <v>808</v>
      </c>
      <c r="Q97" s="15"/>
      <c r="R97" s="15" t="s">
        <v>1502</v>
      </c>
      <c r="S97" s="15"/>
      <c r="T97" s="15"/>
      <c r="U97" s="2"/>
      <c r="V97" s="2">
        <v>364</v>
      </c>
    </row>
    <row r="98" spans="1:22">
      <c r="A98" s="56"/>
      <c r="B98" s="56"/>
      <c r="C98" s="14" t="s">
        <v>1503</v>
      </c>
      <c r="D98" s="15" t="s">
        <v>1504</v>
      </c>
      <c r="E98" s="15" t="s">
        <v>1043</v>
      </c>
      <c r="F98" s="15" t="s">
        <v>802</v>
      </c>
      <c r="G98" s="16">
        <v>11284</v>
      </c>
      <c r="H98" s="30">
        <v>1029</v>
      </c>
      <c r="I98" s="30">
        <v>85.75</v>
      </c>
      <c r="J98" s="20" t="s">
        <v>1505</v>
      </c>
      <c r="K98" s="19"/>
      <c r="L98" s="16">
        <v>42633</v>
      </c>
      <c r="M98" s="15" t="s">
        <v>805</v>
      </c>
      <c r="N98" s="15" t="s">
        <v>1008</v>
      </c>
      <c r="O98" s="15" t="s">
        <v>1506</v>
      </c>
      <c r="P98" s="15" t="s">
        <v>808</v>
      </c>
      <c r="Q98" s="15"/>
      <c r="R98" s="15" t="s">
        <v>1507</v>
      </c>
      <c r="S98" s="15"/>
      <c r="T98" s="15"/>
      <c r="U98" s="2"/>
      <c r="V98" s="2">
        <v>365</v>
      </c>
    </row>
    <row r="99" spans="1:22">
      <c r="A99" s="56"/>
      <c r="B99" s="56"/>
      <c r="C99" s="14" t="s">
        <v>1508</v>
      </c>
      <c r="D99" s="15" t="s">
        <v>1509</v>
      </c>
      <c r="E99" s="15" t="s">
        <v>1510</v>
      </c>
      <c r="F99" s="15" t="s">
        <v>802</v>
      </c>
      <c r="G99" s="16">
        <v>15356</v>
      </c>
      <c r="H99" s="30">
        <v>896</v>
      </c>
      <c r="I99" s="30">
        <v>74.666666666666671</v>
      </c>
      <c r="J99" s="20" t="s">
        <v>1511</v>
      </c>
      <c r="K99" s="19" t="s">
        <v>1512</v>
      </c>
      <c r="L99" s="16">
        <v>42633</v>
      </c>
      <c r="M99" s="15" t="s">
        <v>805</v>
      </c>
      <c r="N99" s="15" t="s">
        <v>1513</v>
      </c>
      <c r="O99" s="15" t="s">
        <v>1514</v>
      </c>
      <c r="P99" s="15" t="s">
        <v>808</v>
      </c>
      <c r="Q99" s="15"/>
      <c r="R99" s="15" t="s">
        <v>1515</v>
      </c>
      <c r="S99" s="15"/>
      <c r="T99" s="15"/>
      <c r="U99" s="2"/>
      <c r="V99" s="2">
        <v>366</v>
      </c>
    </row>
    <row r="100" spans="1:22">
      <c r="A100" s="56"/>
      <c r="B100" s="56"/>
      <c r="C100" s="14" t="s">
        <v>1516</v>
      </c>
      <c r="D100" s="15" t="s">
        <v>1517</v>
      </c>
      <c r="E100" s="15" t="s">
        <v>1518</v>
      </c>
      <c r="F100" s="15" t="s">
        <v>822</v>
      </c>
      <c r="G100" s="16">
        <v>12000</v>
      </c>
      <c r="H100" s="30">
        <v>1006</v>
      </c>
      <c r="I100" s="30">
        <v>83.833333333333329</v>
      </c>
      <c r="J100" s="20" t="s">
        <v>1519</v>
      </c>
      <c r="K100" s="19" t="s">
        <v>1520</v>
      </c>
      <c r="L100" s="16">
        <v>42633</v>
      </c>
      <c r="M100" s="15" t="s">
        <v>805</v>
      </c>
      <c r="N100" s="15" t="s">
        <v>1008</v>
      </c>
      <c r="O100" s="15" t="s">
        <v>1521</v>
      </c>
      <c r="P100" s="15" t="s">
        <v>808</v>
      </c>
      <c r="Q100" s="15"/>
      <c r="R100" s="15" t="s">
        <v>1522</v>
      </c>
      <c r="S100" s="15"/>
      <c r="T100" s="15"/>
      <c r="U100" s="2"/>
      <c r="V100" s="2">
        <v>367</v>
      </c>
    </row>
    <row r="101" spans="1:22">
      <c r="A101" s="56"/>
      <c r="B101" s="56"/>
      <c r="C101" s="14" t="s">
        <v>1523</v>
      </c>
      <c r="D101" s="15" t="s">
        <v>1524</v>
      </c>
      <c r="E101" s="15" t="s">
        <v>960</v>
      </c>
      <c r="F101" s="15" t="s">
        <v>822</v>
      </c>
      <c r="G101" s="16">
        <v>17653</v>
      </c>
      <c r="H101" s="30">
        <v>820</v>
      </c>
      <c r="I101" s="30">
        <v>68.333333333333329</v>
      </c>
      <c r="J101" s="20" t="s">
        <v>1525</v>
      </c>
      <c r="K101" s="19" t="s">
        <v>1526</v>
      </c>
      <c r="L101" s="16">
        <v>42633</v>
      </c>
      <c r="M101" s="15" t="s">
        <v>805</v>
      </c>
      <c r="N101" s="15" t="s">
        <v>1527</v>
      </c>
      <c r="O101" s="15" t="s">
        <v>1528</v>
      </c>
      <c r="P101" s="15" t="s">
        <v>808</v>
      </c>
      <c r="Q101" s="15"/>
      <c r="R101" s="15" t="s">
        <v>1529</v>
      </c>
      <c r="S101" s="15"/>
      <c r="T101" s="15"/>
      <c r="U101" s="2"/>
      <c r="V101" s="2">
        <v>368</v>
      </c>
    </row>
    <row r="102" spans="1:22">
      <c r="A102" s="56"/>
      <c r="B102" s="56"/>
      <c r="C102" s="14" t="s">
        <v>1530</v>
      </c>
      <c r="D102" s="15" t="s">
        <v>1531</v>
      </c>
      <c r="E102" s="15" t="s">
        <v>911</v>
      </c>
      <c r="F102" s="15" t="s">
        <v>802</v>
      </c>
      <c r="G102" s="16">
        <v>8839</v>
      </c>
      <c r="H102" s="30">
        <v>1110</v>
      </c>
      <c r="I102" s="30">
        <v>92.5</v>
      </c>
      <c r="J102" s="20"/>
      <c r="K102" s="19"/>
      <c r="L102" s="16">
        <v>42634</v>
      </c>
      <c r="M102" s="15" t="s">
        <v>805</v>
      </c>
      <c r="N102" s="15" t="s">
        <v>1532</v>
      </c>
      <c r="O102" s="15" t="s">
        <v>1533</v>
      </c>
      <c r="P102" s="15" t="s">
        <v>808</v>
      </c>
      <c r="Q102" s="15"/>
      <c r="R102" s="15" t="s">
        <v>1534</v>
      </c>
      <c r="S102" s="15"/>
      <c r="T102" s="15"/>
      <c r="U102" s="2"/>
      <c r="V102" s="2">
        <v>369</v>
      </c>
    </row>
    <row r="103" spans="1:22">
      <c r="A103" s="56"/>
      <c r="B103" s="56"/>
      <c r="C103" s="14" t="s">
        <v>1535</v>
      </c>
      <c r="D103" s="15" t="s">
        <v>1536</v>
      </c>
      <c r="E103" s="15" t="s">
        <v>1397</v>
      </c>
      <c r="F103" s="15" t="s">
        <v>802</v>
      </c>
      <c r="G103" s="16">
        <v>14321</v>
      </c>
      <c r="H103" s="30">
        <v>930</v>
      </c>
      <c r="I103" s="30">
        <v>77.5</v>
      </c>
      <c r="J103" s="20" t="s">
        <v>1537</v>
      </c>
      <c r="K103" s="19" t="s">
        <v>1538</v>
      </c>
      <c r="L103" s="16">
        <v>42635</v>
      </c>
      <c r="M103" s="15" t="s">
        <v>805</v>
      </c>
      <c r="N103" s="15" t="s">
        <v>1539</v>
      </c>
      <c r="O103" s="15" t="s">
        <v>1540</v>
      </c>
      <c r="P103" s="15" t="s">
        <v>808</v>
      </c>
      <c r="Q103" s="15"/>
      <c r="R103" s="15" t="s">
        <v>1541</v>
      </c>
      <c r="S103" s="15"/>
      <c r="T103" s="15"/>
      <c r="U103" s="2"/>
      <c r="V103" s="2">
        <v>370</v>
      </c>
    </row>
    <row r="104" spans="1:22">
      <c r="A104" s="56"/>
      <c r="B104" s="56"/>
      <c r="C104" s="14" t="s">
        <v>1542</v>
      </c>
      <c r="D104" s="15" t="s">
        <v>1543</v>
      </c>
      <c r="E104" s="15" t="s">
        <v>1459</v>
      </c>
      <c r="F104" s="15" t="s">
        <v>802</v>
      </c>
      <c r="G104" s="16">
        <v>18451</v>
      </c>
      <c r="H104" s="30">
        <v>794</v>
      </c>
      <c r="I104" s="30">
        <v>66.166666666666671</v>
      </c>
      <c r="J104" s="20" t="s">
        <v>1544</v>
      </c>
      <c r="K104" s="19" t="s">
        <v>1545</v>
      </c>
      <c r="L104" s="16">
        <v>42635</v>
      </c>
      <c r="M104" s="15" t="s">
        <v>805</v>
      </c>
      <c r="N104" s="15" t="s">
        <v>1546</v>
      </c>
      <c r="O104" s="15" t="s">
        <v>1547</v>
      </c>
      <c r="P104" s="15" t="s">
        <v>808</v>
      </c>
      <c r="Q104" s="15"/>
      <c r="R104" s="15" t="s">
        <v>1548</v>
      </c>
      <c r="S104" s="15"/>
      <c r="T104" s="15"/>
      <c r="U104" s="2"/>
      <c r="V104" s="2">
        <v>371</v>
      </c>
    </row>
    <row r="105" spans="1:22">
      <c r="A105" s="56"/>
      <c r="B105" s="56"/>
      <c r="C105" s="14" t="s">
        <v>1549</v>
      </c>
      <c r="D105" s="15" t="s">
        <v>1550</v>
      </c>
      <c r="E105" s="15" t="s">
        <v>801</v>
      </c>
      <c r="F105" s="15" t="s">
        <v>802</v>
      </c>
      <c r="G105" s="16">
        <v>14022</v>
      </c>
      <c r="H105" s="30">
        <v>940</v>
      </c>
      <c r="I105" s="30">
        <v>78.333333333333329</v>
      </c>
      <c r="J105" s="20" t="s">
        <v>1551</v>
      </c>
      <c r="K105" s="19" t="s">
        <v>1552</v>
      </c>
      <c r="L105" s="16">
        <v>42635</v>
      </c>
      <c r="M105" s="15" t="s">
        <v>805</v>
      </c>
      <c r="N105" s="15" t="s">
        <v>1553</v>
      </c>
      <c r="O105" s="15" t="s">
        <v>1554</v>
      </c>
      <c r="P105" s="15" t="s">
        <v>808</v>
      </c>
      <c r="Q105" s="15"/>
      <c r="R105" s="15" t="s">
        <v>1555</v>
      </c>
      <c r="S105" s="15"/>
      <c r="T105" s="15"/>
      <c r="U105" s="2"/>
      <c r="V105" s="2">
        <v>372</v>
      </c>
    </row>
    <row r="106" spans="1:22">
      <c r="A106" s="56"/>
      <c r="B106" s="56"/>
      <c r="C106" s="14" t="s">
        <v>1556</v>
      </c>
      <c r="D106" s="15" t="s">
        <v>1557</v>
      </c>
      <c r="E106" s="15" t="s">
        <v>847</v>
      </c>
      <c r="F106" s="15" t="s">
        <v>822</v>
      </c>
      <c r="G106" s="16">
        <v>18456</v>
      </c>
      <c r="H106" s="30">
        <v>794</v>
      </c>
      <c r="I106" s="30">
        <v>66.166666666666671</v>
      </c>
      <c r="J106" s="20" t="s">
        <v>1558</v>
      </c>
      <c r="K106" s="19" t="s">
        <v>1559</v>
      </c>
      <c r="L106" s="16">
        <v>42640</v>
      </c>
      <c r="M106" s="15" t="s">
        <v>805</v>
      </c>
      <c r="N106" s="15" t="s">
        <v>1560</v>
      </c>
      <c r="O106" s="15" t="s">
        <v>1561</v>
      </c>
      <c r="P106" s="15" t="s">
        <v>808</v>
      </c>
      <c r="Q106" s="15"/>
      <c r="R106" s="15" t="s">
        <v>1562</v>
      </c>
      <c r="S106" s="15"/>
      <c r="T106" s="15"/>
      <c r="U106" s="2"/>
      <c r="V106" s="2">
        <v>373</v>
      </c>
    </row>
    <row r="107" spans="1:22">
      <c r="A107" s="56"/>
      <c r="B107" s="56"/>
      <c r="C107" s="14" t="s">
        <v>1563</v>
      </c>
      <c r="D107" s="15" t="s">
        <v>1564</v>
      </c>
      <c r="E107" s="15" t="s">
        <v>999</v>
      </c>
      <c r="F107" s="15" t="s">
        <v>802</v>
      </c>
      <c r="G107" s="16">
        <v>8466</v>
      </c>
      <c r="H107" s="30">
        <v>1122</v>
      </c>
      <c r="I107" s="30">
        <v>93.5</v>
      </c>
      <c r="J107" s="20" t="s">
        <v>1565</v>
      </c>
      <c r="K107" s="19" t="s">
        <v>1566</v>
      </c>
      <c r="L107" s="16">
        <v>42640</v>
      </c>
      <c r="M107" s="15" t="s">
        <v>805</v>
      </c>
      <c r="N107" s="15" t="s">
        <v>1567</v>
      </c>
      <c r="O107" s="15" t="s">
        <v>1568</v>
      </c>
      <c r="P107" s="15" t="s">
        <v>808</v>
      </c>
      <c r="Q107" s="15"/>
      <c r="R107" s="15" t="s">
        <v>1569</v>
      </c>
      <c r="S107" s="15"/>
      <c r="T107" s="15"/>
      <c r="U107" s="2"/>
      <c r="V107" s="2">
        <v>374</v>
      </c>
    </row>
    <row r="108" spans="1:22">
      <c r="A108" s="56"/>
      <c r="B108" s="56"/>
      <c r="C108" s="14" t="s">
        <v>1570</v>
      </c>
      <c r="D108" s="15" t="s">
        <v>1571</v>
      </c>
      <c r="E108" s="15" t="s">
        <v>1223</v>
      </c>
      <c r="F108" s="15" t="s">
        <v>822</v>
      </c>
      <c r="G108" s="16">
        <v>17720</v>
      </c>
      <c r="H108" s="30">
        <v>818</v>
      </c>
      <c r="I108" s="30">
        <v>68.166666666666671</v>
      </c>
      <c r="J108" s="20" t="s">
        <v>1572</v>
      </c>
      <c r="K108" s="19" t="s">
        <v>1573</v>
      </c>
      <c r="L108" s="16">
        <v>42640</v>
      </c>
      <c r="M108" s="15" t="s">
        <v>805</v>
      </c>
      <c r="N108" s="15" t="s">
        <v>1574</v>
      </c>
      <c r="O108" s="15" t="s">
        <v>1575</v>
      </c>
      <c r="P108" s="15" t="s">
        <v>808</v>
      </c>
      <c r="Q108" s="15"/>
      <c r="R108" s="15" t="s">
        <v>1576</v>
      </c>
      <c r="S108" s="15"/>
      <c r="T108" s="15"/>
      <c r="U108" s="2"/>
      <c r="V108" s="2">
        <v>375</v>
      </c>
    </row>
    <row r="109" spans="1:22">
      <c r="A109" s="57"/>
      <c r="B109" s="57"/>
      <c r="C109" s="38" t="s">
        <v>1577</v>
      </c>
      <c r="D109" s="39" t="s">
        <v>1578</v>
      </c>
      <c r="E109" s="39" t="s">
        <v>1579</v>
      </c>
      <c r="F109" s="39" t="s">
        <v>822</v>
      </c>
      <c r="G109" s="37">
        <v>9639</v>
      </c>
      <c r="H109" s="40">
        <v>1085</v>
      </c>
      <c r="I109" s="40">
        <v>90.416666666666671</v>
      </c>
      <c r="J109" s="41"/>
      <c r="K109" s="42"/>
      <c r="L109" s="37">
        <v>42683</v>
      </c>
      <c r="M109" s="39" t="s">
        <v>1158</v>
      </c>
      <c r="N109" s="39" t="s">
        <v>1580</v>
      </c>
      <c r="O109" s="15" t="s">
        <v>1581</v>
      </c>
      <c r="P109" s="15"/>
      <c r="Q109" s="15"/>
      <c r="R109" s="15" t="s">
        <v>1500</v>
      </c>
      <c r="S109" s="15"/>
      <c r="T109" s="15" t="s">
        <v>1582</v>
      </c>
      <c r="U109" s="2"/>
      <c r="V109" s="2"/>
    </row>
    <row r="110" spans="1:22">
      <c r="A110" s="57"/>
      <c r="B110" s="57"/>
      <c r="C110" s="45"/>
      <c r="D110" s="39" t="s">
        <v>1578</v>
      </c>
      <c r="E110" s="39" t="s">
        <v>1579</v>
      </c>
      <c r="F110" s="39" t="s">
        <v>822</v>
      </c>
      <c r="G110" s="37">
        <v>9639</v>
      </c>
      <c r="H110" s="40"/>
      <c r="I110" s="40"/>
      <c r="J110" s="41"/>
      <c r="K110" s="42"/>
      <c r="L110" s="37">
        <v>42684</v>
      </c>
      <c r="M110" s="39" t="s">
        <v>805</v>
      </c>
      <c r="N110" s="39" t="s">
        <v>1583</v>
      </c>
      <c r="O110" s="15" t="s">
        <v>1584</v>
      </c>
      <c r="P110" s="15"/>
      <c r="Q110" s="15"/>
      <c r="R110" s="15" t="s">
        <v>1585</v>
      </c>
      <c r="S110" s="15"/>
      <c r="T110" t="s">
        <v>1586</v>
      </c>
      <c r="U110" s="2"/>
      <c r="V110" s="2"/>
    </row>
    <row r="111" spans="1:22">
      <c r="A111" s="56"/>
      <c r="B111" s="56"/>
      <c r="C111" s="38" t="s">
        <v>1587</v>
      </c>
      <c r="D111" s="39" t="s">
        <v>1588</v>
      </c>
      <c r="E111" s="39" t="s">
        <v>1589</v>
      </c>
      <c r="F111" s="39" t="s">
        <v>822</v>
      </c>
      <c r="G111" s="37">
        <v>12023</v>
      </c>
      <c r="H111" s="40">
        <v>1007</v>
      </c>
      <c r="I111" s="40">
        <v>83.916666666666671</v>
      </c>
      <c r="J111" s="41" t="s">
        <v>1590</v>
      </c>
      <c r="K111" s="42"/>
      <c r="L111" s="37">
        <v>42703</v>
      </c>
      <c r="M111" s="39" t="s">
        <v>1158</v>
      </c>
      <c r="N111" s="39" t="s">
        <v>1591</v>
      </c>
      <c r="O111" s="15" t="s">
        <v>1592</v>
      </c>
      <c r="P111" s="15"/>
      <c r="Q111" s="15"/>
      <c r="R111" s="15" t="s">
        <v>1500</v>
      </c>
      <c r="S111" s="15"/>
      <c r="T111" s="15"/>
      <c r="U111" s="2"/>
      <c r="V111" s="2">
        <v>381</v>
      </c>
    </row>
    <row r="112" spans="1:22">
      <c r="A112" s="56"/>
      <c r="B112" s="56"/>
      <c r="C112" s="14"/>
      <c r="D112" s="39" t="s">
        <v>1588</v>
      </c>
      <c r="E112" s="39" t="s">
        <v>1589</v>
      </c>
      <c r="F112" s="39" t="s">
        <v>822</v>
      </c>
      <c r="G112" s="37">
        <v>12024</v>
      </c>
      <c r="H112" s="40"/>
      <c r="I112" s="40"/>
      <c r="J112" s="41"/>
      <c r="K112" s="42"/>
      <c r="L112" s="37">
        <v>42705</v>
      </c>
      <c r="M112" s="39" t="s">
        <v>805</v>
      </c>
      <c r="N112" s="39" t="s">
        <v>1593</v>
      </c>
      <c r="O112" s="15" t="s">
        <v>1594</v>
      </c>
      <c r="P112" s="15"/>
      <c r="Q112" s="15"/>
      <c r="R112" s="15" t="s">
        <v>1595</v>
      </c>
      <c r="S112" s="15"/>
      <c r="T112" s="15"/>
      <c r="U112" s="2"/>
      <c r="V112" s="2">
        <v>382</v>
      </c>
    </row>
    <row r="113" spans="1:22">
      <c r="A113" s="56"/>
      <c r="B113" s="56"/>
      <c r="C113" s="38" t="s">
        <v>1596</v>
      </c>
      <c r="D113" s="39" t="s">
        <v>1597</v>
      </c>
      <c r="E113" s="39" t="s">
        <v>1598</v>
      </c>
      <c r="F113" s="39" t="s">
        <v>822</v>
      </c>
      <c r="G113" s="37">
        <v>7322</v>
      </c>
      <c r="H113" s="40">
        <v>1162</v>
      </c>
      <c r="I113" s="40">
        <v>96.833333333333329</v>
      </c>
      <c r="J113" s="41" t="s">
        <v>1599</v>
      </c>
      <c r="K113" s="42"/>
      <c r="L113" s="37">
        <v>42717</v>
      </c>
      <c r="M113" s="39" t="s">
        <v>1158</v>
      </c>
      <c r="N113" s="39" t="s">
        <v>1600</v>
      </c>
      <c r="O113" s="15" t="s">
        <v>1601</v>
      </c>
      <c r="P113" s="15"/>
      <c r="Q113" s="15"/>
      <c r="R113" s="15" t="s">
        <v>1500</v>
      </c>
      <c r="S113" s="15"/>
      <c r="T113" s="15"/>
      <c r="U113" s="2"/>
      <c r="V113" s="2">
        <v>384</v>
      </c>
    </row>
    <row r="114" spans="1:22">
      <c r="A114" s="56"/>
      <c r="B114" s="56"/>
      <c r="C114" s="14"/>
      <c r="D114" s="39" t="s">
        <v>1597</v>
      </c>
      <c r="E114" s="39" t="s">
        <v>1598</v>
      </c>
      <c r="F114" s="39" t="s">
        <v>822</v>
      </c>
      <c r="G114" s="37">
        <v>7322</v>
      </c>
      <c r="H114" s="40"/>
      <c r="I114" s="40"/>
      <c r="J114" s="41"/>
      <c r="K114" s="42"/>
      <c r="L114" s="37">
        <v>42717</v>
      </c>
      <c r="M114" s="39" t="s">
        <v>805</v>
      </c>
      <c r="N114" s="39" t="s">
        <v>1602</v>
      </c>
      <c r="O114" s="15" t="s">
        <v>1603</v>
      </c>
      <c r="P114" s="15"/>
      <c r="Q114" s="15"/>
      <c r="R114" s="15" t="s">
        <v>1604</v>
      </c>
      <c r="S114" s="15"/>
      <c r="T114" s="15"/>
      <c r="U114" s="2"/>
      <c r="V114" s="2">
        <v>385</v>
      </c>
    </row>
    <row r="115" spans="1:22">
      <c r="A115" s="56"/>
      <c r="B115" s="56"/>
      <c r="C115" s="38" t="s">
        <v>1605</v>
      </c>
      <c r="D115" s="39" t="s">
        <v>1606</v>
      </c>
      <c r="E115" s="39" t="s">
        <v>1036</v>
      </c>
      <c r="F115" s="39" t="s">
        <v>822</v>
      </c>
      <c r="G115" s="37">
        <v>13084</v>
      </c>
      <c r="H115" s="40">
        <v>974</v>
      </c>
      <c r="I115" s="40">
        <v>81.166666666666671</v>
      </c>
      <c r="J115" s="41"/>
      <c r="K115" s="42"/>
      <c r="L115" s="37">
        <v>42732</v>
      </c>
      <c r="M115" s="39" t="s">
        <v>1158</v>
      </c>
      <c r="N115" s="39" t="s">
        <v>1607</v>
      </c>
      <c r="O115" s="15" t="s">
        <v>1608</v>
      </c>
      <c r="P115" s="15"/>
      <c r="Q115" s="15"/>
      <c r="S115" s="15"/>
      <c r="T115" s="15"/>
      <c r="U115" s="2"/>
      <c r="V115" s="2">
        <v>386</v>
      </c>
    </row>
    <row r="116" spans="1:22">
      <c r="A116" s="56"/>
      <c r="B116" s="56"/>
      <c r="C116" s="14"/>
      <c r="D116" s="39" t="s">
        <v>1606</v>
      </c>
      <c r="E116" s="39" t="s">
        <v>1036</v>
      </c>
      <c r="F116" s="39" t="s">
        <v>822</v>
      </c>
      <c r="G116" s="37">
        <v>13084</v>
      </c>
      <c r="H116" s="40"/>
      <c r="I116" s="40"/>
      <c r="J116" s="41"/>
      <c r="K116" s="42"/>
      <c r="L116" s="37">
        <v>42732</v>
      </c>
      <c r="M116" s="39" t="s">
        <v>805</v>
      </c>
      <c r="N116" s="39" t="s">
        <v>1609</v>
      </c>
      <c r="O116" s="15" t="s">
        <v>1610</v>
      </c>
      <c r="P116" s="15" t="s">
        <v>808</v>
      </c>
      <c r="Q116" s="15"/>
      <c r="R116" s="15" t="s">
        <v>1611</v>
      </c>
      <c r="S116" s="15"/>
      <c r="T116" s="15"/>
      <c r="U116" s="2"/>
      <c r="V116" s="2">
        <v>387</v>
      </c>
    </row>
    <row r="117" spans="1:22">
      <c r="A117" s="56"/>
      <c r="B117" s="56"/>
      <c r="C117" s="38" t="s">
        <v>1612</v>
      </c>
      <c r="D117" s="39" t="s">
        <v>1613</v>
      </c>
      <c r="E117" s="39" t="s">
        <v>1126</v>
      </c>
      <c r="F117" s="39" t="s">
        <v>802</v>
      </c>
      <c r="G117" s="37">
        <v>18105</v>
      </c>
      <c r="H117" s="40">
        <v>809</v>
      </c>
      <c r="I117" s="40">
        <v>67.416666666666671</v>
      </c>
      <c r="J117" s="41"/>
      <c r="K117" s="42"/>
      <c r="L117" s="37">
        <v>42732</v>
      </c>
      <c r="M117" s="39" t="s">
        <v>1158</v>
      </c>
      <c r="N117" s="39" t="s">
        <v>1614</v>
      </c>
      <c r="O117" s="15" t="s">
        <v>1615</v>
      </c>
      <c r="P117" s="15"/>
      <c r="Q117" s="15"/>
      <c r="R117" s="15"/>
      <c r="S117" s="15"/>
      <c r="T117" s="15"/>
      <c r="U117" s="2"/>
      <c r="V117" s="2">
        <v>388</v>
      </c>
    </row>
    <row r="118" spans="1:22">
      <c r="A118" s="56"/>
      <c r="B118" s="56"/>
      <c r="C118" s="14"/>
      <c r="D118" s="39" t="s">
        <v>1613</v>
      </c>
      <c r="E118" s="39" t="s">
        <v>1126</v>
      </c>
      <c r="F118" s="39" t="s">
        <v>802</v>
      </c>
      <c r="G118" s="37">
        <v>18105</v>
      </c>
      <c r="H118" s="40"/>
      <c r="I118" s="40"/>
      <c r="J118" s="41"/>
      <c r="K118" s="42"/>
      <c r="L118" s="37">
        <v>42732</v>
      </c>
      <c r="M118" s="39" t="s">
        <v>805</v>
      </c>
      <c r="N118" s="39" t="s">
        <v>1616</v>
      </c>
      <c r="O118" s="15" t="s">
        <v>1617</v>
      </c>
      <c r="P118" s="15" t="s">
        <v>808</v>
      </c>
      <c r="Q118" s="15"/>
      <c r="R118" s="15" t="s">
        <v>1618</v>
      </c>
      <c r="S118" s="15"/>
      <c r="T118" s="15"/>
      <c r="U118" s="2"/>
      <c r="V118" s="2">
        <v>389</v>
      </c>
    </row>
    <row r="119" spans="1:22">
      <c r="A119" s="56"/>
      <c r="B119" s="56"/>
      <c r="C119" s="38" t="s">
        <v>1619</v>
      </c>
      <c r="D119" s="39" t="s">
        <v>1620</v>
      </c>
      <c r="E119" s="39" t="s">
        <v>1621</v>
      </c>
      <c r="F119" s="39" t="s">
        <v>822</v>
      </c>
      <c r="G119" s="37">
        <v>9288</v>
      </c>
      <c r="H119" s="40">
        <v>1099</v>
      </c>
      <c r="I119" s="40">
        <v>91.583333333333329</v>
      </c>
      <c r="J119" s="41" t="s">
        <v>1622</v>
      </c>
      <c r="K119" s="42"/>
      <c r="L119" s="37">
        <v>42744</v>
      </c>
      <c r="M119" s="39" t="s">
        <v>1158</v>
      </c>
      <c r="N119" s="39" t="s">
        <v>1623</v>
      </c>
      <c r="O119" s="15" t="s">
        <v>1624</v>
      </c>
      <c r="P119" s="15"/>
      <c r="Q119" s="15"/>
      <c r="R119" s="15"/>
      <c r="S119" s="15"/>
      <c r="T119" s="15"/>
      <c r="U119" s="2"/>
      <c r="V119" s="2">
        <v>390</v>
      </c>
    </row>
    <row r="120" spans="1:22">
      <c r="A120" s="56"/>
      <c r="B120" s="56"/>
      <c r="C120" s="38" t="s">
        <v>1619</v>
      </c>
      <c r="D120" s="39" t="s">
        <v>1620</v>
      </c>
      <c r="E120" s="39" t="s">
        <v>1621</v>
      </c>
      <c r="F120" s="39" t="s">
        <v>822</v>
      </c>
      <c r="G120" s="37">
        <v>9288</v>
      </c>
      <c r="H120" s="40"/>
      <c r="I120" s="40"/>
      <c r="J120" s="41" t="s">
        <v>1622</v>
      </c>
      <c r="K120" s="42"/>
      <c r="L120" s="37">
        <v>42754</v>
      </c>
      <c r="M120" s="39" t="s">
        <v>805</v>
      </c>
      <c r="N120" s="39" t="s">
        <v>1625</v>
      </c>
      <c r="O120" s="15" t="s">
        <v>1626</v>
      </c>
      <c r="P120" s="15" t="s">
        <v>808</v>
      </c>
      <c r="Q120" s="15"/>
      <c r="R120" s="15" t="s">
        <v>1627</v>
      </c>
      <c r="S120" s="15"/>
      <c r="T120" s="15" t="s">
        <v>1628</v>
      </c>
      <c r="U120" s="2"/>
      <c r="V120" s="2">
        <v>391</v>
      </c>
    </row>
    <row r="121" spans="1:22">
      <c r="A121" s="56"/>
      <c r="B121" s="56"/>
      <c r="C121" s="45" t="s">
        <v>1629</v>
      </c>
      <c r="D121" s="44" t="s">
        <v>1630</v>
      </c>
      <c r="E121" s="44" t="s">
        <v>1631</v>
      </c>
      <c r="F121" s="44" t="s">
        <v>822</v>
      </c>
      <c r="G121" s="46">
        <v>10698</v>
      </c>
      <c r="H121" s="47">
        <v>1052</v>
      </c>
      <c r="I121" s="47">
        <v>87.666666666666671</v>
      </c>
      <c r="J121" s="48"/>
      <c r="K121" s="49"/>
      <c r="L121" s="46">
        <v>42746</v>
      </c>
      <c r="M121" s="44" t="s">
        <v>805</v>
      </c>
      <c r="N121" s="44" t="s">
        <v>1632</v>
      </c>
      <c r="O121" s="15" t="s">
        <v>1633</v>
      </c>
      <c r="P121" s="15" t="s">
        <v>1161</v>
      </c>
      <c r="Q121" s="15"/>
      <c r="R121" s="15" t="s">
        <v>1161</v>
      </c>
      <c r="S121" s="15"/>
      <c r="T121" s="15" t="s">
        <v>1634</v>
      </c>
      <c r="U121" s="2"/>
      <c r="V121" s="2">
        <v>392</v>
      </c>
    </row>
  </sheetData>
  <mergeCells count="120">
    <mergeCell ref="A8:B8"/>
    <mergeCell ref="A9:B9"/>
    <mergeCell ref="A10:B10"/>
    <mergeCell ref="A11:B11"/>
    <mergeCell ref="A12:B12"/>
    <mergeCell ref="A13:B13"/>
    <mergeCell ref="A2:B2"/>
    <mergeCell ref="A3:B3"/>
    <mergeCell ref="A4:B4"/>
    <mergeCell ref="A5:B5"/>
    <mergeCell ref="A6:B6"/>
    <mergeCell ref="A7:B7"/>
    <mergeCell ref="A20:B20"/>
    <mergeCell ref="A21:B21"/>
    <mergeCell ref="A22:B22"/>
    <mergeCell ref="A23:B23"/>
    <mergeCell ref="A24:B24"/>
    <mergeCell ref="A25:B25"/>
    <mergeCell ref="A14:B14"/>
    <mergeCell ref="A15:B15"/>
    <mergeCell ref="A16:B16"/>
    <mergeCell ref="A17:B17"/>
    <mergeCell ref="A18:B18"/>
    <mergeCell ref="A19:B19"/>
    <mergeCell ref="A32:B32"/>
    <mergeCell ref="A33:B33"/>
    <mergeCell ref="A34:B34"/>
    <mergeCell ref="A35:B35"/>
    <mergeCell ref="A36:B36"/>
    <mergeCell ref="A37:B37"/>
    <mergeCell ref="A26:B26"/>
    <mergeCell ref="A27:B27"/>
    <mergeCell ref="A28:B28"/>
    <mergeCell ref="A29:B29"/>
    <mergeCell ref="A30:B30"/>
    <mergeCell ref="A31:B31"/>
    <mergeCell ref="A44:B44"/>
    <mergeCell ref="A45:B45"/>
    <mergeCell ref="A46:B46"/>
    <mergeCell ref="A47:B47"/>
    <mergeCell ref="A48:B48"/>
    <mergeCell ref="A49:B49"/>
    <mergeCell ref="A38:B38"/>
    <mergeCell ref="A39:B39"/>
    <mergeCell ref="A40:B40"/>
    <mergeCell ref="A41:B41"/>
    <mergeCell ref="A42:B42"/>
    <mergeCell ref="A43:B43"/>
    <mergeCell ref="A56:B56"/>
    <mergeCell ref="A57:B57"/>
    <mergeCell ref="A58:B58"/>
    <mergeCell ref="A59:B59"/>
    <mergeCell ref="A60:B60"/>
    <mergeCell ref="A61:B61"/>
    <mergeCell ref="A50:B50"/>
    <mergeCell ref="A51:B51"/>
    <mergeCell ref="A52:B52"/>
    <mergeCell ref="A53:B53"/>
    <mergeCell ref="A54:B54"/>
    <mergeCell ref="A55:B55"/>
    <mergeCell ref="A68:B68"/>
    <mergeCell ref="A69:B69"/>
    <mergeCell ref="A70:B70"/>
    <mergeCell ref="A71:B71"/>
    <mergeCell ref="A72:B72"/>
    <mergeCell ref="A73:B73"/>
    <mergeCell ref="A62:B62"/>
    <mergeCell ref="A63:B63"/>
    <mergeCell ref="A64:B64"/>
    <mergeCell ref="A65:B65"/>
    <mergeCell ref="A66:B66"/>
    <mergeCell ref="A67:B67"/>
    <mergeCell ref="A80:B80"/>
    <mergeCell ref="A81:B81"/>
    <mergeCell ref="A82:B82"/>
    <mergeCell ref="A83:B83"/>
    <mergeCell ref="A84:B84"/>
    <mergeCell ref="A85:B85"/>
    <mergeCell ref="A74:B74"/>
    <mergeCell ref="A75:B75"/>
    <mergeCell ref="A76:B76"/>
    <mergeCell ref="A77:B77"/>
    <mergeCell ref="A78:B78"/>
    <mergeCell ref="A79:B79"/>
    <mergeCell ref="A92:B92"/>
    <mergeCell ref="A93:B93"/>
    <mergeCell ref="A94:B94"/>
    <mergeCell ref="A95:B95"/>
    <mergeCell ref="A96:B96"/>
    <mergeCell ref="A97:B97"/>
    <mergeCell ref="A86:B86"/>
    <mergeCell ref="A87:B87"/>
    <mergeCell ref="A88:B88"/>
    <mergeCell ref="A89:B89"/>
    <mergeCell ref="A90:B90"/>
    <mergeCell ref="A91:B91"/>
    <mergeCell ref="A104:B104"/>
    <mergeCell ref="A105:B105"/>
    <mergeCell ref="A106:B106"/>
    <mergeCell ref="A107:B107"/>
    <mergeCell ref="A108:B108"/>
    <mergeCell ref="A109:B109"/>
    <mergeCell ref="A98:B98"/>
    <mergeCell ref="A99:B99"/>
    <mergeCell ref="A100:B100"/>
    <mergeCell ref="A101:B101"/>
    <mergeCell ref="A102:B102"/>
    <mergeCell ref="A103:B103"/>
    <mergeCell ref="A116:B116"/>
    <mergeCell ref="A117:B117"/>
    <mergeCell ref="A118:B118"/>
    <mergeCell ref="A119:B119"/>
    <mergeCell ref="A120:B120"/>
    <mergeCell ref="A121:B121"/>
    <mergeCell ref="A110:B110"/>
    <mergeCell ref="A111:B111"/>
    <mergeCell ref="A112:B112"/>
    <mergeCell ref="A113:B113"/>
    <mergeCell ref="A114:B114"/>
    <mergeCell ref="A115:B115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8D338-82C6-A84E-8BDF-175245078431}">
  <dimension ref="A1:T47"/>
  <sheetViews>
    <sheetView workbookViewId="0">
      <selection activeCell="H15" sqref="H15"/>
    </sheetView>
  </sheetViews>
  <sheetFormatPr baseColWidth="10" defaultRowHeight="16"/>
  <cols>
    <col min="4" max="4" width="13.6640625" customWidth="1"/>
    <col min="16" max="16" width="19" customWidth="1"/>
  </cols>
  <sheetData>
    <row r="1" spans="1:20">
      <c r="A1" t="s">
        <v>258</v>
      </c>
      <c r="B1" t="s">
        <v>259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255</v>
      </c>
      <c r="R1" t="s">
        <v>769</v>
      </c>
      <c r="S1" t="s">
        <v>14</v>
      </c>
    </row>
    <row r="2" spans="1:20">
      <c r="A2" t="s">
        <v>296</v>
      </c>
      <c r="B2" t="s">
        <v>736</v>
      </c>
      <c r="C2">
        <v>4</v>
      </c>
      <c r="D2">
        <v>106197108</v>
      </c>
      <c r="E2" t="s">
        <v>770</v>
      </c>
      <c r="F2" t="s">
        <v>16</v>
      </c>
      <c r="G2" t="s">
        <v>46</v>
      </c>
      <c r="H2" t="s">
        <v>497</v>
      </c>
      <c r="I2" t="s">
        <v>498</v>
      </c>
      <c r="J2" t="s">
        <v>499</v>
      </c>
      <c r="K2">
        <v>2791</v>
      </c>
      <c r="L2">
        <v>1682</v>
      </c>
      <c r="M2">
        <v>379</v>
      </c>
      <c r="N2" t="s">
        <v>30</v>
      </c>
      <c r="O2" t="s">
        <v>22</v>
      </c>
      <c r="P2" t="s">
        <v>23</v>
      </c>
      <c r="Q2" t="s">
        <v>256</v>
      </c>
      <c r="R2">
        <v>0.1358</v>
      </c>
      <c r="S2">
        <v>0.21229999999999999</v>
      </c>
    </row>
    <row r="3" spans="1:20">
      <c r="A3" t="s">
        <v>731</v>
      </c>
      <c r="B3" t="s">
        <v>736</v>
      </c>
      <c r="C3">
        <v>4</v>
      </c>
      <c r="D3">
        <v>106196457</v>
      </c>
      <c r="E3" t="s">
        <v>169</v>
      </c>
      <c r="F3" t="s">
        <v>35</v>
      </c>
      <c r="G3" t="s">
        <v>46</v>
      </c>
      <c r="H3" t="s">
        <v>500</v>
      </c>
      <c r="I3" t="s">
        <v>501</v>
      </c>
      <c r="J3" t="s">
        <v>502</v>
      </c>
      <c r="K3">
        <v>1129</v>
      </c>
      <c r="L3">
        <v>370</v>
      </c>
      <c r="M3">
        <v>746</v>
      </c>
      <c r="N3" t="s">
        <v>30</v>
      </c>
      <c r="O3" t="s">
        <v>22</v>
      </c>
      <c r="P3" t="s">
        <v>44</v>
      </c>
      <c r="Q3" t="s">
        <v>256</v>
      </c>
      <c r="R3">
        <v>0.66080000000000005</v>
      </c>
      <c r="S3" t="s">
        <v>30</v>
      </c>
    </row>
    <row r="4" spans="1:20">
      <c r="A4" t="s">
        <v>737</v>
      </c>
      <c r="B4" t="s">
        <v>736</v>
      </c>
      <c r="C4">
        <v>4</v>
      </c>
      <c r="D4">
        <v>106193748</v>
      </c>
      <c r="E4" t="s">
        <v>24</v>
      </c>
      <c r="F4" t="s">
        <v>35</v>
      </c>
      <c r="G4" t="s">
        <v>32</v>
      </c>
      <c r="H4" t="s">
        <v>503</v>
      </c>
      <c r="I4" t="s">
        <v>504</v>
      </c>
      <c r="J4" t="s">
        <v>499</v>
      </c>
      <c r="K4">
        <v>1757</v>
      </c>
      <c r="L4">
        <v>1673</v>
      </c>
      <c r="M4">
        <v>49</v>
      </c>
      <c r="N4" t="s">
        <v>505</v>
      </c>
      <c r="O4" t="s">
        <v>22</v>
      </c>
      <c r="P4" t="s">
        <v>23</v>
      </c>
      <c r="Q4" t="s">
        <v>256</v>
      </c>
      <c r="R4">
        <v>2.7900000000000001E-2</v>
      </c>
      <c r="S4">
        <v>3.6299999999999999E-2</v>
      </c>
    </row>
    <row r="5" spans="1:20">
      <c r="A5" t="s">
        <v>738</v>
      </c>
      <c r="B5" t="s">
        <v>736</v>
      </c>
      <c r="C5">
        <v>4</v>
      </c>
      <c r="D5">
        <v>106155317</v>
      </c>
      <c r="E5" t="s">
        <v>16</v>
      </c>
      <c r="F5" t="s">
        <v>15</v>
      </c>
      <c r="G5" t="s">
        <v>17</v>
      </c>
      <c r="H5" t="s">
        <v>506</v>
      </c>
      <c r="I5" t="s">
        <v>507</v>
      </c>
      <c r="J5" t="s">
        <v>508</v>
      </c>
      <c r="K5">
        <v>543</v>
      </c>
      <c r="L5">
        <v>353</v>
      </c>
      <c r="M5">
        <v>14</v>
      </c>
      <c r="N5" t="s">
        <v>30</v>
      </c>
      <c r="O5" t="s">
        <v>70</v>
      </c>
      <c r="P5" t="s">
        <v>23</v>
      </c>
      <c r="Q5" t="s">
        <v>256</v>
      </c>
      <c r="R5">
        <v>2.58E-2</v>
      </c>
      <c r="S5" t="s">
        <v>30</v>
      </c>
    </row>
    <row r="6" spans="1:20">
      <c r="A6" t="s">
        <v>739</v>
      </c>
      <c r="B6" t="s">
        <v>736</v>
      </c>
      <c r="C6">
        <v>4</v>
      </c>
      <c r="D6">
        <v>106182915</v>
      </c>
      <c r="E6" t="s">
        <v>16</v>
      </c>
      <c r="F6" t="s">
        <v>15</v>
      </c>
      <c r="G6" t="s">
        <v>509</v>
      </c>
      <c r="H6" t="s">
        <v>510</v>
      </c>
      <c r="I6" t="s">
        <v>511</v>
      </c>
      <c r="J6" t="s">
        <v>508</v>
      </c>
      <c r="K6">
        <v>4318</v>
      </c>
      <c r="L6">
        <v>3321</v>
      </c>
      <c r="M6">
        <v>851</v>
      </c>
      <c r="N6" t="s">
        <v>30</v>
      </c>
      <c r="O6" t="s">
        <v>22</v>
      </c>
      <c r="P6" t="s">
        <v>23</v>
      </c>
      <c r="Q6" t="s">
        <v>256</v>
      </c>
      <c r="R6">
        <v>0.1971</v>
      </c>
      <c r="S6">
        <v>0.1852</v>
      </c>
    </row>
    <row r="7" spans="1:20">
      <c r="A7" t="s">
        <v>260</v>
      </c>
      <c r="B7" t="s">
        <v>736</v>
      </c>
      <c r="C7">
        <v>4</v>
      </c>
      <c r="D7">
        <v>106157282</v>
      </c>
      <c r="E7" t="s">
        <v>771</v>
      </c>
      <c r="F7" t="s">
        <v>24</v>
      </c>
      <c r="G7" t="s">
        <v>46</v>
      </c>
      <c r="H7" t="s">
        <v>512</v>
      </c>
      <c r="I7" t="s">
        <v>513</v>
      </c>
      <c r="J7" t="s">
        <v>514</v>
      </c>
      <c r="K7">
        <v>1009</v>
      </c>
      <c r="L7">
        <v>863</v>
      </c>
      <c r="M7">
        <v>122</v>
      </c>
      <c r="N7" t="s">
        <v>30</v>
      </c>
      <c r="O7" t="s">
        <v>22</v>
      </c>
      <c r="P7" t="s">
        <v>23</v>
      </c>
      <c r="Q7" t="s">
        <v>256</v>
      </c>
      <c r="R7">
        <v>0.12089999999999999</v>
      </c>
      <c r="S7">
        <v>0.1079</v>
      </c>
    </row>
    <row r="8" spans="1:20">
      <c r="A8" s="4" t="s">
        <v>348</v>
      </c>
      <c r="B8" s="4" t="s">
        <v>736</v>
      </c>
      <c r="C8" s="4">
        <v>4</v>
      </c>
      <c r="D8" s="4">
        <v>106196267</v>
      </c>
      <c r="E8" s="4" t="s">
        <v>24</v>
      </c>
      <c r="F8" s="4" t="s">
        <v>35</v>
      </c>
      <c r="G8" s="4" t="s">
        <v>32</v>
      </c>
      <c r="H8" s="4" t="s">
        <v>515</v>
      </c>
      <c r="I8" s="4" t="s">
        <v>516</v>
      </c>
      <c r="J8" s="4" t="s">
        <v>499</v>
      </c>
      <c r="K8" s="4">
        <v>446</v>
      </c>
      <c r="L8" s="4">
        <v>242</v>
      </c>
      <c r="M8" s="4">
        <v>179</v>
      </c>
      <c r="N8" s="4" t="s">
        <v>517</v>
      </c>
      <c r="O8" s="4" t="s">
        <v>22</v>
      </c>
      <c r="P8" s="4" t="s">
        <v>23</v>
      </c>
      <c r="Q8" s="4" t="s">
        <v>256</v>
      </c>
      <c r="R8" s="4">
        <v>0.40129999999999999</v>
      </c>
      <c r="S8" s="4">
        <v>0.44269999999999998</v>
      </c>
      <c r="T8" s="4"/>
    </row>
    <row r="9" spans="1:20">
      <c r="A9" s="4" t="s">
        <v>348</v>
      </c>
      <c r="B9" s="4" t="s">
        <v>736</v>
      </c>
      <c r="C9" s="4">
        <v>4</v>
      </c>
      <c r="D9" s="4">
        <v>106197057</v>
      </c>
      <c r="E9" s="4" t="s">
        <v>35</v>
      </c>
      <c r="F9" s="4" t="s">
        <v>15</v>
      </c>
      <c r="G9" s="4" t="s">
        <v>32</v>
      </c>
      <c r="H9" s="4" t="s">
        <v>518</v>
      </c>
      <c r="I9" s="4" t="s">
        <v>519</v>
      </c>
      <c r="J9" s="4" t="s">
        <v>499</v>
      </c>
      <c r="K9" s="4">
        <v>2597</v>
      </c>
      <c r="L9" s="4">
        <v>2400</v>
      </c>
      <c r="M9" s="4">
        <v>104</v>
      </c>
      <c r="N9" s="4" t="s">
        <v>30</v>
      </c>
      <c r="O9" s="4" t="s">
        <v>22</v>
      </c>
      <c r="P9" s="4" t="s">
        <v>23</v>
      </c>
      <c r="Q9" s="4" t="s">
        <v>256</v>
      </c>
      <c r="R9" s="4">
        <v>0.04</v>
      </c>
      <c r="S9" s="4">
        <v>4.0500000000000001E-2</v>
      </c>
      <c r="T9" s="4"/>
    </row>
    <row r="10" spans="1:20">
      <c r="A10" s="4" t="s">
        <v>348</v>
      </c>
      <c r="B10" s="4" t="s">
        <v>736</v>
      </c>
      <c r="C10" s="4">
        <v>4</v>
      </c>
      <c r="D10" s="4">
        <v>106156097</v>
      </c>
      <c r="E10" s="4" t="s">
        <v>24</v>
      </c>
      <c r="F10" s="4" t="s">
        <v>35</v>
      </c>
      <c r="G10" s="4" t="s">
        <v>17</v>
      </c>
      <c r="H10" s="4" t="s">
        <v>520</v>
      </c>
      <c r="I10" s="4" t="s">
        <v>521</v>
      </c>
      <c r="J10" s="4" t="s">
        <v>508</v>
      </c>
      <c r="K10" s="4">
        <v>5449</v>
      </c>
      <c r="L10" s="4">
        <v>2002</v>
      </c>
      <c r="M10" s="4">
        <v>3145</v>
      </c>
      <c r="N10" s="4" t="s">
        <v>30</v>
      </c>
      <c r="O10" s="4" t="s">
        <v>22</v>
      </c>
      <c r="P10" s="4" t="s">
        <v>23</v>
      </c>
      <c r="Q10" s="4" t="s">
        <v>256</v>
      </c>
      <c r="R10" s="4">
        <v>0.57720000000000005</v>
      </c>
      <c r="S10" s="4">
        <v>0.61650000000000005</v>
      </c>
      <c r="T10" s="4"/>
    </row>
    <row r="11" spans="1:20">
      <c r="A11" t="s">
        <v>300</v>
      </c>
      <c r="B11" t="s">
        <v>736</v>
      </c>
      <c r="C11">
        <v>4</v>
      </c>
      <c r="D11">
        <v>106155920</v>
      </c>
      <c r="E11" t="s">
        <v>169</v>
      </c>
      <c r="F11" t="s">
        <v>35</v>
      </c>
      <c r="G11" t="s">
        <v>46</v>
      </c>
      <c r="H11" t="s">
        <v>522</v>
      </c>
      <c r="I11" t="s">
        <v>523</v>
      </c>
      <c r="J11" t="s">
        <v>514</v>
      </c>
      <c r="K11">
        <v>3059</v>
      </c>
      <c r="L11">
        <v>2481</v>
      </c>
      <c r="M11">
        <v>512</v>
      </c>
      <c r="N11" t="s">
        <v>524</v>
      </c>
      <c r="O11" t="s">
        <v>22</v>
      </c>
      <c r="P11" t="s">
        <v>23</v>
      </c>
      <c r="Q11" t="s">
        <v>256</v>
      </c>
      <c r="R11">
        <v>0.16739999999999999</v>
      </c>
      <c r="S11">
        <v>0.1477</v>
      </c>
    </row>
    <row r="12" spans="1:20">
      <c r="A12" t="s">
        <v>740</v>
      </c>
      <c r="B12" t="s">
        <v>736</v>
      </c>
      <c r="C12">
        <v>4</v>
      </c>
      <c r="D12">
        <v>106196331</v>
      </c>
      <c r="E12" t="s">
        <v>772</v>
      </c>
      <c r="F12" t="s">
        <v>15</v>
      </c>
      <c r="G12" t="s">
        <v>46</v>
      </c>
      <c r="H12" t="s">
        <v>525</v>
      </c>
      <c r="I12" t="s">
        <v>526</v>
      </c>
      <c r="J12" t="s">
        <v>499</v>
      </c>
      <c r="K12">
        <v>1102</v>
      </c>
      <c r="L12">
        <v>878</v>
      </c>
      <c r="M12">
        <v>159</v>
      </c>
      <c r="N12" t="s">
        <v>30</v>
      </c>
      <c r="O12" t="s">
        <v>22</v>
      </c>
      <c r="P12" t="s">
        <v>23</v>
      </c>
      <c r="Q12" t="s">
        <v>256</v>
      </c>
      <c r="R12">
        <v>0.14430000000000001</v>
      </c>
      <c r="S12">
        <v>0.1308</v>
      </c>
    </row>
    <row r="13" spans="1:20">
      <c r="A13" t="s">
        <v>741</v>
      </c>
      <c r="B13" t="s">
        <v>736</v>
      </c>
      <c r="C13">
        <v>4</v>
      </c>
      <c r="D13">
        <v>106155764</v>
      </c>
      <c r="E13" t="s">
        <v>15</v>
      </c>
      <c r="F13" t="s">
        <v>16</v>
      </c>
      <c r="G13" t="s">
        <v>17</v>
      </c>
      <c r="H13" t="s">
        <v>527</v>
      </c>
      <c r="I13" t="s">
        <v>528</v>
      </c>
      <c r="J13" t="s">
        <v>508</v>
      </c>
      <c r="K13">
        <v>12921</v>
      </c>
      <c r="L13">
        <v>11752</v>
      </c>
      <c r="M13">
        <v>1010</v>
      </c>
      <c r="N13" t="s">
        <v>30</v>
      </c>
      <c r="O13" t="s">
        <v>22</v>
      </c>
      <c r="P13" t="s">
        <v>23</v>
      </c>
      <c r="Q13" t="s">
        <v>256</v>
      </c>
      <c r="R13">
        <v>7.8200000000000006E-2</v>
      </c>
      <c r="S13">
        <v>9.4E-2</v>
      </c>
    </row>
    <row r="14" spans="1:20">
      <c r="A14" t="s">
        <v>742</v>
      </c>
      <c r="B14" t="s">
        <v>736</v>
      </c>
      <c r="C14">
        <v>4</v>
      </c>
      <c r="D14">
        <v>106157348</v>
      </c>
      <c r="E14" t="s">
        <v>773</v>
      </c>
      <c r="F14" t="s">
        <v>35</v>
      </c>
      <c r="G14" t="s">
        <v>46</v>
      </c>
      <c r="H14" t="s">
        <v>529</v>
      </c>
      <c r="I14" t="s">
        <v>530</v>
      </c>
      <c r="J14" t="s">
        <v>508</v>
      </c>
      <c r="K14">
        <v>1377</v>
      </c>
      <c r="L14">
        <v>936</v>
      </c>
      <c r="M14">
        <v>295</v>
      </c>
      <c r="N14" t="s">
        <v>531</v>
      </c>
      <c r="O14" t="s">
        <v>22</v>
      </c>
      <c r="P14" t="s">
        <v>23</v>
      </c>
      <c r="Q14" t="s">
        <v>256</v>
      </c>
      <c r="R14">
        <v>0.2142</v>
      </c>
      <c r="S14">
        <v>0.2442</v>
      </c>
    </row>
    <row r="15" spans="1:20">
      <c r="A15" t="s">
        <v>743</v>
      </c>
      <c r="B15" t="s">
        <v>736</v>
      </c>
      <c r="C15">
        <v>4</v>
      </c>
      <c r="D15">
        <v>106196561</v>
      </c>
      <c r="E15" t="s">
        <v>24</v>
      </c>
      <c r="F15" t="s">
        <v>35</v>
      </c>
      <c r="G15" t="s">
        <v>32</v>
      </c>
      <c r="H15" t="s">
        <v>532</v>
      </c>
      <c r="I15" t="s">
        <v>533</v>
      </c>
      <c r="J15" t="s">
        <v>499</v>
      </c>
      <c r="K15">
        <v>3259</v>
      </c>
      <c r="L15">
        <v>2739</v>
      </c>
      <c r="M15">
        <v>103</v>
      </c>
      <c r="N15" t="s">
        <v>534</v>
      </c>
      <c r="O15" t="s">
        <v>22</v>
      </c>
      <c r="P15" t="s">
        <v>23</v>
      </c>
      <c r="Q15" t="s">
        <v>256</v>
      </c>
      <c r="R15">
        <v>3.1600000000000003E-2</v>
      </c>
      <c r="S15">
        <v>2.7799999999999998E-2</v>
      </c>
    </row>
    <row r="16" spans="1:20">
      <c r="A16" t="s">
        <v>744</v>
      </c>
      <c r="B16" t="s">
        <v>736</v>
      </c>
      <c r="C16">
        <v>4</v>
      </c>
      <c r="D16">
        <v>106190894</v>
      </c>
      <c r="E16" t="s">
        <v>16</v>
      </c>
      <c r="F16" t="s">
        <v>15</v>
      </c>
      <c r="G16" t="s">
        <v>17</v>
      </c>
      <c r="H16" t="s">
        <v>535</v>
      </c>
      <c r="I16" t="s">
        <v>536</v>
      </c>
      <c r="J16" t="s">
        <v>499</v>
      </c>
      <c r="K16">
        <v>1267</v>
      </c>
      <c r="L16">
        <v>1193</v>
      </c>
      <c r="M16">
        <v>45</v>
      </c>
      <c r="N16" t="s">
        <v>30</v>
      </c>
      <c r="O16" t="s">
        <v>22</v>
      </c>
      <c r="P16" t="s">
        <v>23</v>
      </c>
      <c r="Q16" t="s">
        <v>256</v>
      </c>
      <c r="R16">
        <v>3.5499999999999997E-2</v>
      </c>
      <c r="S16">
        <v>1.84E-2</v>
      </c>
    </row>
    <row r="17" spans="1:19">
      <c r="A17" t="s">
        <v>745</v>
      </c>
      <c r="B17" t="s">
        <v>736</v>
      </c>
      <c r="C17">
        <v>4</v>
      </c>
      <c r="D17">
        <v>106164933</v>
      </c>
      <c r="E17" t="s">
        <v>774</v>
      </c>
      <c r="F17" t="s">
        <v>15</v>
      </c>
      <c r="G17" t="s">
        <v>537</v>
      </c>
      <c r="H17" t="s">
        <v>538</v>
      </c>
      <c r="I17" t="s">
        <v>539</v>
      </c>
      <c r="J17" t="s">
        <v>508</v>
      </c>
      <c r="K17">
        <v>512</v>
      </c>
      <c r="L17">
        <v>473</v>
      </c>
      <c r="M17">
        <v>30</v>
      </c>
      <c r="N17" t="s">
        <v>30</v>
      </c>
      <c r="O17" t="s">
        <v>22</v>
      </c>
      <c r="P17" t="s">
        <v>23</v>
      </c>
      <c r="Q17" t="s">
        <v>256</v>
      </c>
      <c r="R17">
        <v>5.8599999999999999E-2</v>
      </c>
      <c r="S17">
        <v>5.1200000000000002E-2</v>
      </c>
    </row>
    <row r="18" spans="1:19">
      <c r="A18" t="s">
        <v>746</v>
      </c>
      <c r="B18" t="s">
        <v>736</v>
      </c>
      <c r="C18">
        <v>4</v>
      </c>
      <c r="D18">
        <v>106156417</v>
      </c>
      <c r="E18" t="s">
        <v>24</v>
      </c>
      <c r="F18" t="s">
        <v>35</v>
      </c>
      <c r="G18" t="s">
        <v>32</v>
      </c>
      <c r="H18" t="s">
        <v>540</v>
      </c>
      <c r="I18" t="s">
        <v>541</v>
      </c>
      <c r="J18" t="s">
        <v>508</v>
      </c>
      <c r="K18">
        <v>1235</v>
      </c>
      <c r="L18">
        <v>1166</v>
      </c>
      <c r="M18">
        <v>40</v>
      </c>
      <c r="N18" t="s">
        <v>542</v>
      </c>
      <c r="O18" t="s">
        <v>22</v>
      </c>
      <c r="P18" t="s">
        <v>23</v>
      </c>
      <c r="Q18" t="s">
        <v>256</v>
      </c>
      <c r="R18">
        <v>3.2399999999999998E-2</v>
      </c>
      <c r="S18" t="s">
        <v>543</v>
      </c>
    </row>
    <row r="19" spans="1:19">
      <c r="A19" t="s">
        <v>746</v>
      </c>
      <c r="B19" t="s">
        <v>736</v>
      </c>
      <c r="C19">
        <v>4</v>
      </c>
      <c r="D19">
        <v>106156423</v>
      </c>
      <c r="E19" t="s">
        <v>775</v>
      </c>
      <c r="F19" t="s">
        <v>15</v>
      </c>
      <c r="G19" t="s">
        <v>46</v>
      </c>
      <c r="H19" t="s">
        <v>544</v>
      </c>
      <c r="I19" t="s">
        <v>545</v>
      </c>
      <c r="J19" t="s">
        <v>508</v>
      </c>
      <c r="K19">
        <v>2488</v>
      </c>
      <c r="L19">
        <v>2209</v>
      </c>
      <c r="M19">
        <v>159</v>
      </c>
      <c r="N19" t="s">
        <v>30</v>
      </c>
      <c r="O19" t="s">
        <v>22</v>
      </c>
      <c r="P19" t="s">
        <v>23</v>
      </c>
      <c r="Q19" t="s">
        <v>256</v>
      </c>
      <c r="R19">
        <v>6.3899999999999998E-2</v>
      </c>
      <c r="S19">
        <v>1.6899999999999998E-2</v>
      </c>
    </row>
    <row r="20" spans="1:19">
      <c r="A20" t="s">
        <v>747</v>
      </c>
      <c r="B20" t="s">
        <v>736</v>
      </c>
      <c r="C20">
        <v>4</v>
      </c>
      <c r="D20">
        <v>106196741</v>
      </c>
      <c r="E20" t="s">
        <v>15</v>
      </c>
      <c r="F20" t="s">
        <v>35</v>
      </c>
      <c r="G20" t="s">
        <v>32</v>
      </c>
      <c r="H20" t="s">
        <v>546</v>
      </c>
      <c r="I20" t="s">
        <v>547</v>
      </c>
      <c r="J20" t="s">
        <v>499</v>
      </c>
      <c r="K20">
        <v>2008</v>
      </c>
      <c r="L20">
        <v>1537</v>
      </c>
      <c r="M20">
        <v>357</v>
      </c>
      <c r="N20" t="s">
        <v>30</v>
      </c>
      <c r="O20" t="s">
        <v>22</v>
      </c>
      <c r="P20" t="s">
        <v>23</v>
      </c>
      <c r="Q20" t="s">
        <v>256</v>
      </c>
      <c r="R20">
        <v>0.17780000000000001</v>
      </c>
      <c r="S20">
        <v>0.1973</v>
      </c>
    </row>
    <row r="21" spans="1:19">
      <c r="A21" t="s">
        <v>313</v>
      </c>
      <c r="B21" t="s">
        <v>736</v>
      </c>
      <c r="C21">
        <v>4</v>
      </c>
      <c r="D21">
        <v>106190858</v>
      </c>
      <c r="E21" t="s">
        <v>24</v>
      </c>
      <c r="F21" t="s">
        <v>35</v>
      </c>
      <c r="G21" t="s">
        <v>17</v>
      </c>
      <c r="H21" t="s">
        <v>548</v>
      </c>
      <c r="I21" t="s">
        <v>549</v>
      </c>
      <c r="J21" t="s">
        <v>499</v>
      </c>
      <c r="K21">
        <v>1547</v>
      </c>
      <c r="L21">
        <v>1236</v>
      </c>
      <c r="M21">
        <v>180</v>
      </c>
      <c r="N21" t="s">
        <v>550</v>
      </c>
      <c r="O21" t="s">
        <v>22</v>
      </c>
      <c r="P21" t="s">
        <v>23</v>
      </c>
      <c r="Q21" t="s">
        <v>256</v>
      </c>
      <c r="R21">
        <v>0.1164</v>
      </c>
      <c r="S21">
        <v>0.1081</v>
      </c>
    </row>
    <row r="22" spans="1:19">
      <c r="A22" t="s">
        <v>748</v>
      </c>
      <c r="B22" t="s">
        <v>736</v>
      </c>
      <c r="C22">
        <v>4</v>
      </c>
      <c r="D22">
        <v>106164913</v>
      </c>
      <c r="E22" t="s">
        <v>24</v>
      </c>
      <c r="F22" t="s">
        <v>35</v>
      </c>
      <c r="G22" t="s">
        <v>17</v>
      </c>
      <c r="H22" t="s">
        <v>551</v>
      </c>
      <c r="I22" t="s">
        <v>552</v>
      </c>
      <c r="J22" t="s">
        <v>499</v>
      </c>
      <c r="K22">
        <v>1535</v>
      </c>
      <c r="L22">
        <v>267</v>
      </c>
      <c r="M22">
        <v>26</v>
      </c>
      <c r="N22" t="s">
        <v>553</v>
      </c>
      <c r="O22" t="s">
        <v>22</v>
      </c>
      <c r="P22" t="s">
        <v>23</v>
      </c>
      <c r="Q22" t="s">
        <v>256</v>
      </c>
      <c r="R22">
        <v>1.6899999999999998E-2</v>
      </c>
      <c r="S22">
        <v>2.1100000000000001E-2</v>
      </c>
    </row>
    <row r="23" spans="1:19">
      <c r="A23" t="s">
        <v>749</v>
      </c>
      <c r="B23" t="s">
        <v>736</v>
      </c>
      <c r="C23">
        <v>4</v>
      </c>
      <c r="D23">
        <v>106158349</v>
      </c>
      <c r="E23" t="s">
        <v>24</v>
      </c>
      <c r="F23" t="s">
        <v>35</v>
      </c>
      <c r="G23" t="s">
        <v>32</v>
      </c>
      <c r="H23" t="s">
        <v>554</v>
      </c>
      <c r="I23" t="s">
        <v>555</v>
      </c>
      <c r="J23" t="s">
        <v>508</v>
      </c>
      <c r="K23">
        <v>680</v>
      </c>
      <c r="L23">
        <v>460</v>
      </c>
      <c r="M23">
        <v>112</v>
      </c>
      <c r="N23" t="s">
        <v>30</v>
      </c>
      <c r="O23" t="s">
        <v>22</v>
      </c>
      <c r="P23" t="s">
        <v>23</v>
      </c>
      <c r="Q23" t="s">
        <v>256</v>
      </c>
      <c r="R23">
        <v>0.16470000000000001</v>
      </c>
      <c r="S23">
        <v>0.16500000000000001</v>
      </c>
    </row>
    <row r="24" spans="1:19">
      <c r="A24" t="s">
        <v>749</v>
      </c>
      <c r="B24" t="s">
        <v>736</v>
      </c>
      <c r="C24">
        <v>4</v>
      </c>
      <c r="D24">
        <v>106157467</v>
      </c>
      <c r="E24" t="s">
        <v>771</v>
      </c>
      <c r="F24" t="s">
        <v>24</v>
      </c>
      <c r="G24" t="s">
        <v>46</v>
      </c>
      <c r="H24" t="s">
        <v>556</v>
      </c>
      <c r="I24" t="s">
        <v>557</v>
      </c>
      <c r="J24" t="s">
        <v>514</v>
      </c>
      <c r="K24">
        <v>2092</v>
      </c>
      <c r="L24">
        <v>1489</v>
      </c>
      <c r="M24">
        <v>368</v>
      </c>
      <c r="N24" t="s">
        <v>30</v>
      </c>
      <c r="O24" t="s">
        <v>22</v>
      </c>
      <c r="P24" t="s">
        <v>23</v>
      </c>
      <c r="Q24" t="s">
        <v>256</v>
      </c>
      <c r="R24">
        <v>0.1759</v>
      </c>
      <c r="S24">
        <v>0.1741</v>
      </c>
    </row>
    <row r="25" spans="1:19">
      <c r="A25" t="s">
        <v>750</v>
      </c>
      <c r="B25" t="s">
        <v>736</v>
      </c>
      <c r="C25">
        <v>4</v>
      </c>
      <c r="D25">
        <v>106193892</v>
      </c>
      <c r="E25" t="s">
        <v>24</v>
      </c>
      <c r="F25" t="s">
        <v>35</v>
      </c>
      <c r="G25" t="s">
        <v>32</v>
      </c>
      <c r="H25" t="s">
        <v>558</v>
      </c>
      <c r="I25" t="s">
        <v>559</v>
      </c>
      <c r="J25" t="s">
        <v>499</v>
      </c>
      <c r="K25">
        <v>1275</v>
      </c>
      <c r="L25">
        <v>320</v>
      </c>
      <c r="M25">
        <v>105</v>
      </c>
      <c r="N25" t="s">
        <v>560</v>
      </c>
      <c r="O25" t="s">
        <v>22</v>
      </c>
      <c r="P25" t="s">
        <v>23</v>
      </c>
      <c r="Q25" t="s">
        <v>256</v>
      </c>
      <c r="R25">
        <v>8.2400000000000001E-2</v>
      </c>
      <c r="S25">
        <v>9.1300000000000006E-2</v>
      </c>
    </row>
    <row r="26" spans="1:19">
      <c r="A26" t="s">
        <v>750</v>
      </c>
      <c r="B26" t="s">
        <v>736</v>
      </c>
      <c r="C26">
        <v>4</v>
      </c>
      <c r="D26">
        <v>106156097</v>
      </c>
      <c r="E26" t="s">
        <v>24</v>
      </c>
      <c r="F26" t="s">
        <v>35</v>
      </c>
      <c r="G26" t="s">
        <v>17</v>
      </c>
      <c r="H26" t="s">
        <v>520</v>
      </c>
      <c r="I26" t="s">
        <v>521</v>
      </c>
      <c r="J26" t="s">
        <v>508</v>
      </c>
      <c r="K26">
        <v>5338</v>
      </c>
      <c r="L26">
        <v>4919</v>
      </c>
      <c r="M26">
        <v>197</v>
      </c>
      <c r="N26" t="s">
        <v>30</v>
      </c>
      <c r="O26" t="s">
        <v>22</v>
      </c>
      <c r="P26" t="s">
        <v>23</v>
      </c>
      <c r="Q26" t="s">
        <v>256</v>
      </c>
      <c r="R26">
        <v>3.6900000000000002E-2</v>
      </c>
      <c r="S26">
        <v>4.4699999999999997E-2</v>
      </c>
    </row>
    <row r="27" spans="1:19">
      <c r="A27" t="s">
        <v>319</v>
      </c>
      <c r="B27" t="s">
        <v>736</v>
      </c>
      <c r="C27">
        <v>4</v>
      </c>
      <c r="D27">
        <v>106157591</v>
      </c>
      <c r="E27" t="s">
        <v>39</v>
      </c>
      <c r="F27" t="s">
        <v>15</v>
      </c>
      <c r="G27" t="s">
        <v>46</v>
      </c>
      <c r="H27" t="s">
        <v>561</v>
      </c>
      <c r="I27" t="s">
        <v>562</v>
      </c>
      <c r="J27" t="s">
        <v>514</v>
      </c>
      <c r="K27">
        <v>1705</v>
      </c>
      <c r="L27">
        <v>1410</v>
      </c>
      <c r="M27">
        <v>75</v>
      </c>
      <c r="N27" t="s">
        <v>30</v>
      </c>
      <c r="O27" t="s">
        <v>22</v>
      </c>
      <c r="P27" t="s">
        <v>23</v>
      </c>
      <c r="Q27" t="s">
        <v>256</v>
      </c>
      <c r="R27">
        <v>4.3999999999999997E-2</v>
      </c>
      <c r="S27">
        <v>4.3499999999999997E-2</v>
      </c>
    </row>
    <row r="28" spans="1:19">
      <c r="A28" t="s">
        <v>269</v>
      </c>
      <c r="B28" t="s">
        <v>736</v>
      </c>
      <c r="C28">
        <v>4</v>
      </c>
      <c r="D28">
        <v>106157407</v>
      </c>
      <c r="E28" t="s">
        <v>24</v>
      </c>
      <c r="F28" t="s">
        <v>35</v>
      </c>
      <c r="G28" t="s">
        <v>32</v>
      </c>
      <c r="H28" t="s">
        <v>563</v>
      </c>
      <c r="I28" t="s">
        <v>564</v>
      </c>
      <c r="J28" t="s">
        <v>508</v>
      </c>
      <c r="K28">
        <v>11243</v>
      </c>
      <c r="L28">
        <v>9746</v>
      </c>
      <c r="M28">
        <v>1210</v>
      </c>
      <c r="N28" t="s">
        <v>30</v>
      </c>
      <c r="O28" t="s">
        <v>22</v>
      </c>
      <c r="P28" t="s">
        <v>23</v>
      </c>
      <c r="Q28" t="s">
        <v>256</v>
      </c>
      <c r="R28">
        <v>0.1076</v>
      </c>
      <c r="S28">
        <v>0.10630000000000001</v>
      </c>
    </row>
    <row r="29" spans="1:19">
      <c r="A29" t="s">
        <v>751</v>
      </c>
      <c r="B29" t="s">
        <v>736</v>
      </c>
      <c r="C29">
        <v>4</v>
      </c>
      <c r="D29">
        <v>106190906</v>
      </c>
      <c r="E29" t="s">
        <v>35</v>
      </c>
      <c r="F29" t="s">
        <v>16</v>
      </c>
      <c r="G29" t="s">
        <v>537</v>
      </c>
      <c r="H29" t="s">
        <v>565</v>
      </c>
      <c r="I29" t="s">
        <v>566</v>
      </c>
      <c r="J29" t="s">
        <v>508</v>
      </c>
      <c r="K29">
        <v>620</v>
      </c>
      <c r="L29">
        <v>411</v>
      </c>
      <c r="M29">
        <v>186</v>
      </c>
      <c r="N29" t="s">
        <v>30</v>
      </c>
      <c r="O29" t="s">
        <v>22</v>
      </c>
      <c r="P29" t="s">
        <v>23</v>
      </c>
      <c r="Q29" t="s">
        <v>256</v>
      </c>
      <c r="R29">
        <v>0.3</v>
      </c>
      <c r="S29">
        <v>0.29830000000000001</v>
      </c>
    </row>
    <row r="30" spans="1:19">
      <c r="A30" t="s">
        <v>752</v>
      </c>
      <c r="B30" t="s">
        <v>736</v>
      </c>
      <c r="C30">
        <v>4</v>
      </c>
      <c r="D30">
        <v>106197379</v>
      </c>
      <c r="E30" t="s">
        <v>35</v>
      </c>
      <c r="F30" t="s">
        <v>16</v>
      </c>
      <c r="G30" t="s">
        <v>17</v>
      </c>
      <c r="H30" t="s">
        <v>567</v>
      </c>
      <c r="I30" t="s">
        <v>568</v>
      </c>
      <c r="J30" t="s">
        <v>499</v>
      </c>
      <c r="K30">
        <v>2267</v>
      </c>
      <c r="L30">
        <v>2056</v>
      </c>
      <c r="M30">
        <v>86</v>
      </c>
      <c r="N30" t="s">
        <v>30</v>
      </c>
      <c r="O30" t="s">
        <v>22</v>
      </c>
      <c r="P30" t="s">
        <v>23</v>
      </c>
      <c r="Q30" t="s">
        <v>256</v>
      </c>
      <c r="R30">
        <v>3.7900000000000003E-2</v>
      </c>
      <c r="S30">
        <v>2.7199999999999998E-2</v>
      </c>
    </row>
    <row r="31" spans="1:19">
      <c r="A31" t="s">
        <v>753</v>
      </c>
      <c r="B31" t="s">
        <v>736</v>
      </c>
      <c r="C31">
        <v>4</v>
      </c>
      <c r="D31">
        <v>106164930</v>
      </c>
      <c r="E31" t="s">
        <v>35</v>
      </c>
      <c r="F31" t="s">
        <v>16</v>
      </c>
      <c r="G31" t="s">
        <v>17</v>
      </c>
      <c r="H31" t="s">
        <v>569</v>
      </c>
      <c r="I31" t="s">
        <v>570</v>
      </c>
      <c r="J31" t="s">
        <v>499</v>
      </c>
      <c r="K31">
        <v>1051</v>
      </c>
      <c r="L31">
        <v>882</v>
      </c>
      <c r="M31">
        <v>93</v>
      </c>
      <c r="N31" t="s">
        <v>30</v>
      </c>
      <c r="O31" t="s">
        <v>22</v>
      </c>
      <c r="P31" t="s">
        <v>23</v>
      </c>
      <c r="Q31" t="s">
        <v>256</v>
      </c>
      <c r="R31">
        <v>8.8499999999999995E-2</v>
      </c>
      <c r="S31">
        <v>8.8800000000000004E-2</v>
      </c>
    </row>
    <row r="32" spans="1:19">
      <c r="A32" t="s">
        <v>323</v>
      </c>
      <c r="B32" t="s">
        <v>736</v>
      </c>
      <c r="C32">
        <v>4</v>
      </c>
      <c r="D32">
        <v>106190882</v>
      </c>
      <c r="E32" t="s">
        <v>15</v>
      </c>
      <c r="F32" t="s">
        <v>16</v>
      </c>
      <c r="G32" t="s">
        <v>17</v>
      </c>
      <c r="H32" t="s">
        <v>571</v>
      </c>
      <c r="I32" t="s">
        <v>572</v>
      </c>
      <c r="J32" t="s">
        <v>499</v>
      </c>
      <c r="K32">
        <v>624</v>
      </c>
      <c r="L32">
        <v>557</v>
      </c>
      <c r="M32">
        <v>45</v>
      </c>
      <c r="N32" t="s">
        <v>573</v>
      </c>
      <c r="O32" t="s">
        <v>22</v>
      </c>
      <c r="P32" t="s">
        <v>23</v>
      </c>
      <c r="Q32" t="s">
        <v>256</v>
      </c>
      <c r="R32">
        <v>7.2099999999999997E-2</v>
      </c>
      <c r="S32">
        <v>7.1499999999999994E-2</v>
      </c>
    </row>
    <row r="33" spans="1:19">
      <c r="A33" t="s">
        <v>324</v>
      </c>
      <c r="B33" t="s">
        <v>736</v>
      </c>
      <c r="C33">
        <v>4</v>
      </c>
      <c r="D33">
        <v>106157162</v>
      </c>
      <c r="E33" t="s">
        <v>222</v>
      </c>
      <c r="F33" t="s">
        <v>15</v>
      </c>
      <c r="G33" t="s">
        <v>46</v>
      </c>
      <c r="H33" t="s">
        <v>574</v>
      </c>
      <c r="I33" t="s">
        <v>575</v>
      </c>
      <c r="J33" t="s">
        <v>514</v>
      </c>
      <c r="K33">
        <v>4659</v>
      </c>
      <c r="L33">
        <v>4116</v>
      </c>
      <c r="M33">
        <v>353</v>
      </c>
      <c r="N33" t="s">
        <v>30</v>
      </c>
      <c r="O33" t="s">
        <v>22</v>
      </c>
      <c r="P33" t="s">
        <v>23</v>
      </c>
      <c r="Q33" t="s">
        <v>256</v>
      </c>
      <c r="R33">
        <v>7.5800000000000006E-2</v>
      </c>
      <c r="S33">
        <v>0.18579999999999999</v>
      </c>
    </row>
    <row r="34" spans="1:19">
      <c r="A34" t="s">
        <v>754</v>
      </c>
      <c r="B34" t="s">
        <v>736</v>
      </c>
      <c r="C34">
        <v>4</v>
      </c>
      <c r="D34">
        <v>106197276</v>
      </c>
      <c r="E34" t="s">
        <v>24</v>
      </c>
      <c r="F34" t="s">
        <v>15</v>
      </c>
      <c r="G34" t="s">
        <v>32</v>
      </c>
      <c r="H34" t="s">
        <v>576</v>
      </c>
      <c r="I34" t="s">
        <v>577</v>
      </c>
      <c r="J34" t="s">
        <v>499</v>
      </c>
      <c r="K34">
        <v>2289</v>
      </c>
      <c r="L34">
        <v>1980</v>
      </c>
      <c r="M34">
        <v>53</v>
      </c>
      <c r="N34" t="s">
        <v>30</v>
      </c>
      <c r="O34" t="s">
        <v>22</v>
      </c>
      <c r="P34" t="s">
        <v>23</v>
      </c>
      <c r="Q34" t="s">
        <v>256</v>
      </c>
      <c r="R34">
        <v>2.3199999999999998E-2</v>
      </c>
      <c r="S34">
        <v>2.47E-2</v>
      </c>
    </row>
    <row r="35" spans="1:19" s="4" customFormat="1">
      <c r="A35" s="4" t="s">
        <v>273</v>
      </c>
      <c r="B35" s="4" t="s">
        <v>736</v>
      </c>
      <c r="C35" s="4">
        <v>4</v>
      </c>
      <c r="D35" s="4">
        <v>106156758</v>
      </c>
      <c r="E35" s="4" t="s">
        <v>16</v>
      </c>
      <c r="F35" s="4" t="s">
        <v>45</v>
      </c>
      <c r="G35" s="4" t="s">
        <v>26</v>
      </c>
      <c r="H35" s="4" t="s">
        <v>578</v>
      </c>
      <c r="I35" s="4" t="s">
        <v>579</v>
      </c>
      <c r="J35" s="4" t="s">
        <v>499</v>
      </c>
      <c r="K35" s="4">
        <v>234</v>
      </c>
      <c r="L35" s="4">
        <v>182</v>
      </c>
      <c r="M35" s="4">
        <v>37</v>
      </c>
      <c r="N35" s="4" t="s">
        <v>30</v>
      </c>
      <c r="O35" s="4" t="s">
        <v>22</v>
      </c>
      <c r="P35" s="4" t="s">
        <v>23</v>
      </c>
      <c r="Q35" s="4" t="s">
        <v>256</v>
      </c>
      <c r="R35" s="4">
        <v>0.15809999999999999</v>
      </c>
      <c r="S35" s="4">
        <v>0.18579999999999999</v>
      </c>
    </row>
    <row r="36" spans="1:19">
      <c r="A36" t="s">
        <v>755</v>
      </c>
      <c r="B36" t="s">
        <v>736</v>
      </c>
      <c r="C36">
        <v>4</v>
      </c>
      <c r="D36">
        <v>106194049</v>
      </c>
      <c r="E36" t="s">
        <v>679</v>
      </c>
      <c r="F36" t="s">
        <v>15</v>
      </c>
      <c r="G36" t="s">
        <v>46</v>
      </c>
      <c r="H36" t="s">
        <v>580</v>
      </c>
      <c r="I36" t="s">
        <v>581</v>
      </c>
      <c r="J36" t="s">
        <v>502</v>
      </c>
      <c r="K36">
        <v>2030</v>
      </c>
      <c r="L36">
        <v>1866</v>
      </c>
      <c r="M36">
        <v>65</v>
      </c>
      <c r="N36" t="s">
        <v>30</v>
      </c>
      <c r="O36" t="s">
        <v>22</v>
      </c>
      <c r="P36" t="s">
        <v>23</v>
      </c>
      <c r="Q36" t="s">
        <v>256</v>
      </c>
      <c r="R36">
        <v>3.2000000000000001E-2</v>
      </c>
      <c r="S36">
        <v>1.5800000000000002E-2</v>
      </c>
    </row>
    <row r="37" spans="1:19">
      <c r="A37" t="s">
        <v>274</v>
      </c>
      <c r="B37" t="s">
        <v>736</v>
      </c>
      <c r="C37">
        <v>4</v>
      </c>
      <c r="D37">
        <v>106164065</v>
      </c>
      <c r="E37" t="s">
        <v>16</v>
      </c>
      <c r="F37" t="s">
        <v>35</v>
      </c>
      <c r="G37" t="s">
        <v>17</v>
      </c>
      <c r="H37" t="s">
        <v>582</v>
      </c>
      <c r="I37" t="s">
        <v>583</v>
      </c>
      <c r="J37" t="s">
        <v>508</v>
      </c>
      <c r="K37">
        <v>5753</v>
      </c>
      <c r="L37">
        <v>5503</v>
      </c>
      <c r="M37">
        <v>138</v>
      </c>
      <c r="N37" t="s">
        <v>584</v>
      </c>
      <c r="O37" t="s">
        <v>22</v>
      </c>
      <c r="P37" t="s">
        <v>23</v>
      </c>
      <c r="Q37" t="s">
        <v>257</v>
      </c>
      <c r="R37">
        <v>2.4E-2</v>
      </c>
      <c r="S37">
        <v>3.78E-2</v>
      </c>
    </row>
    <row r="38" spans="1:19">
      <c r="A38" t="s">
        <v>274</v>
      </c>
      <c r="B38" t="s">
        <v>736</v>
      </c>
      <c r="C38">
        <v>4</v>
      </c>
      <c r="D38">
        <v>106158124</v>
      </c>
      <c r="E38" t="s">
        <v>24</v>
      </c>
      <c r="F38" t="s">
        <v>35</v>
      </c>
      <c r="G38" t="s">
        <v>32</v>
      </c>
      <c r="H38" t="s">
        <v>585</v>
      </c>
      <c r="I38" t="s">
        <v>586</v>
      </c>
      <c r="J38" t="s">
        <v>508</v>
      </c>
      <c r="K38">
        <v>6397</v>
      </c>
      <c r="L38">
        <v>5962</v>
      </c>
      <c r="M38">
        <v>264</v>
      </c>
      <c r="N38" t="s">
        <v>30</v>
      </c>
      <c r="O38" t="s">
        <v>22</v>
      </c>
      <c r="P38" t="s">
        <v>23</v>
      </c>
      <c r="Q38" t="s">
        <v>257</v>
      </c>
      <c r="R38">
        <v>4.1300000000000003E-2</v>
      </c>
      <c r="S38">
        <v>9.01E-2</v>
      </c>
    </row>
    <row r="39" spans="1:19">
      <c r="A39" t="s">
        <v>275</v>
      </c>
      <c r="B39" t="s">
        <v>736</v>
      </c>
      <c r="C39">
        <v>4</v>
      </c>
      <c r="D39">
        <v>106197378</v>
      </c>
      <c r="E39" t="s">
        <v>15</v>
      </c>
      <c r="F39" t="s">
        <v>35</v>
      </c>
      <c r="G39" t="s">
        <v>17</v>
      </c>
      <c r="H39" t="s">
        <v>587</v>
      </c>
      <c r="I39" t="s">
        <v>588</v>
      </c>
      <c r="J39" t="s">
        <v>499</v>
      </c>
      <c r="K39">
        <v>516</v>
      </c>
      <c r="L39">
        <v>484</v>
      </c>
      <c r="M39">
        <v>15</v>
      </c>
      <c r="N39" t="s">
        <v>589</v>
      </c>
      <c r="O39" t="s">
        <v>70</v>
      </c>
      <c r="P39" t="s">
        <v>23</v>
      </c>
      <c r="Q39" t="s">
        <v>257</v>
      </c>
      <c r="R39">
        <v>2.9100000000000001E-2</v>
      </c>
      <c r="S39" t="s">
        <v>30</v>
      </c>
    </row>
    <row r="40" spans="1:19">
      <c r="A40" t="s">
        <v>286</v>
      </c>
      <c r="B40" t="s">
        <v>736</v>
      </c>
      <c r="C40">
        <v>4</v>
      </c>
      <c r="D40">
        <v>106197315</v>
      </c>
      <c r="E40" t="s">
        <v>24</v>
      </c>
      <c r="F40" t="s">
        <v>35</v>
      </c>
      <c r="G40" t="s">
        <v>17</v>
      </c>
      <c r="H40" t="s">
        <v>590</v>
      </c>
      <c r="I40" t="s">
        <v>591</v>
      </c>
      <c r="J40" t="s">
        <v>499</v>
      </c>
      <c r="K40">
        <v>4414</v>
      </c>
      <c r="L40">
        <v>3179</v>
      </c>
      <c r="M40">
        <v>1153</v>
      </c>
      <c r="N40" t="s">
        <v>592</v>
      </c>
      <c r="O40" t="s">
        <v>22</v>
      </c>
      <c r="P40" t="s">
        <v>23</v>
      </c>
      <c r="Q40" t="s">
        <v>257</v>
      </c>
      <c r="R40">
        <v>0.26119999999999999</v>
      </c>
      <c r="S40">
        <v>0.26879999999999998</v>
      </c>
    </row>
    <row r="41" spans="1:19">
      <c r="A41" t="s">
        <v>287</v>
      </c>
      <c r="B41" t="s">
        <v>736</v>
      </c>
      <c r="C41">
        <v>4</v>
      </c>
      <c r="D41">
        <v>106158550</v>
      </c>
      <c r="E41" t="s">
        <v>16</v>
      </c>
      <c r="F41" t="s">
        <v>35</v>
      </c>
      <c r="G41" t="s">
        <v>32</v>
      </c>
      <c r="H41" t="s">
        <v>593</v>
      </c>
      <c r="I41" t="s">
        <v>594</v>
      </c>
      <c r="J41" t="s">
        <v>514</v>
      </c>
      <c r="K41">
        <v>349</v>
      </c>
      <c r="L41">
        <v>286</v>
      </c>
      <c r="M41">
        <v>10</v>
      </c>
      <c r="N41" t="s">
        <v>595</v>
      </c>
      <c r="O41" t="s">
        <v>70</v>
      </c>
      <c r="P41" t="s">
        <v>23</v>
      </c>
      <c r="Q41" t="s">
        <v>257</v>
      </c>
      <c r="R41">
        <v>2.87E-2</v>
      </c>
      <c r="S41" t="s">
        <v>30</v>
      </c>
    </row>
    <row r="42" spans="1:19">
      <c r="A42" t="s">
        <v>339</v>
      </c>
      <c r="B42" t="s">
        <v>736</v>
      </c>
      <c r="C42">
        <v>4</v>
      </c>
      <c r="D42">
        <v>106155811</v>
      </c>
      <c r="E42" t="s">
        <v>776</v>
      </c>
      <c r="F42" t="s">
        <v>16</v>
      </c>
      <c r="G42" t="s">
        <v>46</v>
      </c>
      <c r="H42" t="s">
        <v>596</v>
      </c>
      <c r="I42" t="s">
        <v>597</v>
      </c>
      <c r="J42" t="s">
        <v>514</v>
      </c>
      <c r="K42">
        <v>12123</v>
      </c>
      <c r="L42">
        <v>10990</v>
      </c>
      <c r="M42">
        <v>386</v>
      </c>
      <c r="N42" t="s">
        <v>30</v>
      </c>
      <c r="O42" t="s">
        <v>22</v>
      </c>
      <c r="P42" t="s">
        <v>23</v>
      </c>
      <c r="Q42" t="s">
        <v>257</v>
      </c>
      <c r="R42">
        <v>3.1800000000000002E-2</v>
      </c>
      <c r="S42">
        <v>2.5600000000000001E-2</v>
      </c>
    </row>
    <row r="43" spans="1:19">
      <c r="A43" t="s">
        <v>756</v>
      </c>
      <c r="B43" t="s">
        <v>736</v>
      </c>
      <c r="C43">
        <v>4</v>
      </c>
      <c r="D43">
        <v>106196364</v>
      </c>
      <c r="E43" t="s">
        <v>24</v>
      </c>
      <c r="F43" t="s">
        <v>16</v>
      </c>
      <c r="G43" t="s">
        <v>17</v>
      </c>
      <c r="H43" t="s">
        <v>598</v>
      </c>
      <c r="I43" t="s">
        <v>599</v>
      </c>
      <c r="J43" t="s">
        <v>499</v>
      </c>
      <c r="K43">
        <v>730</v>
      </c>
      <c r="L43">
        <v>667</v>
      </c>
      <c r="M43">
        <v>22</v>
      </c>
      <c r="N43" t="s">
        <v>30</v>
      </c>
      <c r="O43" t="s">
        <v>70</v>
      </c>
      <c r="P43" t="s">
        <v>23</v>
      </c>
      <c r="Q43" t="s">
        <v>257</v>
      </c>
      <c r="R43">
        <v>3.0099999999999998E-2</v>
      </c>
      <c r="S43" t="s">
        <v>30</v>
      </c>
    </row>
    <row r="44" spans="1:19">
      <c r="A44" t="s">
        <v>343</v>
      </c>
      <c r="B44" t="s">
        <v>736</v>
      </c>
      <c r="C44">
        <v>4</v>
      </c>
      <c r="D44">
        <v>106155748</v>
      </c>
      <c r="E44" t="s">
        <v>169</v>
      </c>
      <c r="F44" t="s">
        <v>35</v>
      </c>
      <c r="G44" t="s">
        <v>46</v>
      </c>
      <c r="H44" t="s">
        <v>600</v>
      </c>
      <c r="I44" t="s">
        <v>601</v>
      </c>
      <c r="J44" t="s">
        <v>514</v>
      </c>
      <c r="K44">
        <v>5777</v>
      </c>
      <c r="L44">
        <v>5236</v>
      </c>
      <c r="M44">
        <v>283</v>
      </c>
      <c r="N44" t="s">
        <v>602</v>
      </c>
      <c r="O44" t="s">
        <v>22</v>
      </c>
      <c r="P44" t="s">
        <v>23</v>
      </c>
      <c r="Q44" t="s">
        <v>257</v>
      </c>
      <c r="R44">
        <v>4.9000000000000002E-2</v>
      </c>
      <c r="S44">
        <v>5.7599999999999998E-2</v>
      </c>
    </row>
    <row r="45" spans="1:19">
      <c r="A45" t="s">
        <v>344</v>
      </c>
      <c r="B45" t="s">
        <v>736</v>
      </c>
      <c r="C45">
        <v>4</v>
      </c>
      <c r="D45">
        <v>106158472</v>
      </c>
      <c r="E45" t="s">
        <v>15</v>
      </c>
      <c r="F45" t="s">
        <v>35</v>
      </c>
      <c r="G45" t="s">
        <v>32</v>
      </c>
      <c r="H45" t="s">
        <v>603</v>
      </c>
      <c r="I45" t="s">
        <v>604</v>
      </c>
      <c r="J45" t="s">
        <v>508</v>
      </c>
      <c r="K45">
        <v>1285</v>
      </c>
      <c r="L45">
        <v>1112</v>
      </c>
      <c r="M45">
        <v>68</v>
      </c>
      <c r="N45" t="s">
        <v>30</v>
      </c>
      <c r="O45" t="s">
        <v>22</v>
      </c>
      <c r="P45" t="s">
        <v>23</v>
      </c>
      <c r="Q45" t="s">
        <v>257</v>
      </c>
      <c r="R45">
        <v>5.2900000000000003E-2</v>
      </c>
      <c r="S45">
        <v>5.8400000000000001E-2</v>
      </c>
    </row>
    <row r="46" spans="1:19">
      <c r="A46" t="s">
        <v>712</v>
      </c>
      <c r="B46" t="s">
        <v>736</v>
      </c>
      <c r="C46">
        <v>4</v>
      </c>
      <c r="D46">
        <v>106156262</v>
      </c>
      <c r="E46" t="s">
        <v>24</v>
      </c>
      <c r="F46" t="s">
        <v>35</v>
      </c>
      <c r="G46" t="s">
        <v>17</v>
      </c>
      <c r="H46" t="s">
        <v>605</v>
      </c>
      <c r="I46" t="s">
        <v>606</v>
      </c>
      <c r="J46" t="s">
        <v>508</v>
      </c>
      <c r="K46">
        <v>331</v>
      </c>
      <c r="L46">
        <v>297</v>
      </c>
      <c r="M46">
        <v>15</v>
      </c>
      <c r="N46" t="s">
        <v>30</v>
      </c>
      <c r="O46" t="s">
        <v>70</v>
      </c>
      <c r="P46" t="s">
        <v>23</v>
      </c>
      <c r="Q46" t="s">
        <v>257</v>
      </c>
      <c r="R46">
        <v>4.53E-2</v>
      </c>
      <c r="S46" t="s">
        <v>30</v>
      </c>
    </row>
    <row r="47" spans="1:19">
      <c r="A47" t="s">
        <v>713</v>
      </c>
      <c r="B47" t="s">
        <v>736</v>
      </c>
      <c r="C47">
        <v>4</v>
      </c>
      <c r="D47">
        <v>106197372</v>
      </c>
      <c r="E47" t="s">
        <v>679</v>
      </c>
      <c r="F47" t="s">
        <v>15</v>
      </c>
      <c r="G47" t="s">
        <v>46</v>
      </c>
      <c r="H47" t="s">
        <v>607</v>
      </c>
      <c r="I47" t="s">
        <v>608</v>
      </c>
      <c r="J47" t="s">
        <v>502</v>
      </c>
      <c r="K47">
        <v>257</v>
      </c>
      <c r="L47">
        <v>217</v>
      </c>
      <c r="M47">
        <v>20</v>
      </c>
      <c r="N47" t="s">
        <v>30</v>
      </c>
      <c r="O47" t="s">
        <v>70</v>
      </c>
      <c r="P47" t="s">
        <v>23</v>
      </c>
      <c r="Q47" t="s">
        <v>257</v>
      </c>
      <c r="R47">
        <v>7.7799999999999994E-2</v>
      </c>
      <c r="S47" t="s">
        <v>30</v>
      </c>
    </row>
  </sheetData>
  <conditionalFormatting sqref="R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4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4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AllMutations</vt:lpstr>
      <vt:lpstr>ASXL1</vt:lpstr>
      <vt:lpstr>DNMT3A</vt:lpstr>
      <vt:lpstr>Sheet1</vt:lpstr>
      <vt:lpstr>TET2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 Hablesreiter</dc:creator>
  <cp:lastModifiedBy>Martin Szyska</cp:lastModifiedBy>
  <dcterms:created xsi:type="dcterms:W3CDTF">2018-12-10T19:52:10Z</dcterms:created>
  <dcterms:modified xsi:type="dcterms:W3CDTF">2019-09-10T21:45:51Z</dcterms:modified>
</cp:coreProperties>
</file>