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artinszyska/Sites/Bio/pyseq/testdata/"/>
    </mc:Choice>
  </mc:AlternateContent>
  <xr:revisionPtr revIDLastSave="0" documentId="13_ncr:1_{DBC60493-9A14-144B-9557-6D5DE7E34C30}" xr6:coauthVersionLast="47" xr6:coauthVersionMax="47" xr10:uidLastSave="{00000000-0000-0000-0000-000000000000}"/>
  <bookViews>
    <workbookView xWindow="23280" yWindow="1080" windowWidth="28160" windowHeight="15780" xr2:uid="{00000000-000D-0000-FFFF-FFFF00000000}"/>
  </bookViews>
  <sheets>
    <sheet name="M162-22A_distinct_variants" sheetId="1" r:id="rId1"/>
  </sheets>
  <calcPr calcId="0"/>
</workbook>
</file>

<file path=xl/sharedStrings.xml><?xml version="1.0" encoding="utf-8"?>
<sst xmlns="http://schemas.openxmlformats.org/spreadsheetml/2006/main" count="309" uniqueCount="141">
  <si>
    <t>Index</t>
  </si>
  <si>
    <t>Gene</t>
  </si>
  <si>
    <t>Transcript</t>
  </si>
  <si>
    <t>Location</t>
  </si>
  <si>
    <t>Pos.</t>
  </si>
  <si>
    <t>Type</t>
  </si>
  <si>
    <t>Nuc Change</t>
  </si>
  <si>
    <t>Coverage</t>
  </si>
  <si>
    <t>AA Change</t>
  </si>
  <si>
    <t>Annotation</t>
  </si>
  <si>
    <t>Hint</t>
  </si>
  <si>
    <t>web Ref.</t>
  </si>
  <si>
    <t>c. HGVS</t>
  </si>
  <si>
    <t>p. HGVS</t>
  </si>
  <si>
    <t>mut Entry</t>
  </si>
  <si>
    <t>mut Effect</t>
  </si>
  <si>
    <t>TValidation</t>
  </si>
  <si>
    <t>MValidation</t>
  </si>
  <si>
    <t>Weighting</t>
  </si>
  <si>
    <t>MutDB:Classification</t>
  </si>
  <si>
    <t>MutDB:Has Weblinks</t>
  </si>
  <si>
    <t>ClinVitae:Classification</t>
  </si>
  <si>
    <t>ClinVitae:Reported Classification</t>
  </si>
  <si>
    <t>COSMIC:Pubmed_PMID</t>
  </si>
  <si>
    <t>ClinVar:Clinical Significance</t>
  </si>
  <si>
    <t>ClinVar:ReviewStatus</t>
  </si>
  <si>
    <t>1000Genomes:AF</t>
  </si>
  <si>
    <t>1000Genomes:AVGPOST</t>
  </si>
  <si>
    <t>1000Genomes:EUR_AF</t>
  </si>
  <si>
    <t>dbSNP:ASS</t>
  </si>
  <si>
    <t>dbSNP:COMMON</t>
  </si>
  <si>
    <t>dbSNP:DSS</t>
  </si>
  <si>
    <t>RET</t>
  </si>
  <si>
    <t>NM_020975</t>
  </si>
  <si>
    <t>E13</t>
  </si>
  <si>
    <t>-38   [chr10:g.43613783 (hg19)]</t>
  </si>
  <si>
    <t>C</t>
  </si>
  <si>
    <t>G -&gt; T (het)</t>
  </si>
  <si>
    <t>47% (3315)   [49% (1801) / 45% (1514)]</t>
  </si>
  <si>
    <t>intron</t>
  </si>
  <si>
    <t>c.2285-38G&gt;T</t>
  </si>
  <si>
    <t>distinct</t>
  </si>
  <si>
    <t>FGFR4</t>
  </si>
  <si>
    <t>NM_213647</t>
  </si>
  <si>
    <t>E12</t>
  </si>
  <si>
    <t>47 (1566)   [chr5:g.176522377 (hg19)]</t>
  </si>
  <si>
    <t>60% (4196)   [61% (1860) / 59% (2336)]</t>
  </si>
  <si>
    <t>E -&gt; D (522)</t>
  </si>
  <si>
    <t>missense, protein altering, coding sequence, exon</t>
  </si>
  <si>
    <t>c.1566G&gt;T</t>
  </si>
  <si>
    <t>p.Glu522Asp</t>
  </si>
  <si>
    <t>KEAP1</t>
  </si>
  <si>
    <t>NM_203500</t>
  </si>
  <si>
    <t>E3</t>
  </si>
  <si>
    <t>374 (1013)   [chr19:g.10602565 (hg19)]</t>
  </si>
  <si>
    <t>C -&gt; A (het)</t>
  </si>
  <si>
    <t>95% (9632)   [95% (4890) / 96% (4742)]</t>
  </si>
  <si>
    <t>S -&gt; [STOP] (338)</t>
  </si>
  <si>
    <t>stop gained, missense, protein altering, coding sequence, exon</t>
  </si>
  <si>
    <t>primer position</t>
  </si>
  <si>
    <t>c.1013C&gt;A</t>
  </si>
  <si>
    <t>p.Ser338Ter</t>
  </si>
  <si>
    <t>E16</t>
  </si>
  <si>
    <t>103 (2118)   [chr5:g.176523707 (hg19)]</t>
  </si>
  <si>
    <t>T -&gt; C (het)</t>
  </si>
  <si>
    <t>60% (4570)   [60% (2481) / 59% (2089)]</t>
  </si>
  <si>
    <t>H -&gt; H (706)</t>
  </si>
  <si>
    <t>synonymous, coding sequence, exon</t>
  </si>
  <si>
    <t>rs151207425 (1000Genomes; ExAC; dbSNP; gnomAD)</t>
  </si>
  <si>
    <t>c.2118T&gt;C</t>
  </si>
  <si>
    <t>0/7 of 2382</t>
  </si>
  <si>
    <t>likely benign</t>
  </si>
  <si>
    <t>no</t>
  </si>
  <si>
    <t>E9</t>
  </si>
  <si>
    <t>105 (1162)   [chr5:g.176520243 (hg19)]</t>
  </si>
  <si>
    <t>G -&gt; A (homo)</t>
  </si>
  <si>
    <t>99% (4939)   [99% (1759) / 100% (3180)]</t>
  </si>
  <si>
    <t>G -&gt; R (388)</t>
  </si>
  <si>
    <t>COSM1567768 (COSMIC), rs351855 (1000Genomes; ClinVar; ExAC; dbSNP; gnomAD)</t>
  </si>
  <si>
    <t>c.1162G&gt;A</t>
  </si>
  <si>
    <t>p.Gly388Arg</t>
  </si>
  <si>
    <t>225/1122 of 2861</t>
  </si>
  <si>
    <t>Polymorphismus</t>
  </si>
  <si>
    <t>Pathogenic</t>
  </si>
  <si>
    <t>yes</t>
  </si>
  <si>
    <t>NTRK1</t>
  </si>
  <si>
    <t>NM_002529</t>
  </si>
  <si>
    <t>E17</t>
  </si>
  <si>
    <t>134 (2339)   [chr1:g.156851382 (hg19)]</t>
  </si>
  <si>
    <t>G -&gt; A (het)</t>
  </si>
  <si>
    <t>55% (3323)   [53% (1019) / 56% (2304)]</t>
  </si>
  <si>
    <t>R -&gt; Q (780)</t>
  </si>
  <si>
    <t>rs35669708 (1000Genomes; ClinVar; ExAC; dbSNP; gnomAD)</t>
  </si>
  <si>
    <t>c.2339G&gt;A</t>
  </si>
  <si>
    <t>p.Arg780Gln</t>
  </si>
  <si>
    <t>0/15 of 1598</t>
  </si>
  <si>
    <t>Conflicting interpretations of pathogenicity</t>
  </si>
  <si>
    <t>TP53</t>
  </si>
  <si>
    <t>NM_000546</t>
  </si>
  <si>
    <t>E5</t>
  </si>
  <si>
    <t>19 (394)   [chr17:g.7578536 (hg19)]</t>
  </si>
  <si>
    <t>A -&gt; G (het)</t>
  </si>
  <si>
    <t>94% (9509)   [94% (5096) / 95% (4413)]</t>
  </si>
  <si>
    <t>K -&gt; E (132)</t>
  </si>
  <si>
    <t>rs747342068 (ClinVar; dbSNP; gnomAD), COSM1649370 (COSMIC)</t>
  </si>
  <si>
    <t>c.394A&gt;G</t>
  </si>
  <si>
    <t>p.Lys132Glu</t>
  </si>
  <si>
    <t>0/7 of 6835</t>
  </si>
  <si>
    <t>pathogenic</t>
  </si>
  <si>
    <t>Variant of uncertain significance, likely pathogenic,Variant of uncertain significance</t>
  </si>
  <si>
    <t>Likely pathogenic,Uncertain significance</t>
  </si>
  <si>
    <t>31% (2217)   [32% (1200) / 30% (1017)]</t>
  </si>
  <si>
    <t>38% (2061)   [38% (817) / 38% (1244)]</t>
  </si>
  <si>
    <t>50% (5186)   [49% (2692) / 51% (2494)]</t>
  </si>
  <si>
    <t>HRAS</t>
  </si>
  <si>
    <t>NM_005343</t>
  </si>
  <si>
    <t>E2</t>
  </si>
  <si>
    <t>44   [chr11:g.534332 (hg19)]</t>
  </si>
  <si>
    <t>C -&gt; T (het)</t>
  </si>
  <si>
    <t>29% (2459)   [33% (1122) / 27% (1337)]</t>
  </si>
  <si>
    <t>5' UTR</t>
  </si>
  <si>
    <t>5' UTR, exon</t>
  </si>
  <si>
    <t>rs41294870 (1000Genomes; ClinVar; ExAC; dbSNP; gnomAD)</t>
  </si>
  <si>
    <t>c.-10C&gt;T</t>
  </si>
  <si>
    <t>1/43 of 697 [c.-10C&gt;T (NM_001130442)]</t>
  </si>
  <si>
    <t>benign</t>
  </si>
  <si>
    <t>Benign,Not Provided</t>
  </si>
  <si>
    <t>Benign,not provided</t>
  </si>
  <si>
    <t>Benign</t>
  </si>
  <si>
    <t>58% (3786)   [58% (2074) / 58% (1712)]</t>
  </si>
  <si>
    <t>99% (4177)   [99% (1491) / 100% (2686)]</t>
  </si>
  <si>
    <t>60% (3707)   [59% (1126) / 60% (2581)]</t>
  </si>
  <si>
    <t>45% (5485)   [45% (3137) / 45% (2348)]</t>
  </si>
  <si>
    <t>A</t>
  </si>
  <si>
    <t>B</t>
  </si>
  <si>
    <t>4.8% (349)   [6% (159) / 4.1% (190)]</t>
  </si>
  <si>
    <t>p.His706</t>
  </si>
  <si>
    <t>A=T</t>
  </si>
  <si>
    <t>check Nuc</t>
  </si>
  <si>
    <t>OK</t>
  </si>
  <si>
    <t>C=G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</si>
</sst>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6" fillId="0" borderId="10" xfId="0" applyFont="1" applyBorder="1"/>
    <xf numFmtId="0" fontId="0" fillId="33" borderId="10" xfId="0" applyFill="1" applyBorder="1"/>
    <xf numFmtId="3" fontId="0" fillId="33" borderId="10" xfId="0" applyNumberFormat="1" applyFill="1" applyBorder="1"/>
    <xf numFmtId="0" fontId="0" fillId="0" borderId="10" xfId="0" applyBorder="1"/>
    <xf numFmtId="3" fontId="0" fillId="0" borderId="10" xfId="0" applyNumberFormat="1" applyBorder="1"/>
    <xf numFmtId="0" fontId="16" fillId="33" borderId="10" xfId="0" applyFont="1" applyFill="1" applyBorder="1"/>
    <xf numFmtId="0" fontId="0" fillId="33" borderId="10" xfId="0" applyFont="1" applyFill="1" applyBorder="1"/>
    <xf numFmtId="0" fontId="0" fillId="0" borderId="10" xfId="0" applyFont="1" applyBorder="1"/>
    <xf numFmtId="0" fontId="0" fillId="33" borderId="10" xfId="0" applyNumberFormat="1" applyFill="1" applyBorder="1"/>
    <xf numFmtId="0" fontId="14" fillId="33" borderId="10" xfId="0" applyFont="1" applyFill="1" applyBorder="1"/>
    <xf numFmtId="0" fontId="14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Tumor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('M162-22A_distinct_variants'!$P$3,'M162-22A_distinct_variants'!$P$5,'M162-22A_distinct_variants'!$P$7,'M162-22A_distinct_variants'!$O$9,'M162-22A_distinct_variants'!$P$11,'M162-22A_distinct_variants'!$P$13,'M162-22A_distinct_variants'!$O$15,'M162-22A_distinct_variants'!$P$17)</c:f>
              <c:strCache>
                <c:ptCount val="8"/>
                <c:pt idx="0">
                  <c:v>p.His706</c:v>
                </c:pt>
                <c:pt idx="1">
                  <c:v>p.Gly388Arg</c:v>
                </c:pt>
                <c:pt idx="2">
                  <c:v>p.Glu522Asp</c:v>
                </c:pt>
                <c:pt idx="3">
                  <c:v>c.-10C&gt;T</c:v>
                </c:pt>
                <c:pt idx="4">
                  <c:v>p.Ser338Ter</c:v>
                </c:pt>
                <c:pt idx="5">
                  <c:v>p.Arg780Gln</c:v>
                </c:pt>
                <c:pt idx="6">
                  <c:v>c.2285-38G&gt;T</c:v>
                </c:pt>
                <c:pt idx="7">
                  <c:v>p.Lys132Glu</c:v>
                </c:pt>
              </c:strCache>
            </c:strRef>
          </c:xVal>
          <c:yVal>
            <c:numRef>
              <c:f>('M162-22A_distinct_variants'!$I$3,'M162-22A_distinct_variants'!$I$5,'M162-22A_distinct_variants'!$I$7,'M162-22A_distinct_variants'!$I$9,'M162-22A_distinct_variants'!$I$11,'M162-22A_distinct_variants'!$I$13,'M162-22A_distinct_variants'!$I$15,'M162-22A_distinct_variants'!$I$17)</c:f>
              <c:numCache>
                <c:formatCode>General</c:formatCode>
                <c:ptCount val="8"/>
                <c:pt idx="0">
                  <c:v>58</c:v>
                </c:pt>
                <c:pt idx="1">
                  <c:v>99</c:v>
                </c:pt>
                <c:pt idx="2">
                  <c:v>38</c:v>
                </c:pt>
                <c:pt idx="3">
                  <c:v>29</c:v>
                </c:pt>
                <c:pt idx="4">
                  <c:v>50</c:v>
                </c:pt>
                <c:pt idx="5">
                  <c:v>60</c:v>
                </c:pt>
                <c:pt idx="6">
                  <c:v>31</c:v>
                </c:pt>
                <c:pt idx="7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40-44F8-96CF-9BC342B902C7}"/>
            </c:ext>
          </c:extLst>
        </c:ser>
        <c:ser>
          <c:idx val="1"/>
          <c:order val="1"/>
          <c:tx>
            <c:v>Organoid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('M162-22A_distinct_variants'!$B$2,'M162-22A_distinct_variants'!$B$4,'M162-22A_distinct_variants'!$B$6,'M162-22A_distinct_variants'!$B$8,'M162-22A_distinct_variants'!$B$10,'M162-22A_distinct_variants'!$B$12,'M162-22A_distinct_variants'!$B$14,'M162-22A_distinct_variants'!$B$16)</c:f>
              <c:strCache>
                <c:ptCount val="8"/>
                <c:pt idx="0">
                  <c:v>FGFR4</c:v>
                </c:pt>
                <c:pt idx="1">
                  <c:v>FGFR4</c:v>
                </c:pt>
                <c:pt idx="2">
                  <c:v>FGFR4</c:v>
                </c:pt>
                <c:pt idx="3">
                  <c:v>HRAS</c:v>
                </c:pt>
                <c:pt idx="4">
                  <c:v>KEAP1</c:v>
                </c:pt>
                <c:pt idx="5">
                  <c:v>NTRK1</c:v>
                </c:pt>
                <c:pt idx="6">
                  <c:v>RET</c:v>
                </c:pt>
                <c:pt idx="7">
                  <c:v>TP53</c:v>
                </c:pt>
              </c:strCache>
            </c:strRef>
          </c:xVal>
          <c:yVal>
            <c:numRef>
              <c:f>('M162-22A_distinct_variants'!$I$2,'M162-22A_distinct_variants'!$I$4,'M162-22A_distinct_variants'!$I$6,'M162-22A_distinct_variants'!$I$8,'M162-22A_distinct_variants'!$I$10,'M162-22A_distinct_variants'!$I$12,'M162-22A_distinct_variants'!$I$14,'M162-22A_distinct_variants'!$I$16)</c:f>
              <c:numCache>
                <c:formatCode>General</c:formatCode>
                <c:ptCount val="8"/>
                <c:pt idx="0">
                  <c:v>60</c:v>
                </c:pt>
                <c:pt idx="1">
                  <c:v>99</c:v>
                </c:pt>
                <c:pt idx="2">
                  <c:v>60</c:v>
                </c:pt>
                <c:pt idx="3">
                  <c:v>4.8</c:v>
                </c:pt>
                <c:pt idx="4">
                  <c:v>95</c:v>
                </c:pt>
                <c:pt idx="5">
                  <c:v>55</c:v>
                </c:pt>
                <c:pt idx="6">
                  <c:v>47</c:v>
                </c:pt>
                <c:pt idx="7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40-44F8-96CF-9BC342B90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773112"/>
        <c:axId val="390776392"/>
      </c:scatterChart>
      <c:valAx>
        <c:axId val="390773112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90776392"/>
        <c:crosses val="autoZero"/>
        <c:crossBetween val="midCat"/>
        <c:majorUnit val="1"/>
      </c:valAx>
      <c:valAx>
        <c:axId val="3907763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90773112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588169</xdr:colOff>
      <xdr:row>19</xdr:row>
      <xdr:rowOff>26193</xdr:rowOff>
    </xdr:from>
    <xdr:to>
      <xdr:col>11</xdr:col>
      <xdr:colOff>350044</xdr:colOff>
      <xdr:row>33</xdr:row>
      <xdr:rowOff>102393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0"/>
  <sheetViews>
    <sheetView tabSelected="1" zoomScaleNormal="100" workbookViewId="0">
      <selection activeCell="G12" sqref="G12"/>
    </sheetView>
  </sheetViews>
  <sheetFormatPr baseColWidth="10" defaultRowHeight="15" x14ac:dyDescent="0.2"/>
  <cols>
    <col min="1" max="1" width="6" bestFit="1" customWidth="1"/>
    <col min="5" max="5" width="58" customWidth="1"/>
    <col min="9" max="9" width="37.83203125" customWidth="1"/>
    <col min="10" max="10" width="38.33203125" customWidth="1"/>
    <col min="11" max="11" width="28.83203125" customWidth="1"/>
    <col min="16" max="16" width="25.33203125" customWidth="1"/>
    <col min="24" max="24" width="30.83203125" customWidth="1"/>
    <col min="25" max="25" width="42.5" customWidth="1"/>
    <col min="26" max="26" width="73.1640625" customWidth="1"/>
  </cols>
  <sheetData>
    <row r="1" spans="1:3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138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</row>
    <row r="2" spans="1:34" s="2" customFormat="1" x14ac:dyDescent="0.2">
      <c r="A2" s="2">
        <v>4</v>
      </c>
      <c r="B2" s="2" t="s">
        <v>42</v>
      </c>
      <c r="C2" s="2" t="s">
        <v>43</v>
      </c>
      <c r="D2" s="2" t="s">
        <v>62</v>
      </c>
      <c r="E2" s="2" t="s">
        <v>63</v>
      </c>
      <c r="F2" s="2" t="s">
        <v>36</v>
      </c>
      <c r="G2" s="2" t="s">
        <v>64</v>
      </c>
      <c r="H2" s="2" t="s">
        <v>139</v>
      </c>
      <c r="I2" s="9">
        <v>60</v>
      </c>
      <c r="J2" s="2" t="s">
        <v>65</v>
      </c>
      <c r="K2" s="2" t="s">
        <v>66</v>
      </c>
      <c r="L2" s="2" t="s">
        <v>67</v>
      </c>
      <c r="M2" s="2" t="s">
        <v>59</v>
      </c>
      <c r="N2" s="2" t="s">
        <v>68</v>
      </c>
      <c r="O2" s="2" t="s">
        <v>69</v>
      </c>
      <c r="P2" s="2" t="s">
        <v>136</v>
      </c>
      <c r="Q2" s="2" t="s">
        <v>70</v>
      </c>
      <c r="U2" s="2" t="s">
        <v>41</v>
      </c>
      <c r="V2" s="2" t="s">
        <v>71</v>
      </c>
      <c r="W2" s="2" t="s">
        <v>72</v>
      </c>
      <c r="AC2" s="2">
        <v>1.99681E-4</v>
      </c>
      <c r="AE2" s="2">
        <v>1E-3</v>
      </c>
    </row>
    <row r="3" spans="1:34" s="2" customFormat="1" x14ac:dyDescent="0.2">
      <c r="A3" s="4">
        <v>5</v>
      </c>
      <c r="B3" s="4" t="s">
        <v>42</v>
      </c>
      <c r="C3" s="4" t="s">
        <v>43</v>
      </c>
      <c r="D3" s="4" t="s">
        <v>62</v>
      </c>
      <c r="E3" s="4" t="s">
        <v>63</v>
      </c>
      <c r="F3" s="4" t="s">
        <v>36</v>
      </c>
      <c r="G3" s="4" t="s">
        <v>64</v>
      </c>
      <c r="H3" s="4" t="s">
        <v>139</v>
      </c>
      <c r="I3" s="4">
        <v>58</v>
      </c>
      <c r="J3" s="4" t="s">
        <v>129</v>
      </c>
      <c r="K3" s="4" t="s">
        <v>66</v>
      </c>
      <c r="L3" s="4" t="s">
        <v>67</v>
      </c>
      <c r="M3" s="4" t="s">
        <v>59</v>
      </c>
      <c r="N3" s="4" t="s">
        <v>68</v>
      </c>
      <c r="O3" s="4" t="s">
        <v>69</v>
      </c>
      <c r="P3" s="4" t="s">
        <v>136</v>
      </c>
      <c r="Q3" s="4" t="s">
        <v>70</v>
      </c>
      <c r="R3" s="4"/>
      <c r="S3" s="4"/>
      <c r="T3" s="4"/>
      <c r="U3" s="4" t="s">
        <v>41</v>
      </c>
      <c r="V3" s="4" t="s">
        <v>71</v>
      </c>
      <c r="W3" s="4" t="s">
        <v>72</v>
      </c>
      <c r="X3" s="4"/>
      <c r="Y3" s="4"/>
      <c r="Z3" s="4"/>
      <c r="AA3" s="4"/>
      <c r="AB3" s="4"/>
      <c r="AC3" s="4">
        <v>1.99681E-4</v>
      </c>
      <c r="AD3" s="4"/>
      <c r="AE3" s="4">
        <v>1E-3</v>
      </c>
      <c r="AF3" s="4"/>
      <c r="AG3" s="4"/>
      <c r="AH3" s="4"/>
    </row>
    <row r="4" spans="1:34" s="2" customFormat="1" x14ac:dyDescent="0.2">
      <c r="A4" s="2">
        <v>5</v>
      </c>
      <c r="B4" s="2" t="s">
        <v>42</v>
      </c>
      <c r="C4" s="2" t="s">
        <v>43</v>
      </c>
      <c r="D4" s="2" t="s">
        <v>73</v>
      </c>
      <c r="E4" s="2" t="s">
        <v>74</v>
      </c>
      <c r="F4" s="2" t="s">
        <v>36</v>
      </c>
      <c r="G4" s="2" t="s">
        <v>75</v>
      </c>
      <c r="H4" s="2" t="s">
        <v>139</v>
      </c>
      <c r="I4" s="2">
        <v>99</v>
      </c>
      <c r="J4" s="2" t="s">
        <v>76</v>
      </c>
      <c r="K4" s="2" t="s">
        <v>77</v>
      </c>
      <c r="L4" s="2" t="s">
        <v>48</v>
      </c>
      <c r="N4" s="2" t="s">
        <v>78</v>
      </c>
      <c r="O4" s="2" t="s">
        <v>79</v>
      </c>
      <c r="P4" s="2" t="s">
        <v>80</v>
      </c>
      <c r="Q4" s="2" t="s">
        <v>81</v>
      </c>
      <c r="R4" s="2" t="s">
        <v>82</v>
      </c>
      <c r="U4" s="2" t="s">
        <v>41</v>
      </c>
      <c r="V4" s="2" t="s">
        <v>71</v>
      </c>
      <c r="W4" s="2" t="s">
        <v>72</v>
      </c>
      <c r="X4" s="2" t="s">
        <v>83</v>
      </c>
      <c r="Y4" s="2" t="s">
        <v>83</v>
      </c>
      <c r="AA4" s="2" t="s">
        <v>83</v>
      </c>
      <c r="AC4" s="2">
        <v>0.29952099999999998</v>
      </c>
      <c r="AE4" s="2">
        <v>0.29420000000000002</v>
      </c>
      <c r="AG4" s="2" t="s">
        <v>84</v>
      </c>
    </row>
    <row r="5" spans="1:34" s="2" customFormat="1" x14ac:dyDescent="0.2">
      <c r="A5" s="4">
        <v>6</v>
      </c>
      <c r="B5" s="4" t="s">
        <v>42</v>
      </c>
      <c r="C5" s="4" t="s">
        <v>43</v>
      </c>
      <c r="D5" s="4" t="s">
        <v>73</v>
      </c>
      <c r="E5" s="4" t="s">
        <v>74</v>
      </c>
      <c r="F5" s="4" t="s">
        <v>36</v>
      </c>
      <c r="G5" s="4" t="s">
        <v>75</v>
      </c>
      <c r="H5" s="4" t="s">
        <v>139</v>
      </c>
      <c r="I5" s="4">
        <v>99</v>
      </c>
      <c r="J5" s="4" t="s">
        <v>130</v>
      </c>
      <c r="K5" s="4" t="s">
        <v>77</v>
      </c>
      <c r="L5" s="4" t="s">
        <v>48</v>
      </c>
      <c r="M5" s="4"/>
      <c r="N5" s="4" t="s">
        <v>78</v>
      </c>
      <c r="O5" s="4" t="s">
        <v>79</v>
      </c>
      <c r="P5" s="4" t="s">
        <v>80</v>
      </c>
      <c r="Q5" s="4" t="s">
        <v>81</v>
      </c>
      <c r="R5" s="4" t="s">
        <v>82</v>
      </c>
      <c r="S5" s="4"/>
      <c r="T5" s="4"/>
      <c r="U5" s="4" t="s">
        <v>41</v>
      </c>
      <c r="V5" s="4" t="s">
        <v>71</v>
      </c>
      <c r="W5" s="4" t="s">
        <v>72</v>
      </c>
      <c r="X5" s="4" t="s">
        <v>83</v>
      </c>
      <c r="Y5" s="4" t="s">
        <v>83</v>
      </c>
      <c r="Z5" s="4"/>
      <c r="AA5" s="4" t="s">
        <v>83</v>
      </c>
      <c r="AB5" s="4"/>
      <c r="AC5" s="4">
        <v>0.29952099999999998</v>
      </c>
      <c r="AD5" s="4"/>
      <c r="AE5" s="4">
        <v>0.29420000000000002</v>
      </c>
      <c r="AF5" s="4"/>
      <c r="AG5" s="4" t="s">
        <v>84</v>
      </c>
      <c r="AH5" s="4"/>
    </row>
    <row r="6" spans="1:34" s="2" customFormat="1" x14ac:dyDescent="0.2">
      <c r="A6" s="2">
        <v>2</v>
      </c>
      <c r="B6" s="2" t="s">
        <v>42</v>
      </c>
      <c r="C6" s="2" t="s">
        <v>43</v>
      </c>
      <c r="D6" s="2" t="s">
        <v>44</v>
      </c>
      <c r="E6" s="2" t="s">
        <v>45</v>
      </c>
      <c r="F6" s="2" t="s">
        <v>36</v>
      </c>
      <c r="G6" s="2" t="s">
        <v>37</v>
      </c>
      <c r="H6" s="2" t="s">
        <v>139</v>
      </c>
      <c r="I6" s="2">
        <v>60</v>
      </c>
      <c r="J6" s="2" t="s">
        <v>46</v>
      </c>
      <c r="K6" s="2" t="s">
        <v>47</v>
      </c>
      <c r="L6" s="2" t="s">
        <v>48</v>
      </c>
      <c r="O6" s="2" t="s">
        <v>49</v>
      </c>
      <c r="P6" s="2" t="s">
        <v>50</v>
      </c>
      <c r="U6" s="2" t="s">
        <v>41</v>
      </c>
    </row>
    <row r="7" spans="1:34" s="2" customFormat="1" x14ac:dyDescent="0.2">
      <c r="A7" s="4">
        <v>2</v>
      </c>
      <c r="B7" s="4" t="s">
        <v>42</v>
      </c>
      <c r="C7" s="4" t="s">
        <v>43</v>
      </c>
      <c r="D7" s="4" t="s">
        <v>44</v>
      </c>
      <c r="E7" s="4" t="s">
        <v>45</v>
      </c>
      <c r="F7" s="4" t="s">
        <v>36</v>
      </c>
      <c r="G7" s="4" t="s">
        <v>37</v>
      </c>
      <c r="H7" s="4" t="s">
        <v>139</v>
      </c>
      <c r="I7" s="4">
        <v>38</v>
      </c>
      <c r="J7" s="4" t="s">
        <v>112</v>
      </c>
      <c r="K7" s="4" t="s">
        <v>47</v>
      </c>
      <c r="L7" s="4" t="s">
        <v>48</v>
      </c>
      <c r="M7" s="4"/>
      <c r="N7" s="4"/>
      <c r="O7" s="4" t="s">
        <v>49</v>
      </c>
      <c r="P7" s="4" t="s">
        <v>50</v>
      </c>
      <c r="Q7" s="4"/>
      <c r="R7" s="4"/>
      <c r="S7" s="4"/>
      <c r="T7" s="4"/>
      <c r="U7" s="4" t="s">
        <v>41</v>
      </c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s="7" customFormat="1" x14ac:dyDescent="0.2">
      <c r="B8" s="7" t="s">
        <v>114</v>
      </c>
      <c r="C8" s="7" t="s">
        <v>115</v>
      </c>
      <c r="D8" s="7" t="s">
        <v>116</v>
      </c>
      <c r="E8" s="7" t="s">
        <v>117</v>
      </c>
      <c r="F8" s="7" t="s">
        <v>36</v>
      </c>
      <c r="G8" s="7" t="s">
        <v>118</v>
      </c>
      <c r="H8" s="10" t="s">
        <v>140</v>
      </c>
      <c r="I8" s="7">
        <v>4.8</v>
      </c>
      <c r="J8" s="6" t="s">
        <v>135</v>
      </c>
      <c r="K8" s="7" t="s">
        <v>120</v>
      </c>
      <c r="L8" s="7" t="s">
        <v>121</v>
      </c>
      <c r="N8" s="7" t="s">
        <v>122</v>
      </c>
      <c r="O8" s="7" t="s">
        <v>123</v>
      </c>
      <c r="Q8" s="7" t="s">
        <v>124</v>
      </c>
      <c r="U8" s="7" t="s">
        <v>41</v>
      </c>
      <c r="V8" s="7" t="s">
        <v>125</v>
      </c>
      <c r="W8" s="7" t="s">
        <v>72</v>
      </c>
      <c r="X8" s="7" t="s">
        <v>126</v>
      </c>
      <c r="Y8" s="7" t="s">
        <v>127</v>
      </c>
      <c r="AA8" s="7" t="s">
        <v>128</v>
      </c>
      <c r="AC8" s="7">
        <v>3.5742799999999998E-2</v>
      </c>
      <c r="AE8" s="7">
        <v>4.5699999999999998E-2</v>
      </c>
      <c r="AG8" s="7" t="s">
        <v>84</v>
      </c>
    </row>
    <row r="9" spans="1:34" s="7" customFormat="1" x14ac:dyDescent="0.2">
      <c r="A9" s="8">
        <v>4</v>
      </c>
      <c r="B9" s="8" t="s">
        <v>114</v>
      </c>
      <c r="C9" s="8" t="s">
        <v>115</v>
      </c>
      <c r="D9" s="8" t="s">
        <v>116</v>
      </c>
      <c r="E9" s="8" t="s">
        <v>117</v>
      </c>
      <c r="F9" s="8" t="s">
        <v>36</v>
      </c>
      <c r="G9" s="11" t="s">
        <v>89</v>
      </c>
      <c r="H9" s="11" t="s">
        <v>140</v>
      </c>
      <c r="I9" s="8">
        <v>29</v>
      </c>
      <c r="J9" s="1" t="s">
        <v>119</v>
      </c>
      <c r="K9" s="8" t="s">
        <v>120</v>
      </c>
      <c r="L9" s="8" t="s">
        <v>121</v>
      </c>
      <c r="M9" s="8"/>
      <c r="N9" s="8" t="s">
        <v>122</v>
      </c>
      <c r="O9" s="8" t="s">
        <v>123</v>
      </c>
      <c r="P9" s="8"/>
      <c r="Q9" s="8" t="s">
        <v>124</v>
      </c>
      <c r="R9" s="8"/>
      <c r="S9" s="8"/>
      <c r="T9" s="8"/>
      <c r="U9" s="8" t="s">
        <v>41</v>
      </c>
      <c r="V9" s="8" t="s">
        <v>125</v>
      </c>
      <c r="W9" s="8" t="s">
        <v>72</v>
      </c>
      <c r="X9" s="8" t="s">
        <v>126</v>
      </c>
      <c r="Y9" s="8" t="s">
        <v>127</v>
      </c>
      <c r="Z9" s="8"/>
      <c r="AA9" s="8" t="s">
        <v>128</v>
      </c>
      <c r="AB9" s="8"/>
      <c r="AC9" s="8">
        <v>3.5742799999999998E-2</v>
      </c>
      <c r="AD9" s="8"/>
      <c r="AE9" s="8">
        <v>4.5699999999999998E-2</v>
      </c>
      <c r="AF9" s="8"/>
      <c r="AG9" s="8" t="s">
        <v>84</v>
      </c>
      <c r="AH9" s="8"/>
    </row>
    <row r="10" spans="1:34" s="4" customFormat="1" x14ac:dyDescent="0.2">
      <c r="A10" s="2">
        <v>3</v>
      </c>
      <c r="B10" s="2" t="s">
        <v>51</v>
      </c>
      <c r="C10" s="2" t="s">
        <v>52</v>
      </c>
      <c r="D10" s="2" t="s">
        <v>53</v>
      </c>
      <c r="E10" s="2" t="s">
        <v>54</v>
      </c>
      <c r="F10" s="2" t="s">
        <v>36</v>
      </c>
      <c r="G10" s="2" t="s">
        <v>55</v>
      </c>
      <c r="H10" s="10" t="s">
        <v>140</v>
      </c>
      <c r="I10" s="2">
        <v>95</v>
      </c>
      <c r="J10" s="6" t="s">
        <v>56</v>
      </c>
      <c r="K10" s="2" t="s">
        <v>57</v>
      </c>
      <c r="L10" s="2" t="s">
        <v>58</v>
      </c>
      <c r="M10" s="2" t="s">
        <v>59</v>
      </c>
      <c r="N10" s="2"/>
      <c r="O10" s="2" t="s">
        <v>60</v>
      </c>
      <c r="P10" s="2" t="s">
        <v>61</v>
      </c>
      <c r="Q10" s="2"/>
      <c r="R10" s="2"/>
      <c r="S10" s="2"/>
      <c r="T10" s="2"/>
      <c r="U10" s="2" t="s">
        <v>41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s="4" customFormat="1" x14ac:dyDescent="0.2">
      <c r="A11" s="4">
        <v>3</v>
      </c>
      <c r="B11" s="4" t="s">
        <v>51</v>
      </c>
      <c r="C11" s="4" t="s">
        <v>52</v>
      </c>
      <c r="D11" s="4" t="s">
        <v>53</v>
      </c>
      <c r="E11" s="4" t="s">
        <v>54</v>
      </c>
      <c r="F11" s="4" t="s">
        <v>36</v>
      </c>
      <c r="G11" s="11" t="s">
        <v>37</v>
      </c>
      <c r="H11" s="11" t="s">
        <v>140</v>
      </c>
      <c r="I11" s="4">
        <v>50</v>
      </c>
      <c r="J11" s="1" t="s">
        <v>113</v>
      </c>
      <c r="K11" s="4" t="s">
        <v>57</v>
      </c>
      <c r="L11" s="4" t="s">
        <v>58</v>
      </c>
      <c r="M11" s="4" t="s">
        <v>59</v>
      </c>
      <c r="O11" s="4" t="s">
        <v>60</v>
      </c>
      <c r="P11" s="4" t="s">
        <v>61</v>
      </c>
      <c r="U11" s="4" t="s">
        <v>41</v>
      </c>
    </row>
    <row r="12" spans="1:34" s="4" customFormat="1" x14ac:dyDescent="0.2">
      <c r="A12" s="2">
        <v>6</v>
      </c>
      <c r="B12" s="2" t="s">
        <v>85</v>
      </c>
      <c r="C12" s="2" t="s">
        <v>86</v>
      </c>
      <c r="D12" s="2" t="s">
        <v>87</v>
      </c>
      <c r="E12" s="2" t="s">
        <v>88</v>
      </c>
      <c r="F12" s="2" t="s">
        <v>36</v>
      </c>
      <c r="G12" s="2" t="s">
        <v>89</v>
      </c>
      <c r="H12" s="2" t="s">
        <v>139</v>
      </c>
      <c r="I12" s="2">
        <v>55</v>
      </c>
      <c r="J12" s="2" t="s">
        <v>90</v>
      </c>
      <c r="K12" s="2" t="s">
        <v>91</v>
      </c>
      <c r="L12" s="2" t="s">
        <v>48</v>
      </c>
      <c r="M12" s="2" t="s">
        <v>59</v>
      </c>
      <c r="N12" s="2" t="s">
        <v>92</v>
      </c>
      <c r="O12" s="2" t="s">
        <v>93</v>
      </c>
      <c r="P12" s="2" t="s">
        <v>94</v>
      </c>
      <c r="Q12" s="2" t="s">
        <v>95</v>
      </c>
      <c r="R12" s="2"/>
      <c r="S12" s="2"/>
      <c r="T12" s="2"/>
      <c r="U12" s="2" t="s">
        <v>41</v>
      </c>
      <c r="V12" s="2" t="s">
        <v>71</v>
      </c>
      <c r="W12" s="2" t="s">
        <v>72</v>
      </c>
      <c r="X12" s="2"/>
      <c r="Y12" s="2"/>
      <c r="Z12" s="2"/>
      <c r="AA12" s="2" t="s">
        <v>96</v>
      </c>
      <c r="AB12" s="2"/>
      <c r="AC12" s="2">
        <v>3.79393E-3</v>
      </c>
      <c r="AD12" s="2"/>
      <c r="AE12" s="2">
        <v>7.0000000000000001E-3</v>
      </c>
      <c r="AF12" s="2"/>
      <c r="AG12" s="2"/>
      <c r="AH12" s="2"/>
    </row>
    <row r="13" spans="1:34" s="4" customFormat="1" x14ac:dyDescent="0.2">
      <c r="A13" s="4">
        <v>7</v>
      </c>
      <c r="B13" s="4" t="s">
        <v>85</v>
      </c>
      <c r="C13" s="4" t="s">
        <v>86</v>
      </c>
      <c r="D13" s="4" t="s">
        <v>87</v>
      </c>
      <c r="E13" s="4" t="s">
        <v>88</v>
      </c>
      <c r="F13" s="4" t="s">
        <v>36</v>
      </c>
      <c r="G13" s="4" t="s">
        <v>89</v>
      </c>
      <c r="H13" s="4" t="s">
        <v>139</v>
      </c>
      <c r="I13" s="4">
        <v>60</v>
      </c>
      <c r="J13" s="4" t="s">
        <v>131</v>
      </c>
      <c r="K13" s="4" t="s">
        <v>91</v>
      </c>
      <c r="L13" s="4" t="s">
        <v>48</v>
      </c>
      <c r="M13" s="4" t="s">
        <v>59</v>
      </c>
      <c r="N13" s="4" t="s">
        <v>92</v>
      </c>
      <c r="O13" s="4" t="s">
        <v>93</v>
      </c>
      <c r="P13" s="4" t="s">
        <v>94</v>
      </c>
      <c r="Q13" s="4" t="s">
        <v>95</v>
      </c>
      <c r="U13" s="4" t="s">
        <v>41</v>
      </c>
      <c r="V13" s="4" t="s">
        <v>71</v>
      </c>
      <c r="W13" s="4" t="s">
        <v>72</v>
      </c>
      <c r="AA13" s="4" t="s">
        <v>96</v>
      </c>
      <c r="AC13" s="4">
        <v>3.79393E-3</v>
      </c>
      <c r="AE13" s="4">
        <v>7.0000000000000001E-3</v>
      </c>
    </row>
    <row r="14" spans="1:34" s="4" customFormat="1" x14ac:dyDescent="0.2">
      <c r="A14" s="2">
        <v>1</v>
      </c>
      <c r="B14" s="2" t="s">
        <v>32</v>
      </c>
      <c r="C14" s="2" t="s">
        <v>33</v>
      </c>
      <c r="D14" s="2" t="s">
        <v>34</v>
      </c>
      <c r="E14" s="2" t="s">
        <v>35</v>
      </c>
      <c r="F14" s="2" t="s">
        <v>36</v>
      </c>
      <c r="G14" s="2" t="s">
        <v>37</v>
      </c>
      <c r="H14" s="2" t="s">
        <v>139</v>
      </c>
      <c r="I14" s="2">
        <v>47</v>
      </c>
      <c r="J14" s="2" t="s">
        <v>38</v>
      </c>
      <c r="K14" s="2"/>
      <c r="L14" s="2" t="s">
        <v>39</v>
      </c>
      <c r="M14" s="2"/>
      <c r="N14" s="2"/>
      <c r="O14" s="2" t="s">
        <v>40</v>
      </c>
      <c r="P14" s="2"/>
      <c r="Q14" s="2"/>
      <c r="R14" s="2"/>
      <c r="S14" s="2"/>
      <c r="T14" s="2"/>
      <c r="U14" s="2" t="s">
        <v>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s="4" customFormat="1" x14ac:dyDescent="0.2">
      <c r="A15" s="4">
        <v>1</v>
      </c>
      <c r="B15" s="4" t="s">
        <v>32</v>
      </c>
      <c r="C15" s="4" t="s">
        <v>33</v>
      </c>
      <c r="D15" s="4" t="s">
        <v>34</v>
      </c>
      <c r="E15" s="4" t="s">
        <v>35</v>
      </c>
      <c r="F15" s="4" t="s">
        <v>36</v>
      </c>
      <c r="G15" s="4" t="s">
        <v>37</v>
      </c>
      <c r="H15" s="4" t="s">
        <v>139</v>
      </c>
      <c r="I15" s="4">
        <v>31</v>
      </c>
      <c r="J15" s="4" t="s">
        <v>111</v>
      </c>
      <c r="L15" s="4" t="s">
        <v>39</v>
      </c>
      <c r="O15" s="4" t="s">
        <v>40</v>
      </c>
      <c r="U15" s="4" t="s">
        <v>41</v>
      </c>
    </row>
    <row r="16" spans="1:34" s="4" customFormat="1" x14ac:dyDescent="0.2">
      <c r="A16" s="2">
        <v>7</v>
      </c>
      <c r="B16" s="2" t="s">
        <v>97</v>
      </c>
      <c r="C16" s="2" t="s">
        <v>98</v>
      </c>
      <c r="D16" s="2" t="s">
        <v>99</v>
      </c>
      <c r="E16" s="2" t="s">
        <v>100</v>
      </c>
      <c r="F16" s="4" t="s">
        <v>36</v>
      </c>
      <c r="G16" s="2" t="s">
        <v>101</v>
      </c>
      <c r="H16" s="10" t="s">
        <v>137</v>
      </c>
      <c r="I16" s="2">
        <v>94</v>
      </c>
      <c r="J16" s="6" t="s">
        <v>102</v>
      </c>
      <c r="K16" s="2" t="s">
        <v>103</v>
      </c>
      <c r="L16" s="2" t="s">
        <v>48</v>
      </c>
      <c r="M16" s="2"/>
      <c r="N16" s="2" t="s">
        <v>104</v>
      </c>
      <c r="O16" s="2" t="s">
        <v>105</v>
      </c>
      <c r="P16" s="2" t="s">
        <v>106</v>
      </c>
      <c r="Q16" s="2" t="s">
        <v>107</v>
      </c>
      <c r="R16" s="2"/>
      <c r="S16" s="2"/>
      <c r="T16" s="2"/>
      <c r="U16" s="2" t="s">
        <v>41</v>
      </c>
      <c r="V16" s="2" t="s">
        <v>108</v>
      </c>
      <c r="W16" s="2" t="s">
        <v>72</v>
      </c>
      <c r="X16" s="2" t="s">
        <v>109</v>
      </c>
      <c r="Y16" s="2" t="s">
        <v>110</v>
      </c>
      <c r="Z16" s="3">
        <v>1.0416986810329499E+119</v>
      </c>
      <c r="AA16" s="2" t="s">
        <v>96</v>
      </c>
      <c r="AB16" s="2"/>
      <c r="AC16" s="2"/>
      <c r="AD16" s="2"/>
      <c r="AE16" s="2"/>
      <c r="AF16" s="2"/>
      <c r="AG16" s="2"/>
      <c r="AH16" s="2"/>
    </row>
    <row r="17" spans="1:27" s="4" customFormat="1" x14ac:dyDescent="0.2">
      <c r="A17" s="4">
        <v>8</v>
      </c>
      <c r="B17" s="4" t="s">
        <v>97</v>
      </c>
      <c r="C17" s="4" t="s">
        <v>98</v>
      </c>
      <c r="D17" s="4" t="s">
        <v>99</v>
      </c>
      <c r="E17" s="4" t="s">
        <v>100</v>
      </c>
      <c r="F17" s="4" t="s">
        <v>36</v>
      </c>
      <c r="G17" s="11" t="s">
        <v>64</v>
      </c>
      <c r="H17" s="10" t="s">
        <v>137</v>
      </c>
      <c r="I17" s="4">
        <v>45</v>
      </c>
      <c r="J17" s="1" t="s">
        <v>132</v>
      </c>
      <c r="K17" s="4" t="s">
        <v>103</v>
      </c>
      <c r="L17" s="4" t="s">
        <v>48</v>
      </c>
      <c r="N17" s="4" t="s">
        <v>104</v>
      </c>
      <c r="O17" s="4" t="s">
        <v>105</v>
      </c>
      <c r="P17" s="4" t="s">
        <v>106</v>
      </c>
      <c r="Q17" s="4" t="s">
        <v>107</v>
      </c>
      <c r="U17" s="4" t="s">
        <v>41</v>
      </c>
      <c r="V17" s="4" t="s">
        <v>108</v>
      </c>
      <c r="W17" s="4" t="s">
        <v>72</v>
      </c>
      <c r="X17" s="4" t="s">
        <v>109</v>
      </c>
      <c r="Y17" s="4" t="s">
        <v>110</v>
      </c>
      <c r="Z17" s="5">
        <v>1.0416986810329499E+119</v>
      </c>
      <c r="AA17" s="4" t="s">
        <v>96</v>
      </c>
    </row>
    <row r="19" spans="1:27" x14ac:dyDescent="0.2">
      <c r="B19" s="2" t="s">
        <v>133</v>
      </c>
    </row>
    <row r="20" spans="1:27" x14ac:dyDescent="0.2">
      <c r="B20" s="4" t="s">
        <v>134</v>
      </c>
    </row>
  </sheetData>
  <sortState xmlns:xlrd2="http://schemas.microsoft.com/office/spreadsheetml/2017/richdata2" ref="A2:AG16">
    <sortCondition ref="B2:B16"/>
    <sortCondition ref="E2:E16"/>
  </sortState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2217EB2DB9F5D459CF6E80B3211BF13" ma:contentTypeVersion="8" ma:contentTypeDescription="Ein neues Dokument erstellen." ma:contentTypeScope="" ma:versionID="5dcf113af13aca8a7cfdca8dd537c328">
  <xsd:schema xmlns:xsd="http://www.w3.org/2001/XMLSchema" xmlns:xs="http://www.w3.org/2001/XMLSchema" xmlns:p="http://schemas.microsoft.com/office/2006/metadata/properties" xmlns:ns2="0c321d85-335a-4741-9384-e005b627951e" targetNamespace="http://schemas.microsoft.com/office/2006/metadata/properties" ma:root="true" ma:fieldsID="fe13b434048b2aca2e63227fc0464722" ns2:_="">
    <xsd:import namespace="0c321d85-335a-4741-9384-e005b62795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321d85-335a-4741-9384-e005b62795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4C13DA-1C56-4252-A3A6-B2D42D7566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321d85-335a-4741-9384-e005b62795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72CC7D-8658-414D-A4FD-4A05361F4F41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0c321d85-335a-4741-9384-e005b627951e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9085103-7E58-4853-8232-47AD2E4A89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M162-22A_distinct_variants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Vollbrecht, Claudia</dc:creator>
  <cp:lastModifiedBy>Microsoft Office User</cp:lastModifiedBy>
  <dcterms:created xsi:type="dcterms:W3CDTF">2022-02-03T13:19:32Z</dcterms:created>
  <dcterms:modified xsi:type="dcterms:W3CDTF">2022-02-06T11:42:51Z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0x010100C2217EB2DB9F5D459CF6E80B3211BF13</vt:lpwstr>
  </property>
</Properties>
</file>