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10" windowWidth="25545" windowHeight="10680"/>
  </bookViews>
  <sheets>
    <sheet name="Arkusz1" sheetId="1" r:id="rId1"/>
  </sheets>
  <calcPr calcId="125725"/>
</workbook>
</file>

<file path=xl/calcChain.xml><?xml version="1.0" encoding="utf-8"?>
<calcChain xmlns="http://schemas.openxmlformats.org/spreadsheetml/2006/main">
  <c r="C2" i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  <c r="C827"/>
  <c r="C828"/>
  <c r="C829"/>
  <c r="C830"/>
  <c r="C831"/>
  <c r="C832"/>
  <c r="C833"/>
  <c r="C834"/>
  <c r="C835"/>
  <c r="C836"/>
  <c r="C837"/>
  <c r="C838"/>
  <c r="C839"/>
</calcChain>
</file>

<file path=xl/sharedStrings.xml><?xml version="1.0" encoding="utf-8"?>
<sst xmlns="http://schemas.openxmlformats.org/spreadsheetml/2006/main" count="3651" uniqueCount="1780">
  <si>
    <t>XXXXX</t>
  </si>
  <si>
    <t>SZPITAL SPECJALISTYCZNY IM. STEFANA ŻEROMSKIEGO SP ZOZ  W KRAKOWIE</t>
  </si>
  <si>
    <t>m. Kraków</t>
  </si>
  <si>
    <t>1e2d-16ba-309d-64d5-73b5-55dd-bd71-77ba</t>
  </si>
  <si>
    <t>CENTRUM MEDYCZNE UJASTEK SP. Z O.O.</t>
  </si>
  <si>
    <t>5e76-5529-294a-5082-a15b-ada4-e0b0-a160</t>
  </si>
  <si>
    <t xml:space="preserve">DOM POMOCY SPOŁECZNEJ </t>
  </si>
  <si>
    <t>77b8-59c2-99cc-aa48-7cdf-6ea6-ff45-8638</t>
  </si>
  <si>
    <t>81a8-9819-4704-e674-8114-d23e-3f87-82d3</t>
  </si>
  <si>
    <t>ZAKŁAD KARNY KRAKÓW - NOWA HUTA</t>
  </si>
  <si>
    <t>7be9-bb07-9c71-018b-f430-0f5c-0a73-6296</t>
  </si>
  <si>
    <t>SZPITAL SPECJALISTYCZNY IM. LUDWIKA RYDYGIERA W KRAKOWIE  SP. Z O.O./ODDZIAŁY:REHABILITACJI NEUROLOGICZNEJ I OGÓLNOUSTROJOWEJ, OPARZEŃ I CHIRURGII PLASTYCZNEJ, PSYCHIATRII, CHIRURGII SZCZĘKOWO-TWARZOWEJ ,URAZÓW WIELONARZĄDOWYCH i NEUROORTOPEDII, NEUROLOGII I UDARÓW MÓZGU, OKULISTYKI, KARDIOLOGII, CHORÓB WEWNĘTRZNYCH/</t>
  </si>
  <si>
    <t>b210-9410-c261-1fad-89a9-29e2-4341-ef80</t>
  </si>
  <si>
    <t>SZPITAL SPECJALISTYCZNY IM.LUDWIKA RYDYGIERA W KRAKOWIE SP.Z O.O ODDZIAŁY: ANESTEZJOLOGII, GINEKOLOGII I POŁOŻNICTWA, ONKOLOGII KLINICZNEJ, RADIOTERAPII, ORTOPEDII I TRAUMATOLOGII NARZĄDU RUCHU, UROLOGII, OTOLARYNGOLOGII, TOKSYKOLOGII, DERMATOLOGII, CHIRURGII OGÓLNEJ I ONKOLOGICZNEJ, HEMATOLOGII I CHORÓB WEWNĘTRZNYCH/</t>
  </si>
  <si>
    <t>fec4-448f-2e2d-2139-08f2-0752-bb04-4a76</t>
  </si>
  <si>
    <t>DOM POMOCY SPOŁECZNEJ IM. WŁADYSŁAWA GODYNIA W KRAKOWIE</t>
  </si>
  <si>
    <t>3af6-b0eb-e38b-a8e4-f83a-4346-b740-ec67</t>
  </si>
  <si>
    <t>DOM POMOCY SPOŁECZNEJ (BUDYNKI: UL. ŁANOWA 41,41A,41B,43D,43E)</t>
  </si>
  <si>
    <t>cb61-a197-420a-7a2d-a66c-58be-8451-adfd</t>
  </si>
  <si>
    <t>DOM POMOCY SPOŁECZNEJ, UL. ŁANOWA 39, 43</t>
  </si>
  <si>
    <t>bcc8-57ca-0383-b9ca-ed29-d088-7f99-09ed</t>
  </si>
  <si>
    <t>DOM POMOCY SPOŁECZNEJ ZAKONU PRZENAJŚWIĘTSZEJ TRÓJCY</t>
  </si>
  <si>
    <t>ba7d-f450-90b6-d040-cec0-72a3-23f0-20e8</t>
  </si>
  <si>
    <t>ARESZT ŚLEDCZY W KRAKOWIE</t>
  </si>
  <si>
    <t>6ee8-598f-1355-eb9f-e559-c1b8-fd29-85ff</t>
  </si>
  <si>
    <t>ZAKŁAD OPIEKUŃCZO-LECZNICZY W KRAKOWIE SP. ZOZ</t>
  </si>
  <si>
    <t>1b44-d3e4-1a80-6f9d-82de-9541-416c-dc6e</t>
  </si>
  <si>
    <t>SZPITAL ŚW. RAFAŁA SP. Z O.O.</t>
  </si>
  <si>
    <t>4fea-74cd-442a-bce8-d9b9-42e6-9899-0743</t>
  </si>
  <si>
    <t>UZDROWISKO KRAKÓW SWOSZOWICE SP. Z O.O.</t>
  </si>
  <si>
    <t>63bd-2298-244c-2132-baf5-7bce-73a9-939e</t>
  </si>
  <si>
    <t>SZPITAL SPECJALISTYCZNY im. DR JÓZEFA BABIŃSKIEGO SP ZOZ W KRAKOWIE</t>
  </si>
  <si>
    <t>1616-0ab9-aa20-ddfb-62fa-5614-dee3-6afa</t>
  </si>
  <si>
    <t>DOM POMOCY SPOŁECZNEJ, UL. DOKTORA BABIŃSKIEGO 25</t>
  </si>
  <si>
    <t>372a-8ffa-22f0-7d74-510b-2807-b928-a4f8</t>
  </si>
  <si>
    <t>DOM POMOCY SPOŁECZNEJ SIÓSTR SŁUŻEBNICZEK STAROWIEJSKICH</t>
  </si>
  <si>
    <t>e67b-401a-e05a-005b-69ea-3f13-300e-63b7</t>
  </si>
  <si>
    <t>DOM POMOCY SPOŁECZNEJ ŚW. BRATA ALBERTA</t>
  </si>
  <si>
    <t>f54c-9d80-881c-d6ed-63a0-46d2-18de-0e5e</t>
  </si>
  <si>
    <t>DOM POMOCY SPOŁECZNEJ</t>
  </si>
  <si>
    <t>e197-2203-2905-c852-8186-9bc1-88ab-1b79</t>
  </si>
  <si>
    <t xml:space="preserve">KRAKOWSKIE CENTRUM REHABILITACJI I ORTOPEDII </t>
  </si>
  <si>
    <t>644b-8dde-8bd1-af6a-0924-e128-ff62-f21a</t>
  </si>
  <si>
    <t>Małopolskie Centrum Reumatologii Immunologii i Rehabilitacji Oddział Reumatologii</t>
  </si>
  <si>
    <t>edf1-dc15-44af-f8d5-e056-c0ca-6539-6b01</t>
  </si>
  <si>
    <t>5 Wojskowy Szpital Kliniczny z Polikliniką Sp ZOZ w Krakowie</t>
  </si>
  <si>
    <t>c316-9cd9-e4e3-bd4e-9170-f322-c652-7312</t>
  </si>
  <si>
    <t>SP ZOZ Ministerstwa Spraw Wewnętrznych w Krakowie</t>
  </si>
  <si>
    <t>330c-ae6a-98fc-cc16-d4a4-1150-8429-68a1</t>
  </si>
  <si>
    <t>Dom Studencki Bydgoska, Dom Studencki Nawojka, Dom Studencki Piast, Dom Studencki Żaczek</t>
  </si>
  <si>
    <t>e92f-90a5-c425-de40-a3b3-ad58-93d4-5e28</t>
  </si>
  <si>
    <t>ZAKŁAD OPIEKUŃCZO-LECZNICZY BONA-MED SP. Z O.O.</t>
  </si>
  <si>
    <t>7b05-429c-bb48-9d2a-e164-e1a6-3f1c-dafd</t>
  </si>
  <si>
    <t>ca51-ca22-b3ec-1125-3446-323b-b393-7c03</t>
  </si>
  <si>
    <t>SZPITAL MIEJSKI SPECJALISTYCZNY IM. GABRIELA NARUTOWICZA W KRAKOWIE</t>
  </si>
  <si>
    <t>ceca-5855-4fcf-3b5a-9798-d73c-74f8-08ed</t>
  </si>
  <si>
    <t>KRAKOWSKI SZPITAL SPECJALISTYCZNY IM. JANA PAWŁA II</t>
  </si>
  <si>
    <t>ca06-9b63-14c6-bb39-3110-42ec-6298-d701</t>
  </si>
  <si>
    <t>daad-9457-c31e-1c8d-7c2d-b4fc-9d6c-cb48</t>
  </si>
  <si>
    <t>Zakład Opiekuńczo Lecznicy prowadzony przez zgromadzenie Sióstr Felicjanek</t>
  </si>
  <si>
    <t>e083-4699-9837-ee29-d053-ddd0-fc85-c4ef</t>
  </si>
  <si>
    <t>SP ZOZ Szpital Uniwersytecki w Krakowie (Oddziały Kliniczne zlokalizowane przy: ul. Grzegórzeckiej 18, Kopernika 21A, Śniadeckich 2, Śniadeckich 5, Śniadeckich 10)</t>
  </si>
  <si>
    <t>9090-ed27-de6d-1b0b-cbd2-d20f-3e53-b693</t>
  </si>
  <si>
    <t>SP ZOZ SZPITAL UNIWERSYTECKI W KRAKOWIE Oddziały Kliniczne zlokalizowane przy: ul. Kopernika 15, Kopernika 15C, Kopernika 17, Kopernika 36, Kopernika 38, Kopernika 40)</t>
  </si>
  <si>
    <t>e1dc-4ed0-a616-d7b0-d8d1-6d56-c5ed-81cb</t>
  </si>
  <si>
    <t>SP ZOZ Szpital Uniwersytecki w Krakowie (Oddziały Kliniczne zlokalizowane przy: ul. Botanicznej 3, Kopernika 21, Kopernika 23, Kopernika 50)</t>
  </si>
  <si>
    <t>ea3b-090d-4bf1-7796-96eb-8fb7-abed-6bc2</t>
  </si>
  <si>
    <t>Dom Pomocy Społecznej</t>
  </si>
  <si>
    <t>94c1-ff78-07d9-cbcc-dd6e-6d86-954f-ba57</t>
  </si>
  <si>
    <t>Areszt Śledczy Kraków</t>
  </si>
  <si>
    <t>1cc5-dbff-2924-0c86-a9bd-8875-132b-c67b</t>
  </si>
  <si>
    <t xml:space="preserve">Dom Pomocy Społecznej </t>
  </si>
  <si>
    <t>e283-8ff3-b8f2-4097-19f5-9f4d-025c-fa92</t>
  </si>
  <si>
    <t>SZPITAL SPECJALISTYCZNY IM. J. DIETLA W KRAKOWIE</t>
  </si>
  <si>
    <t>7d84-557c-4d66-7e3a-0034-48c0-c954-d41c</t>
  </si>
  <si>
    <t>DOM POMOCY SPOŁECZNEJ, UL. KRAKOWSKA 43, 45, 47, 53, 55</t>
  </si>
  <si>
    <t>8f92-f215-b5e4-48cd-0bcd-12b9-9a8a-d793</t>
  </si>
  <si>
    <t>CENTRUM ONKOLOGII INSTYTUT IM. M. SKŁODOWSKIEJ-CURIE Oddział w Krakowie</t>
  </si>
  <si>
    <t>ee69-044b-8125-9318-27ef-88f9-8837-8d82</t>
  </si>
  <si>
    <t>SZPITAL ZAKONU BONIFRATRÓW ŚW. JANA GRANDEGO W KRAKOWIE  SP. Z O.O.</t>
  </si>
  <si>
    <t>73c9-0c55-405e-75e5-9247-a863-4515-7e59</t>
  </si>
  <si>
    <t>SP ZOZ Szpital Uniwersytecki w Krakowie (oddziały kliniczne zlokalizowane przy ul. Skawińskiej 8)</t>
  </si>
  <si>
    <t>3517-1a8f-6964-7235-6630-a383-ca3e-13c7</t>
  </si>
  <si>
    <t>Towarzystwo Przyjaciół Ziemi Pleszowskiej Świetlica Osiedlowa</t>
  </si>
  <si>
    <t>9726-e206-2f9d-9560-a6b9-03ba-852a-bb02</t>
  </si>
  <si>
    <t>Szkoła Podstawowa nr 142</t>
  </si>
  <si>
    <t>2c2b-ddd6-cb91-8ad8-9e1a-5f84-c026-6ef6</t>
  </si>
  <si>
    <t>Zespół Szkolno-Przedszkolny Nr 9</t>
  </si>
  <si>
    <t>c82d-a027-06be-91e3-85da-a755-8bb9-ea28</t>
  </si>
  <si>
    <t>Szkoła Podstawowa Nr 74</t>
  </si>
  <si>
    <t>4ef8-7412-843e-a7bb-73b8-fa4c-e91b-8e41</t>
  </si>
  <si>
    <t>Zespół Szkół Specjalnych Nr 6</t>
  </si>
  <si>
    <t>08f5-b0d3-eb99-78be-00e0-c48e-9534-731b</t>
  </si>
  <si>
    <t>Zespół Szkół Ekonomicznych Nr 2</t>
  </si>
  <si>
    <t>1d49-488b-8e6f-1439-a76d-2a65-ff50-dd3b</t>
  </si>
  <si>
    <t>Gimnazjum Nr 48</t>
  </si>
  <si>
    <t>204a-9c21-760a-501f-dafd-4690-38f3-468a</t>
  </si>
  <si>
    <t>5a09-e16f-bc4a-5d3b-ac0e-e43a-bc33-4ee5</t>
  </si>
  <si>
    <t>Zespół Szkół Ogólnokształcących Sportowych Nr 1</t>
  </si>
  <si>
    <t>c129-8dfd-b1f9-ee17-c0dc-8b47-f6a3-8537</t>
  </si>
  <si>
    <t>155c-9513-608f-1c9e-ccc4-9c39-39eb-cb57</t>
  </si>
  <si>
    <t>Zespół Szkół Ogólnokształcących Nr 2</t>
  </si>
  <si>
    <t>44d0-7ac8-e84b-b16d-cb3f-4781-975f-8464</t>
  </si>
  <si>
    <t>Szkoła Podstawowa im.Św.Wincentego Pallotiego</t>
  </si>
  <si>
    <t>c2df-3429-e8a7-f3d8-cd14-f6fd-f322-e272</t>
  </si>
  <si>
    <t>250a-18f5-39df-c959-7438-1553-b5ba-f701</t>
  </si>
  <si>
    <t xml:space="preserve">Ośrodek Kultury im. C. K. Norwida      </t>
  </si>
  <si>
    <t>0110-c427-8f1d-8029-68c7-7da7-7d3b-f229</t>
  </si>
  <si>
    <t>Zespół Szkół Ogólnokształcących Sportowych nr 2</t>
  </si>
  <si>
    <t>affc-4f5e-8aa4-944a-ae0d-4969-7b56-2b8d</t>
  </si>
  <si>
    <t xml:space="preserve">Zespół Szkół Ogólnokształcących Sportowych nr 2 </t>
  </si>
  <si>
    <t>2aea-8281-5895-f627-972e-3f4f-18ac-237a</t>
  </si>
  <si>
    <t>Ośrodek Kultury Kraków Nowa Huta</t>
  </si>
  <si>
    <t>5d96-fe47-756d-1775-a8ff-90d9-b792-1b79</t>
  </si>
  <si>
    <t>Miejski Ośrodek Wspierania Inicjatyw Społecznych (wejście do lokalu wyborczego przez podjazd dla osób niepełnosprawnych)</t>
  </si>
  <si>
    <t>c8d2-f409-5d04-3f1b-6982-3a27-6e58-898c</t>
  </si>
  <si>
    <t>Zespół Szkół Zawodowych Nr 2</t>
  </si>
  <si>
    <t>b152-1d16-89e0-fb5b-7bca-1bfa-0f14-ce14</t>
  </si>
  <si>
    <t>d46a-95a0-a2a7-0bac-d473-7925-e53b-34ca</t>
  </si>
  <si>
    <t>Zespół Szkół Elektrycznych Nr 2</t>
  </si>
  <si>
    <t>6c12-43bc-a9ac-857e-2895-4007-1bd9-afc0</t>
  </si>
  <si>
    <t>Filia Młodzieżowego Domu Kultury im. J. Korczaka</t>
  </si>
  <si>
    <t>426d-1b48-a567-87d5-4bb2-0ae2-73be-3428</t>
  </si>
  <si>
    <t>Zespół Szkół Ogólnokształcących Integracyjnych Nr 5</t>
  </si>
  <si>
    <t>5e80-1b51-69ae-09ce-61af-fb72-56e6-b4b3</t>
  </si>
  <si>
    <t>Szkoła Podstawowa Nr 88</t>
  </si>
  <si>
    <t>f160-2df5-a89f-a6e8-1d4e-2b7d-4cbe-02e6</t>
  </si>
  <si>
    <t>Rada i Zarząd Dzielnicy XVIII</t>
  </si>
  <si>
    <t>0961-1eb4-f44c-267b-c3b1-4cd5-4bfc-7683</t>
  </si>
  <si>
    <t>Szkoła Podstawowa Nr 37</t>
  </si>
  <si>
    <t>8a96-a5d2-dbeb-ca3e-7c33-4b84-c0ac-fb81</t>
  </si>
  <si>
    <t>0bf9-e12e-990e-fe2c-1bfb-0e53-c917-6f9c</t>
  </si>
  <si>
    <t xml:space="preserve">Szkoła Podstawowa Nr 80  </t>
  </si>
  <si>
    <t>e6cd-4903-4bcb-c267-09a8-3f2b-461e-ce78</t>
  </si>
  <si>
    <t>Szkoła Podstawowa Nr 80</t>
  </si>
  <si>
    <t>af1d-769a-5719-e118-34bc-e95b-0152-4273</t>
  </si>
  <si>
    <t>415f-4264-8847-a625-ecac-6a6e-9fa9-4309</t>
  </si>
  <si>
    <t>Ośrodek Kultury Kraków Nowa Huta Klub "Wersalik"</t>
  </si>
  <si>
    <t>130b-0baf-0117-f846-809e-3eec-bb74-2b97</t>
  </si>
  <si>
    <t>Zespół Szkół Ogólnokształcących Nr 19</t>
  </si>
  <si>
    <t>e193-9867-6937-89ed-349d-fd9a-6610-0d3c</t>
  </si>
  <si>
    <t>6f3b-dd55-d57e-b232-f5c1-0312-39f7-908d</t>
  </si>
  <si>
    <t>Ośrodek Kultury Kraków Nowa Huta Klub "Jędruś"</t>
  </si>
  <si>
    <t>4268-1944-d5ba-b8c8-d29d-520a-e58f-89fa</t>
  </si>
  <si>
    <t>Zespół Szkół Ogólnokształcących Nr 52</t>
  </si>
  <si>
    <t>8807-3023-be34-d7f9-df3b-3080-85ae-e17d</t>
  </si>
  <si>
    <t>Miejski Ośrodek Pomocy Społecznej w Krakowie, Filia nr 9 Program Aktywności Lokalnej ZIK</t>
  </si>
  <si>
    <t>81ec-da63-e388-665b-4bb5-4156-b409-f41a</t>
  </si>
  <si>
    <t>Szkoła Podstawowa Nr 78</t>
  </si>
  <si>
    <t>7f1a-8d18-e49d-dccb-f4c0-5654-2ce2-3f02</t>
  </si>
  <si>
    <t>Gimnazjum Nr 43</t>
  </si>
  <si>
    <t>f1aa-5a2c-e38a-e46c-dbd1-ead7-f69d-922e</t>
  </si>
  <si>
    <t>Ośrodek Kultury Kraków Nowa Huta Klub "Dukat"</t>
  </si>
  <si>
    <t>441f-aa8b-5a45-aa37-0472-789c-c714-2359</t>
  </si>
  <si>
    <t>Gimnazjum Nr 44</t>
  </si>
  <si>
    <t>874b-b406-fb8e-bcfa-4e57-b92b-8d8f-cca4</t>
  </si>
  <si>
    <t>a0e9-5ceb-5fe0-7510-5185-3424-ab4b-4aa1</t>
  </si>
  <si>
    <t>67dc-1634-d288-137f-af48-6d36-a1c6-6370</t>
  </si>
  <si>
    <t>Zespół Szkół Ogólnokształcących Integracyjnych Nr 6</t>
  </si>
  <si>
    <t>8c3f-ee4a-525b-e5e1-61b5-0dbc-5c8c-2f3c</t>
  </si>
  <si>
    <t>Szkoła Podstawowa Nr 129</t>
  </si>
  <si>
    <t>c043-1f32-37bc-4a69-4a0a-6fbc-6711-c9a7</t>
  </si>
  <si>
    <t>9d5d-2350-9458-1783-f39a-b46d-1029-fc0e</t>
  </si>
  <si>
    <t>3aca-ca30-ac74-3b5a-727a-dfe6-0ef5-d1d5</t>
  </si>
  <si>
    <t>Ośrodek Kultury Kraków Nowa Huta Klub "KRZESŁAWICE"</t>
  </si>
  <si>
    <t>17a7-0e26-034a-5461-f1b3-0572-1da3-8f44</t>
  </si>
  <si>
    <t xml:space="preserve">Szkoła Podstawowa Nr 101    </t>
  </si>
  <si>
    <t>8144-6655-8d62-f5c8-8ca4-cfa7-f19b-fa37</t>
  </si>
  <si>
    <t>Szkoła Podstawowa Nr 101</t>
  </si>
  <si>
    <t>2ac2-27af-d7e5-51a0-9ab3-22a7-37f4-f48b</t>
  </si>
  <si>
    <t>742b-abf0-1b78-1fab-daf7-61f4-af09-7a12</t>
  </si>
  <si>
    <t>ab74-3562-5c5f-828b-5c11-a3b5-90b7-3c3e</t>
  </si>
  <si>
    <t>Zespół Szkół Zawodowych Huty im. T. Sendzimira</t>
  </si>
  <si>
    <t>a61d-4022-3db3-bfed-9223-9f43-5720-1bfa</t>
  </si>
  <si>
    <t>Zespół Szkół Zawodowych Huty im.T. Sendzimira</t>
  </si>
  <si>
    <t>1549-0894-3ce9-9522-0e63-116a-7410-eab8</t>
  </si>
  <si>
    <t>Zespół Szkół Gastronomicznych Nr 1</t>
  </si>
  <si>
    <t>f2b6-56b6-d61b-4203-e01d-5b98-9165-141f</t>
  </si>
  <si>
    <t>a9b1-3d53-0481-0b2b-5ead-f7d9-c7de-da35</t>
  </si>
  <si>
    <t>b4e6-436d-36b6-27dd-2491-9f95-1a01-f01f</t>
  </si>
  <si>
    <t>Szkoła Podstawowa Nr 86</t>
  </si>
  <si>
    <t>84e4-06a1-94c5-cc92-d91e-ddfd-7253-2378</t>
  </si>
  <si>
    <t>9d58-889c-c7c5-0843-e28d-9ad1-44bd-9571</t>
  </si>
  <si>
    <t>abae-fadf-c308-f00c-c834-0888-6061-c7b1</t>
  </si>
  <si>
    <t>Szkoła Podstawowa Nr 100</t>
  </si>
  <si>
    <t>a332-69cb-bbc2-0bfe-44d5-ac2f-db6f-6ddf</t>
  </si>
  <si>
    <t>3fab-2ab2-527d-c98d-ba87-626a-e9e1-7c41</t>
  </si>
  <si>
    <t>0b15-0e73-6c7c-a8c7-834a-47c3-8fa7-ed09</t>
  </si>
  <si>
    <t>Gimnazjum im. Bogdana Jańskiego</t>
  </si>
  <si>
    <t>b7c9-1aa2-9f85-3e62-9bf5-dedc-3047-6c37</t>
  </si>
  <si>
    <t>7c93-34f0-14ad-da1f-82df-956e-667b-2799</t>
  </si>
  <si>
    <t>Szkoła Podstawowa Nr 92</t>
  </si>
  <si>
    <t>1065-e860-8459-d796-72b0-d58d-0a5f-dd03</t>
  </si>
  <si>
    <t>3132-8721-d2b9-9e21-5fbe-a5c5-e3d2-88d8</t>
  </si>
  <si>
    <t>Szkoła Podstawowa Nr 82</t>
  </si>
  <si>
    <t>a8e8-d259-5943-3ca6-0f39-9f46-a20a-0bed</t>
  </si>
  <si>
    <t>Gimnazjum Nr 42</t>
  </si>
  <si>
    <t>4aea-63fa-3753-c97b-60d9-dabf-e069-f7a5</t>
  </si>
  <si>
    <t>b002-c17e-0a3d-a904-e889-3d7d-7bd6-d605</t>
  </si>
  <si>
    <t>Szkoła Podstawowa Nr 104</t>
  </si>
  <si>
    <t>1547-3841-1c93-0d66-cb19-7a8c-656d-eb8a</t>
  </si>
  <si>
    <t>f086-f42c-9424-afab-142e-0a6a-8f23-5a18</t>
  </si>
  <si>
    <t>III Liceum Ogólnokształcące</t>
  </si>
  <si>
    <t>991f-c9fc-a75d-0df7-9413-48df-467f-e52a</t>
  </si>
  <si>
    <t>e347-90a5-0531-d28f-3eb6-1538-6f61-bf04</t>
  </si>
  <si>
    <t>Publiczna Szkoła Podstawowa Sióstr Salezjanek im. Błogosławionej Laury Vicuna</t>
  </si>
  <si>
    <t>0a8a-ef50-c80f-f3b1-4949-e45b-e16c-f898</t>
  </si>
  <si>
    <t>2f93-8b6a-e88f-e5c1-04ff-af5e-b095-5f4d</t>
  </si>
  <si>
    <t>Zespół Szkół Salezjańskich</t>
  </si>
  <si>
    <t>795f-a925-b2b9-8cc0-0820-1f98-b04e-e229</t>
  </si>
  <si>
    <t>b9ed-35e1-e47e-9b1f-57d9-933e-55d4-4b2f</t>
  </si>
  <si>
    <t>17ab-e3f6-26f4-3321-df68-56d7-223f-84c0</t>
  </si>
  <si>
    <t>Szkoła Podstawowa Nr 89</t>
  </si>
  <si>
    <t>0751-e3b8-8b28-3dc5-fa9f-1200-f337-3ff7</t>
  </si>
  <si>
    <t>d9dd-492e-8652-178e-4b7a-468c-c60c-327f</t>
  </si>
  <si>
    <t>8c85-7825-3587-f7b3-222d-c922-57a7-95c1</t>
  </si>
  <si>
    <t>379c-8fa3-ca79-9f93-78c7-a872-f3da-62fe</t>
  </si>
  <si>
    <t>Szkoła Podstawowa z Oddziałami Integracyjnymi Nr 144</t>
  </si>
  <si>
    <t>26b1-8af5-81fe-2b8a-9cda-ef97-49fb-8b1f</t>
  </si>
  <si>
    <t>d501-2b14-70bb-80ee-2470-2cb5-75f6-02db</t>
  </si>
  <si>
    <t>4925-dbc7-f56a-2da3-727b-6bfa-f756-2ae6</t>
  </si>
  <si>
    <t>894d-0250-7f72-63c3-85e2-0137-5a16-bd09</t>
  </si>
  <si>
    <t>eba6-7d97-d363-82e1-fd2b-34b6-cc05-ad97</t>
  </si>
  <si>
    <t>Szkoła Podstawowa Nr 85</t>
  </si>
  <si>
    <t>0254-5a35-feac-8072-9390-5c52-7f0e-62f6</t>
  </si>
  <si>
    <t>3d21-ff0f-c806-30aa-c4f5-6fc4-5df3-d25f</t>
  </si>
  <si>
    <t>Gimnazjum Nr 37</t>
  </si>
  <si>
    <t>6b72-af82-d061-0a80-c433-2300-10ff-e74a</t>
  </si>
  <si>
    <t>ff48-07c4-729a-df40-b783-8e5c-c18b-2dbd</t>
  </si>
  <si>
    <t>Ośrodek Kultury im. C. K. Norwida "Kuźnia"</t>
  </si>
  <si>
    <t>6a08-53b5-146f-8ef1-803f-4f23-6ef6-15f7</t>
  </si>
  <si>
    <t>3d37-6cbb-f455-a7a1-950f-c38e-a4fe-a09c</t>
  </si>
  <si>
    <t>Zespół Szkolno-Przedszkolny Nr 5</t>
  </si>
  <si>
    <t>f445-114a-625d-5215-8cd1-f488-20fa-dd49</t>
  </si>
  <si>
    <t>10a0-31fa-925e-d13b-32b0-3e12-e92c-0b84</t>
  </si>
  <si>
    <t>9635-3d81-61b4-d2c5-a683-d5b0-eb5c-f852</t>
  </si>
  <si>
    <t>0514-1b73-2a93-5666-a324-d778-7356-3500</t>
  </si>
  <si>
    <t>a8d0-8b47-b41b-69d9-d94d-8ea4-d974-e84d</t>
  </si>
  <si>
    <t>Szkoła Podstawowa Nr 126</t>
  </si>
  <si>
    <t>f4c8-cb9c-66b1-5324-5241-ad62-1d63-f827</t>
  </si>
  <si>
    <t>97d2-5c3b-203b-9f9f-c1d6-9aa1-c032-74f0</t>
  </si>
  <si>
    <t>Młodzieżowy Dom Kultury im. A. Bursy</t>
  </si>
  <si>
    <t>50b8-4d86-8494-4a95-ff28-cae2-38cc-279a</t>
  </si>
  <si>
    <t>Młodzieżowy Dom Kultury im. A . Bursy</t>
  </si>
  <si>
    <t>642f-b967-db7c-64e0-3fb9-ab5e-17ee-04e1</t>
  </si>
  <si>
    <t>8acd-deac-12f2-a55e-0073-58b9-d288-fc70</t>
  </si>
  <si>
    <t>Przedszkole Samorządowe Nr 177</t>
  </si>
  <si>
    <t>ed17-3368-f998-72f2-6a60-9f60-9dee-53e3</t>
  </si>
  <si>
    <t xml:space="preserve">Międzynarodowe Centrum Kształcenia </t>
  </si>
  <si>
    <t>0eef-b23d-387a-3c80-ff4d-4740-9e0b-a911</t>
  </si>
  <si>
    <t>Urząd Miasta Krakowa Archiwum</t>
  </si>
  <si>
    <t>8789-79f1-aa2a-5ddc-1a71-f025-db6a-2355</t>
  </si>
  <si>
    <t>Zespół Szkół Ogólnokształcących Nr 14</t>
  </si>
  <si>
    <t>9353-e7e6-b671-f742-7c8f-cf37-7e6a-c95f</t>
  </si>
  <si>
    <t>b360-686b-4e31-c118-71a5-d27a-e179-25d7</t>
  </si>
  <si>
    <t>1476-77e5-5e13-8752-605c-1ae6-34f3-4a5c</t>
  </si>
  <si>
    <t>dd98-7d05-a4e1-2dcc-4312-54a5-2e1e-851b</t>
  </si>
  <si>
    <t>2a4d-41ab-a081-a550-eced-b191-f96f-8bdb</t>
  </si>
  <si>
    <t>3c13-1357-d919-afd4-12b5-254d-8510-713c</t>
  </si>
  <si>
    <t>Szkoła Podstawowa Nr 155</t>
  </si>
  <si>
    <t>85e7-d8a0-89e8-7733-600e-1e97-9b37-9674</t>
  </si>
  <si>
    <t>5079-a772-d36c-27e6-53ed-da61-02de-f423</t>
  </si>
  <si>
    <t>3ac9-ded4-a552-02e0-1404-e351-f2df-087b</t>
  </si>
  <si>
    <t>Zespół Szkół Nr 1</t>
  </si>
  <si>
    <t>1390-ce84-477b-d7b4-c3d6-afea-5d05-21d1</t>
  </si>
  <si>
    <t xml:space="preserve">Gimnazjum Nr 48 </t>
  </si>
  <si>
    <t>9899-042f-6461-cf80-704c-305b-d996-c6ce</t>
  </si>
  <si>
    <t>85a6-a044-4263-b9fe-b322-47df-8790-dc15</t>
  </si>
  <si>
    <t>Szkoła Podstawowa Nr 156</t>
  </si>
  <si>
    <t>51fd-e714-2aee-4720-aa8e-8422-161a-412b</t>
  </si>
  <si>
    <t>15d9-b0ec-e8de-6cea-1a3a-b3ed-19b3-78b8</t>
  </si>
  <si>
    <t>b4c6-5b04-cd94-b6ca-1098-8f44-81a4-db58</t>
  </si>
  <si>
    <t xml:space="preserve">Zespół Szkół Mechanicznych Nr 2 </t>
  </si>
  <si>
    <t>d9e1-688b-f0e0-8288-362d-1bdd-6dd2-7d8e</t>
  </si>
  <si>
    <t xml:space="preserve">Urząd Miasta Krakowa </t>
  </si>
  <si>
    <t>6d5c-8347-f4dd-970b-1c7b-a599-22a5-16cc</t>
  </si>
  <si>
    <t xml:space="preserve">Niepubliczny Zakład Opieki  Zdrowotnej Krakowskie  Centrum Terapii Uzależnień </t>
  </si>
  <si>
    <t>a664-10db-98c3-ebc0-0af6-5a0e-a80f-682c</t>
  </si>
  <si>
    <t xml:space="preserve">Szkoła Muzyczna I i II Stopnia </t>
  </si>
  <si>
    <t>fa48-1d6a-557c-5b6a-806b-df95-75fb-6d67</t>
  </si>
  <si>
    <t>Gimnazjum Nr 34</t>
  </si>
  <si>
    <t>73f1-24cc-c8cd-5345-ff6e-cb8e-33ea-0380</t>
  </si>
  <si>
    <t xml:space="preserve">Gimnazjum Nr 35 </t>
  </si>
  <si>
    <t>9aa9-614d-5c82-5104-aafc-3010-79c9-7471</t>
  </si>
  <si>
    <t>3830-8fa6-1ebb-ebad-d546-1a59-0974-36ee</t>
  </si>
  <si>
    <t>1de4-eb24-e7c7-bd9a-60ba-5b7e-bd33-30e7</t>
  </si>
  <si>
    <t>9d72-b6a2-d9f1-606f-cd26-205e-9de0-8e6f</t>
  </si>
  <si>
    <t xml:space="preserve">Szkoła Podstawowa Nr 29 </t>
  </si>
  <si>
    <t>6cad-d5db-0caa-f644-aadd-dcb4-86d1-2e96</t>
  </si>
  <si>
    <t>5e05-4162-3349-f4ad-fb70-292b-7003-a491</t>
  </si>
  <si>
    <t xml:space="preserve">Ośrodek Szkolno-Wychowawczy Nr 2  im. J. Korczaka </t>
  </si>
  <si>
    <t>2875-c41c-e40d-9306-6241-daad-0d0d-15c0</t>
  </si>
  <si>
    <t xml:space="preserve">Dom Kultury "PODGÓRZE" </t>
  </si>
  <si>
    <t>81de-74e5-3373-e1cd-5f3b-809b-2c7f-e0bb</t>
  </si>
  <si>
    <t xml:space="preserve">Szkoła Podstawowa Nr 26 </t>
  </si>
  <si>
    <t>fc9a-a3d3-0115-516b-9999-c274-0aa7-3443</t>
  </si>
  <si>
    <t>190e-0955-208b-b283-4756-a38c-685b-2c97</t>
  </si>
  <si>
    <t xml:space="preserve">Szkoła Podstawowa Nr 137 </t>
  </si>
  <si>
    <t>74d5-d9a2-86cb-fad2-bdd5-5788-a95c-7579</t>
  </si>
  <si>
    <t xml:space="preserve">Szkoła Podstawowa Nr 65 </t>
  </si>
  <si>
    <t>21b2-77ef-aece-0e6b-7de2-ff4f-af00-47bd</t>
  </si>
  <si>
    <t>Zespół Szkół Nr 2</t>
  </si>
  <si>
    <t>79ba-5a7c-d2fb-3582-5ce5-ee46-cdc2-36eb</t>
  </si>
  <si>
    <t>e70c-3a67-c9de-151f-45cd-a511-f464-ec1a</t>
  </si>
  <si>
    <t>Zespół Szkolno-Przedszkolny Nr 1</t>
  </si>
  <si>
    <t>cd47-605b-68da-1894-fb12-fa09-78ca-3d67</t>
  </si>
  <si>
    <t>dc40-7b96-2e8b-19b7-3c9f-1aa2-6131-cea8</t>
  </si>
  <si>
    <t>26cc-b77f-f086-7b06-76bc-a067-ff3b-7bc7</t>
  </si>
  <si>
    <t>6675-5968-a096-383c-2958-e277-c59b-5b9c</t>
  </si>
  <si>
    <t>Przedszkole Samorządowe nr 11</t>
  </si>
  <si>
    <t>efe7-8e45-864e-6d78-c5b3-e58c-17d5-c748</t>
  </si>
  <si>
    <t>5625-57b6-6530-51b7-53d6-6494-e29e-b2f2</t>
  </si>
  <si>
    <t>KOSTKA Publiczne Gimnazjum Jezuitów im. Św. Stanisława Kostki</t>
  </si>
  <si>
    <t>56d4-ba4c-2fc5-6f2e-4e98-4dc4-03c5-7cb6</t>
  </si>
  <si>
    <t>2d4a-3537-ecf8-cdf1-510e-90ac-f57f-ba43</t>
  </si>
  <si>
    <t>8afb-5c3d-c19d-6536-d63b-8159-5dc4-4821</t>
  </si>
  <si>
    <t>Szkoła Podstawowa Nr 123</t>
  </si>
  <si>
    <t>ed73-f058-656e-cd52-76f7-7a11-0099-2194</t>
  </si>
  <si>
    <t>9cd2-0670-59a6-24bf-1d35-ba10-0d1c-ba25</t>
  </si>
  <si>
    <t>db33-f9ef-ff44-d40c-4cf4-9ce5-bd1d-0eeb</t>
  </si>
  <si>
    <t xml:space="preserve">Zespół Szkół Ogólnokształcących Nr 10 XV Liceum Ogólnokształcące </t>
  </si>
  <si>
    <t>e32e-7c7d-f745-a236-6942-fdac-3d62-3892</t>
  </si>
  <si>
    <t>62ee-ef51-6ee3-d43d-5f82-2533-daca-c907</t>
  </si>
  <si>
    <t>Szkoła Podstawowa Nr 61</t>
  </si>
  <si>
    <t>2b93-8b98-c3c5-498f-689d-eb35-86e5-8084</t>
  </si>
  <si>
    <t>7960-09e1-7608-7915-a321-b206-68ac-4a17</t>
  </si>
  <si>
    <t>7b5b-e81a-3e09-940e-c127-99c2-6f27-4363</t>
  </si>
  <si>
    <t>Młodzieżowy Dom Kultury - Filia</t>
  </si>
  <si>
    <t>5b81-3d77-3b9f-9eba-b719-50a5-abba-1eb2</t>
  </si>
  <si>
    <t xml:space="preserve">Zespół Szkół Ogólnokształcących Nr 15 </t>
  </si>
  <si>
    <t>aee8-5f90-d3a9-eed6-8504-f59e-743f-989c</t>
  </si>
  <si>
    <t>e4f3-aab9-dc30-335f-543a-bb0f-595f-30af</t>
  </si>
  <si>
    <t xml:space="preserve">Zespół Szkół Ogólnokształcących Integracyjnych Nr 4 </t>
  </si>
  <si>
    <t>f8c6-c9d1-ae0d-8e1d-9773-8733-c978-91bb</t>
  </si>
  <si>
    <t>64d9-ee0f-ad8f-4dd2-a7a4-b48c-87e8-3bdb</t>
  </si>
  <si>
    <t xml:space="preserve">Szkoła Podstawowa Nr 117 </t>
  </si>
  <si>
    <t>0c7b-c489-7c9f-59ae-2541-bdbd-3b8b-c2bf</t>
  </si>
  <si>
    <t>f60f-10ba-0073-289c-4f02-8101-4c38-1f33</t>
  </si>
  <si>
    <t>301b-874e-89c8-aadd-1a28-0ed3-b2f2-f2a2</t>
  </si>
  <si>
    <t>Szkoła Podstawowa Nr 117</t>
  </si>
  <si>
    <t>deca-dbdf-a1ea-fd5c-0b6a-0326-fa01-913b</t>
  </si>
  <si>
    <t>Szkoła Podstawowa Nr 41</t>
  </si>
  <si>
    <t>bbc7-945a-113f-e97b-ac65-9605-fef8-44aa</t>
  </si>
  <si>
    <t>4d77-479e-71f6-1240-3687-d4dd-c1ad-da37</t>
  </si>
  <si>
    <t>265b-ab23-ac8c-8699-639a-7265-4169-a347</t>
  </si>
  <si>
    <t>0b03-f42b-9f36-e0b7-3160-d58d-9697-4f8e</t>
  </si>
  <si>
    <t>Szkoła Podstawowa Nr 24</t>
  </si>
  <si>
    <t>48c4-b3a7-dc77-7579-b179-72bc-1bfb-0310</t>
  </si>
  <si>
    <t>a7c9-a4f0-3bbe-13d7-c74c-712e-952b-c1db</t>
  </si>
  <si>
    <t>Szkoła Podstawowa nr 24</t>
  </si>
  <si>
    <t>968c-b17c-8fd6-2d09-0da6-01b8-9a18-e399</t>
  </si>
  <si>
    <t xml:space="preserve">Gimnazjum Nr 29 </t>
  </si>
  <si>
    <t>6ae1-b5ae-1ac2-35b3-7e6a-cac5-6ade-173b</t>
  </si>
  <si>
    <t>bab4-c13a-bdb5-5d93-1245-3346-e598-9022</t>
  </si>
  <si>
    <t>Zespół Szkół Ogólnokształcących Nr 12</t>
  </si>
  <si>
    <t>6721-9915-f50c-e8a4-f757-864e-e2a9-9f82</t>
  </si>
  <si>
    <t>1602-9e8f-0631-4baf-cbb8-1b16-7222-c5d3</t>
  </si>
  <si>
    <t>13a4-13a2-c2fb-8acd-61bd-f57d-df5d-131e</t>
  </si>
  <si>
    <t xml:space="preserve">Szkoła Podstawowa Nr 111 </t>
  </si>
  <si>
    <t>b52c-70d4-8214-1f4a-458f-4ba5-9125-8e3e</t>
  </si>
  <si>
    <t xml:space="preserve">Szkoła Podstawowa Nr 124 </t>
  </si>
  <si>
    <t>1c29-c563-b59a-dabe-45e7-ff0c-e557-093f</t>
  </si>
  <si>
    <t>3d0e-ed3c-a4e2-5e59-4d8a-8145-1806-b455</t>
  </si>
  <si>
    <t>Szkoła Podstawowa Nr 124</t>
  </si>
  <si>
    <t>c036-3dab-4577-9a2b-3ef5-be77-df2d-ab52</t>
  </si>
  <si>
    <t>Filia Szkoły Podstawowej Nr 124</t>
  </si>
  <si>
    <t>640e-f790-2fac-3c6b-37c1-f610-929f-a2df</t>
  </si>
  <si>
    <t xml:space="preserve">Filia Szkoły Podstawowej Nr 124 </t>
  </si>
  <si>
    <t>d580-a4ec-d8fa-118f-5f0e-b834-bd37-1362</t>
  </si>
  <si>
    <t>Zespół Szkół Specjalnych nr 11</t>
  </si>
  <si>
    <t>73fb-8882-a692-623f-41d4-461a-81ee-8816</t>
  </si>
  <si>
    <t>Szkoła Podstawowa Nr 55</t>
  </si>
  <si>
    <t>b814-af4e-db07-9cfd-dbc0-8f76-ab52-ce6c</t>
  </si>
  <si>
    <t>Szkoła Podstawowa nr 55</t>
  </si>
  <si>
    <t>f2bf-22ed-4158-6d2d-41f8-b0d3-62a9-1669</t>
  </si>
  <si>
    <t>95c8-7540-e393-4f0e-be97-6dc1-3db8-3ab2</t>
  </si>
  <si>
    <t>Szkoła Podstawowa Nr 162</t>
  </si>
  <si>
    <t>d516-bf2b-e1df-d8e5-5316-276a-fa1c-09e2</t>
  </si>
  <si>
    <t xml:space="preserve">Szkoła Podstawowa Nr 162 </t>
  </si>
  <si>
    <t>9d8c-217c-30c2-33bc-0d85-2496-795a-6623</t>
  </si>
  <si>
    <t>766b-147c-79cb-6d06-f7d8-ef28-8cc9-2410</t>
  </si>
  <si>
    <t>8549-a971-bfd2-b792-2b7d-6ea2-bdca-9a55</t>
  </si>
  <si>
    <t xml:space="preserve">Gimnazjum Nr 28 </t>
  </si>
  <si>
    <t>4c83-b94f-f900-9eec-7af2-81eb-535a-14d3</t>
  </si>
  <si>
    <t>afcf-e0a0-1cee-dce0-c56d-0e12-cdb5-79e5</t>
  </si>
  <si>
    <t>0b2f-d9d3-1a2a-be85-90dd-ef51-1dd8-4b50</t>
  </si>
  <si>
    <t>Gimnazjum Nr 28</t>
  </si>
  <si>
    <t>6cd2-84b1-5217-b455-0cbb-f623-8f17-f86e</t>
  </si>
  <si>
    <t>0c1f-e0b6-b17d-9538-6a4a-eb1c-beba-f6bc</t>
  </si>
  <si>
    <t>625f-b073-6656-f535-ae8e-905f-8fed-ac18</t>
  </si>
  <si>
    <t xml:space="preserve">Zespół Szkół Ogólnokształcących Integracyjnych Nr 7 </t>
  </si>
  <si>
    <t>b22b-87fd-a3b7-d3d6-1eff-6128-9ead-aed7</t>
  </si>
  <si>
    <t>1f3d-6666-17bc-2fda-121b-13f1-50dc-f7b6</t>
  </si>
  <si>
    <t>ce51-489c-6108-08f4-cc06-b435-f1b0-92b2</t>
  </si>
  <si>
    <t>40f3-edb7-1aa5-65e5-fe93-8004-6307-03de</t>
  </si>
  <si>
    <t xml:space="preserve">Zarząd Infrastruktury Sportowej </t>
  </si>
  <si>
    <t>57b8-9b71-2b53-eee1-6d43-f569-97df-b4db</t>
  </si>
  <si>
    <t>Zarząd Infrastruktury Sportowej</t>
  </si>
  <si>
    <t>9d03-3dd1-0750-8b55-8bf2-5152-dabd-3dc6</t>
  </si>
  <si>
    <t xml:space="preserve">Gimnazjum Nr 27 </t>
  </si>
  <si>
    <t>f7a1-030d-e0b7-540a-5be6-c7c0-f628-7eba</t>
  </si>
  <si>
    <t>2aa4-312b-1837-0fa0-ca51-72af-aef2-d9f8</t>
  </si>
  <si>
    <t xml:space="preserve">Zespół Szkół Elektrycznych Nr 1  INTERNAT </t>
  </si>
  <si>
    <t>a2fa-106a-33d7-9dba-e7ac-7190-706e-d7fa</t>
  </si>
  <si>
    <t>Przedszkole Samorządowe  Nr 33</t>
  </si>
  <si>
    <t>0a7a-a9da-aed1-cb95-4ec7-afec-3e0f-8484</t>
  </si>
  <si>
    <t xml:space="preserve">Zespół Szkół Odzieżowych Nr 1 </t>
  </si>
  <si>
    <t>3dbc-1812-bd63-258d-b2da-8530-665c-c1c5</t>
  </si>
  <si>
    <t>9e12-5d29-4485-6f71-d74a-6d78-e545-fe69</t>
  </si>
  <si>
    <t>ae25-2d18-279f-0852-0a37-c70c-b326-cb83</t>
  </si>
  <si>
    <t xml:space="preserve">Szkoła Podstawowa Nr 27 </t>
  </si>
  <si>
    <t>4b0e-faee-d987-fb61-63b9-d940-e2d2-2ce3</t>
  </si>
  <si>
    <t>3356-d025-ea4f-c4f0-eedd-e4c6-1dff-95f2</t>
  </si>
  <si>
    <t>d56a-fd9f-da51-4bdb-9235-5de3-03e8-e296</t>
  </si>
  <si>
    <t>Szkoła Podstawowa Nr 134</t>
  </si>
  <si>
    <t>f524-216a-9ff1-3f96-e536-9ea6-ec8f-c405</t>
  </si>
  <si>
    <t>5b68-6753-fa1a-ac9a-4a0f-e4a5-b644-16c9</t>
  </si>
  <si>
    <t>Dom Kultury Podgórze Klub Kultury Kliny</t>
  </si>
  <si>
    <t>4435-663a-b0b1-7f46-69bb-c3ee-c821-c26a</t>
  </si>
  <si>
    <t>f7fd-9b1d-e020-e426-c8d3-7f5b-a0d4-9d0b</t>
  </si>
  <si>
    <t>Szkoła Podstawowa Nr 97</t>
  </si>
  <si>
    <t>c5df-f8cb-675d-3bb0-cab7-e26c-0922-c23b</t>
  </si>
  <si>
    <t>a679-9d1c-a75f-ec61-f5a6-6616-5f77-df29</t>
  </si>
  <si>
    <t xml:space="preserve">Szkoła Podstawowa Nr 97 </t>
  </si>
  <si>
    <t>2f30-a460-987d-9ff1-7396-94ff-5397-5dc7</t>
  </si>
  <si>
    <t>Filia Szkoła Podstawowej Nr 97</t>
  </si>
  <si>
    <t>a025-a0b8-c05b-5499-de10-235a-9d1f-6564</t>
  </si>
  <si>
    <t>Szkoła Podstawowa Nr 43</t>
  </si>
  <si>
    <t>8696-250b-06a4-63d2-6b9b-6d27-5ae0-23ca</t>
  </si>
  <si>
    <t>f5a8-eee6-88aa-97f7-01f1-90cd-9d34-4d29</t>
  </si>
  <si>
    <t>Osiedlowy Klub Kultury "WRÓBLOWICE"</t>
  </si>
  <si>
    <t>dd3e-338a-bbce-32f2-51ba-4c7c-702a-7ce6</t>
  </si>
  <si>
    <t xml:space="preserve">Zespół Szkół Ogólnokształcących Nr 35 </t>
  </si>
  <si>
    <t>8faf-b69e-67e3-7e0a-c6d9-dfd2-8825-9674</t>
  </si>
  <si>
    <t>Ochotnicza Straż Pożarna Zbydniowice</t>
  </si>
  <si>
    <t>fc95-ca89-4883-5143-40dc-3af8-8fcc-49fd</t>
  </si>
  <si>
    <t>Stowarzyszenie Rajska-Szkoła</t>
  </si>
  <si>
    <t>091a-f911-c9ef-7d71-c06f-1f42-d92d-3429</t>
  </si>
  <si>
    <t>Klub Osiedlowy "SOBONIOWICE"</t>
  </si>
  <si>
    <t>5e46-f5d5-9a79-1b29-d439-3375-2369-9d17</t>
  </si>
  <si>
    <t>Stowarzyszenie RAJSKA SZKOŁA Rajski Publiczny Punkt Przedszkolny</t>
  </si>
  <si>
    <t>f390-2fa9-ba77-dac0-1384-4864-f8a0-e493</t>
  </si>
  <si>
    <t xml:space="preserve">Zespół Szkół Ogólnokształcących Integracyjnych Nr 3 </t>
  </si>
  <si>
    <t>9d65-6a4c-4b34-4edf-963c-7e80-4c71-3405</t>
  </si>
  <si>
    <t xml:space="preserve">Instytut Przemysłu Skórzanego </t>
  </si>
  <si>
    <t>62b8-03a5-b7a2-0d1a-b53d-746b-b151-3bf8</t>
  </si>
  <si>
    <t>Miejskie Przedsiębiorstwo Komunikacyjne S.A.</t>
  </si>
  <si>
    <t>c182-79a0-397a-d854-8541-64ba-4ab1-f9e5</t>
  </si>
  <si>
    <t xml:space="preserve">Zespół Szkół Ogólnokształcących Nr 17 </t>
  </si>
  <si>
    <t>dfa0-89be-1b7c-97d7-e66d-a3ba-1344-3835</t>
  </si>
  <si>
    <t>dc95-0b6b-e7df-3b1c-f21a-4b0f-c8c0-7923</t>
  </si>
  <si>
    <t>Centrum Sztuki Współczesnej "Solvay"</t>
  </si>
  <si>
    <t>fc84-2ef7-1441-9cd7-f51e-9c09-4b13-93bf</t>
  </si>
  <si>
    <t>Specjalny Ośrodek Szkolno-Wychowawczy Nr 6</t>
  </si>
  <si>
    <t>d1bd-379c-cb18-0d9e-6d7a-0809-e13f-529d</t>
  </si>
  <si>
    <t>f25e-9b74-8ba7-495f-196b-322c-8b06-4bc1</t>
  </si>
  <si>
    <t>Gimnazjum Nr 24</t>
  </si>
  <si>
    <t>bf03-60de-0f45-2284-a514-d5ea-6472-d4cf</t>
  </si>
  <si>
    <t>9eb6-fc9a-b9e4-4529-b4dc-7bf3-65bd-4855</t>
  </si>
  <si>
    <t xml:space="preserve">Szkoła Podstawowa Nr 25 </t>
  </si>
  <si>
    <t>6e71-edff-d9fb-9d35-c23c-9c18-4676-4b02</t>
  </si>
  <si>
    <t>3784-9cd1-1522-d890-9e8d-53dd-70dd-902d</t>
  </si>
  <si>
    <t>1d6c-32ce-fca8-d8b9-b435-dd59-9a26-c5ed</t>
  </si>
  <si>
    <t xml:space="preserve">Gimnazjum Nr 21 </t>
  </si>
  <si>
    <t>cfec-4064-e0b4-bfc4-4dca-f1fb-f75a-fd40</t>
  </si>
  <si>
    <t>1c66-31e1-56ab-9c0e-ab65-a4c2-d047-eb14</t>
  </si>
  <si>
    <t xml:space="preserve">Zespół Szkół Ogólnokształcących  Integracyjnych Nr 2 </t>
  </si>
  <si>
    <t>6e62-7401-b262-e790-aab6-bd78-fd8d-1ff4</t>
  </si>
  <si>
    <t>85dc-e75e-97e4-2bf9-7c09-38c9-1494-0f0e</t>
  </si>
  <si>
    <t xml:space="preserve">Zespół Szkół Ogólnokształcących Integracyjnych Nr 2 </t>
  </si>
  <si>
    <t>d785-adc4-942b-e629-35f8-0367-c64d-deac</t>
  </si>
  <si>
    <t>2e19-2fcf-f59c-fc99-056d-725e-f2e7-c0b6</t>
  </si>
  <si>
    <t xml:space="preserve">Gimnazjum Nr 22 </t>
  </si>
  <si>
    <t>b132-7cd0-2d0b-472d-01fa-ec3c-e845-468b</t>
  </si>
  <si>
    <t>0d94-1629-cacf-e3db-9ca0-7a35-4a7a-238d</t>
  </si>
  <si>
    <t>Zespół Szkół Łączności</t>
  </si>
  <si>
    <t>17bb-b644-fc40-0cd9-2a2d-cd57-3342-6dc9</t>
  </si>
  <si>
    <t>21cd-9f35-dca9-5fc3-f5b9-2333-5633-5bf4</t>
  </si>
  <si>
    <t xml:space="preserve">Specjalny Ośrodek  Szkolno-Wychowawczy Nr 3 </t>
  </si>
  <si>
    <t>5fea-f31f-7dc2-559d-30b8-a94a-c914-0040</t>
  </si>
  <si>
    <t>Szkoła Podstawowa Nr 62</t>
  </si>
  <si>
    <t>99d4-5897-075f-a6a2-6704-2417-87dc-eae4</t>
  </si>
  <si>
    <t>0772-1716-3c14-53c7-08e0-3174-ff51-5c20</t>
  </si>
  <si>
    <t>Szkoła Podstawowa Nr 54</t>
  </si>
  <si>
    <t>9c5b-45fb-99e8-460b-c206-8921-486c-7bcb</t>
  </si>
  <si>
    <t>Dom Kultury "Podgórze" Klub Osiedlowy "Tyniec"</t>
  </si>
  <si>
    <t>9118-42f5-189d-f27e-c19d-2def-8305-102b</t>
  </si>
  <si>
    <t>7e2b-627b-d7d6-1c25-c2d9-2626-640d-62d3</t>
  </si>
  <si>
    <t>Zespół Szkolno-Przedszkolny Nr 8</t>
  </si>
  <si>
    <t>bb22-80f6-2878-b3dc-fcae-67ea-3826-1dab</t>
  </si>
  <si>
    <t>Zespół Szkolno-Przedszkolny Nr 7</t>
  </si>
  <si>
    <t>5be5-d796-d2c9-bfad-5707-556e-c36b-ca81</t>
  </si>
  <si>
    <t xml:space="preserve">Zespół Szkolno-Przedszkolny Nr 7 </t>
  </si>
  <si>
    <t>505f-0f55-7f5a-ddf5-d1a8-2bb5-13c1-1f86</t>
  </si>
  <si>
    <t>Szkoła Podstawowa Nr 40</t>
  </si>
  <si>
    <t>13d5-61b7-1273-7595-ce94-5a81-6fe2-59bd</t>
  </si>
  <si>
    <t>5fb6-028b-c129-8d08-c9b9-78b8-655c-0aa9</t>
  </si>
  <si>
    <t xml:space="preserve">Szkoła Podstawowa Nr 40 </t>
  </si>
  <si>
    <t>242d-2084-04f1-7da4-1034-c5b5-893a-27a4</t>
  </si>
  <si>
    <t>066b-a77f-525c-307a-2033-caf2-91c7-ff91</t>
  </si>
  <si>
    <t>16d7-7057-c42e-e278-c9b4-75ae-6de4-fa04</t>
  </si>
  <si>
    <t>1317-9f30-e7b1-f93f-d57b-7c36-05c1-be44</t>
  </si>
  <si>
    <t>Szkoła Podstawowa Nr 53</t>
  </si>
  <si>
    <t>7748-0109-7745-046f-9bb8-5c91-62fd-eb55</t>
  </si>
  <si>
    <t>56be-99dd-cbe3-c136-80ee-d092-78e8-496a</t>
  </si>
  <si>
    <t>2136-f50b-e717-48f1-1a1f-40d7-d9d4-b6a0</t>
  </si>
  <si>
    <t>0a58-67d0-2485-6f3b-8f8e-d38a-16c1-9b8c</t>
  </si>
  <si>
    <t>26e6-6aa2-dde1-d30b-6cf2-13dc-cc68-2229</t>
  </si>
  <si>
    <t>f727-99c8-083d-a323-85f5-0376-ee36-375e</t>
  </si>
  <si>
    <t xml:space="preserve">Szkoła Podstawowa Nr 72 </t>
  </si>
  <si>
    <t>f5e2-6dbd-dba5-1e87-b896-f6e5-6465-0665</t>
  </si>
  <si>
    <t>b9c0-7099-2187-aca9-84eb-a419-ecff-685f</t>
  </si>
  <si>
    <t xml:space="preserve">Szkoła Podstawowa Nr 32 </t>
  </si>
  <si>
    <t>672a-0445-ad51-951a-a4b2-46eb-dd72-67ef</t>
  </si>
  <si>
    <t>f078-6457-1629-7bef-4fd1-43e2-78b4-749b</t>
  </si>
  <si>
    <t xml:space="preserve">Szkoła Podstawowa Nr 31 </t>
  </si>
  <si>
    <t>1397-a01b-6499-b30d-ea1b-dcb8-6551-6750</t>
  </si>
  <si>
    <t>49ed-66d9-5742-4496-89d6-f615-dc7d-8a8c</t>
  </si>
  <si>
    <t>c043-1f4c-5ca0-9fd3-fc25-b335-25ca-a588</t>
  </si>
  <si>
    <t>Zespół Szkół Ogólnokształcących Nr 18</t>
  </si>
  <si>
    <t>96b0-d891-5491-ee66-31b4-6419-5cbc-dba8</t>
  </si>
  <si>
    <t>5d44-5164-ac2e-342c-88a8-9dc4-50ad-ffe9</t>
  </si>
  <si>
    <t>239a-4dd2-bd73-73cc-fd13-082d-a4fc-655d</t>
  </si>
  <si>
    <t>5694-03c7-0c33-8723-eec5-0575-bc5a-a533</t>
  </si>
  <si>
    <t xml:space="preserve">Klub Kultury "Przegorzały" </t>
  </si>
  <si>
    <t>3545-7105-bf21-dfff-9f8c-47fc-397c-af83</t>
  </si>
  <si>
    <t xml:space="preserve">Publiczna Szkoła Podstawowa Sióstr Pijarek im. św. Józefa Kalasancjusza  </t>
  </si>
  <si>
    <t>8639-55f1-3185-2044-68d7-d06a-d6b2-be67</t>
  </si>
  <si>
    <t xml:space="preserve">Klub Kultury "Chełm" </t>
  </si>
  <si>
    <t>f686-d737-0f39-93f5-37b7-3982-1766-c5b1</t>
  </si>
  <si>
    <t>Szkoła Podstawowa Nr 48</t>
  </si>
  <si>
    <t>2cc1-52b1-c0e9-c3c0-1250-d16e-1f52-6aa1</t>
  </si>
  <si>
    <t xml:space="preserve">Centrum Kształcenia Praktycznego </t>
  </si>
  <si>
    <t>02ec-be5e-bfde-2f65-e5b6-d166-220a-63ca</t>
  </si>
  <si>
    <t xml:space="preserve">Zespół Szkół Budowlanych Nr 1 </t>
  </si>
  <si>
    <t>2960-c7a3-d80f-b367-32fb-366e-6975-2a80</t>
  </si>
  <si>
    <t>102f-be28-3886-9eec-98f4-a0c1-f00d-0a22</t>
  </si>
  <si>
    <t xml:space="preserve">Zespół Szkół Ogólnokształcących Nr 7 </t>
  </si>
  <si>
    <t>c429-00ab-9730-d794-8531-8559-777a-9ac2</t>
  </si>
  <si>
    <t>8caf-232a-8b7f-c9e3-37b1-b7f2-daca-b4b7</t>
  </si>
  <si>
    <t>Zespół Szkół Ogólnokształcących Nr 7</t>
  </si>
  <si>
    <t>10af-05db-fe04-fc4e-91d6-fe63-bc4f-fb13</t>
  </si>
  <si>
    <t xml:space="preserve">Szkoła Podstawowa Nr 93 </t>
  </si>
  <si>
    <t>6f4e-316c-bd32-96b5-d893-69bc-4f3e-324a</t>
  </si>
  <si>
    <t>a43a-4dd5-2c09-4c14-aa6c-342a-dd95-8d3b</t>
  </si>
  <si>
    <t xml:space="preserve">Szkoła Podstawowa Nr 138 </t>
  </si>
  <si>
    <t>8cbf-3e9b-8df1-5385-a361-c610-d6b9-f3ee</t>
  </si>
  <si>
    <t xml:space="preserve">Zespół Szkół Ogólnokształcących Nr 8 </t>
  </si>
  <si>
    <t>bd61-8142-9d3f-ade0-f124-0a42-b06d-05ea</t>
  </si>
  <si>
    <t>b4a8-b7b7-638b-f2cc-02b6-1cd8-5eb8-8d2b</t>
  </si>
  <si>
    <t xml:space="preserve">Szkoła Podstawowa Nr 153 </t>
  </si>
  <si>
    <t>d22f-d664-7c1e-0645-1956-6d67-83c2-688c</t>
  </si>
  <si>
    <t>db0f-8d49-48ab-b2c2-4dd4-80d4-1fe1-d1ef</t>
  </si>
  <si>
    <t>16a2-202f-f0fd-8597-b2cc-2f99-ac95-5eeb</t>
  </si>
  <si>
    <t xml:space="preserve">Szkoła Podstawowa Nr 50 </t>
  </si>
  <si>
    <t>328e-96a6-6c18-bbd6-bf75-d94b-4055-4cec</t>
  </si>
  <si>
    <t xml:space="preserve">Gimnazjum Nr 17 </t>
  </si>
  <si>
    <t>c68e-0d4e-e0e9-a68e-d6e5-7555-cd7d-582c</t>
  </si>
  <si>
    <t>2d94-f22d-a043-fed4-8690-f25f-c75a-b3bd</t>
  </si>
  <si>
    <t>Gimnazjum Nr 17</t>
  </si>
  <si>
    <t>e3ee-3301-938e-5a20-295f-8777-4b94-a884</t>
  </si>
  <si>
    <t xml:space="preserve">Szkoła Podstawowa Nr 36 </t>
  </si>
  <si>
    <t>dd79-f201-efcd-2bba-a31d-87db-2c21-7466</t>
  </si>
  <si>
    <t>0575-8c02-2136-0112-42ed-dd22-61d8-6c72</t>
  </si>
  <si>
    <t>Szkoła Podstawowa Nr 36</t>
  </si>
  <si>
    <t>eaac-6431-bfe0-7c15-4ba9-551c-899d-57a2</t>
  </si>
  <si>
    <t>46d8-911e-7450-0210-db5e-3297-1d15-34fc</t>
  </si>
  <si>
    <t>f829-a2ea-e5d7-f065-516c-7017-774c-2121</t>
  </si>
  <si>
    <t xml:space="preserve">Gimnazjum Nr 16 </t>
  </si>
  <si>
    <t>6964-4d9b-4934-3235-b0f3-a7a5-9aa9-a941</t>
  </si>
  <si>
    <t xml:space="preserve">IX Liceum Ogólnokształcące </t>
  </si>
  <si>
    <t>ecac-909d-b30d-1423-8daa-b8ec-2389-8976</t>
  </si>
  <si>
    <t>8bce-68e9-c7a9-48f5-1365-041a-ed25-cd7a</t>
  </si>
  <si>
    <t xml:space="preserve">Uniwersytet Ekonomiczny Wydział Towaroznawstwa </t>
  </si>
  <si>
    <t>33b6-1f3b-565c-34bf-93dd-016d-a2c5-d6a7</t>
  </si>
  <si>
    <t>Zespół Szkolno-Przedszkolny Nr 4</t>
  </si>
  <si>
    <t>e423-061e-5dd1-a723-3f9f-5ed6-9b5a-10f8</t>
  </si>
  <si>
    <t>6d69-ed9f-7625-aa22-9d59-82ac-491a-8f48</t>
  </si>
  <si>
    <t xml:space="preserve">Zespół Szkół Specjalnych Nr 4 </t>
  </si>
  <si>
    <t>c4b1-22a6-68c1-522f-ec4f-6ca3-d6d8-03c8</t>
  </si>
  <si>
    <t>6f60-ca80-2615-4e1e-41b1-8c13-9572-b406</t>
  </si>
  <si>
    <t>693c-2c57-a129-90f8-7f3a-4b2b-b2f2-9bc0</t>
  </si>
  <si>
    <t xml:space="preserve">Zespół Szkół Ogólnokształcących Nr 51 </t>
  </si>
  <si>
    <t>afcf-6a6d-2e52-1e25-8413-e4ed-0107-d1d7</t>
  </si>
  <si>
    <t xml:space="preserve">Zespół Szkół Ogólnokształcących Integracyjnych Nr 1 </t>
  </si>
  <si>
    <t>0a80-72d1-9994-c1db-8d77-2954-6905-60b3</t>
  </si>
  <si>
    <t xml:space="preserve">Towarzystwo Sportowe "Wisła" </t>
  </si>
  <si>
    <t>bc27-d7d5-9945-24ef-d0ca-be3a-3c2f-7734</t>
  </si>
  <si>
    <t xml:space="preserve">VII Liceum Ogólnokształcące </t>
  </si>
  <si>
    <t>c491-c305-06c8-1509-e53d-8379-a51e-1da6</t>
  </si>
  <si>
    <t>840a-790d-edcc-02f5-2be6-da33-3262-f356</t>
  </si>
  <si>
    <t>VII Liceum Ogólnokształcące</t>
  </si>
  <si>
    <t>a65e-f469-2ade-8a87-a01b-5feb-10ca-d929</t>
  </si>
  <si>
    <t>cf1a-fcc4-ea9b-022f-b3d2-d5af-2d8c-4b57</t>
  </si>
  <si>
    <t>Samorządowe Przedszkole Nr 66</t>
  </si>
  <si>
    <t>6aa2-5881-db3f-a7f2-702a-c7e9-275b-ae53</t>
  </si>
  <si>
    <t>Młodzieżowy Dom Kultury</t>
  </si>
  <si>
    <t>801c-4c58-f45d-3c03-056a-b3af-2a66-dd50</t>
  </si>
  <si>
    <t>6647-f781-00c4-7268-6ad1-f9d1-2d71-f607</t>
  </si>
  <si>
    <t xml:space="preserve">Zespół Szkolno-Przedszkolny Nr 2  </t>
  </si>
  <si>
    <t>85f0-f34e-24eb-4d07-dbe4-44ef-a44c-8ec7</t>
  </si>
  <si>
    <t xml:space="preserve">Zespół Szkolno-Przedszkolny Nr 2 </t>
  </si>
  <si>
    <t>b786-c74d-91e6-f668-e3fe-7308-4c12-8946</t>
  </si>
  <si>
    <t xml:space="preserve">Szkoła Podstawowa Nr 67 </t>
  </si>
  <si>
    <t>400d-2e36-5620-8192-3a5d-413b-9fdb-9bb3</t>
  </si>
  <si>
    <t xml:space="preserve">Gimnazjum Nr 12 </t>
  </si>
  <si>
    <t>2434-7a0f-9a37-cd3d-84cc-ebd6-8e61-6c95</t>
  </si>
  <si>
    <t>Gimnazjum Nr 12</t>
  </si>
  <si>
    <t>912e-5b23-50ed-0c25-aa0e-87d1-b8a6-1dcb</t>
  </si>
  <si>
    <t>626a-1a6d-209d-fa66-79b7-68f9-90bd-c1ff</t>
  </si>
  <si>
    <t>ea4f-e835-6b47-2fa4-b60b-2afb-73d5-ba4b</t>
  </si>
  <si>
    <t xml:space="preserve">Szkoła Podstawowa Nr 21 </t>
  </si>
  <si>
    <t>475e-01e5-db23-c4e2-a41f-826d-11f1-cc44</t>
  </si>
  <si>
    <t>53fd-745e-8355-198a-f395-7257-c665-538c</t>
  </si>
  <si>
    <t>1205-4b2f-d9f5-f094-e745-0d74-3a72-82d1</t>
  </si>
  <si>
    <t xml:space="preserve">Przedszkole Samorządowe Nr 165 </t>
  </si>
  <si>
    <t>da7d-a9d5-3909-d000-d62a-06f5-8c4d-b6ad</t>
  </si>
  <si>
    <t xml:space="preserve">Szkoła Podstawowa Nr 58 </t>
  </si>
  <si>
    <t>970b-f67b-fa56-6509-0f0d-52d8-10d1-a388</t>
  </si>
  <si>
    <t>abe4-d195-ce69-2381-ef5a-f3f1-d806-9323</t>
  </si>
  <si>
    <t>Zespół Szkół nr 5</t>
  </si>
  <si>
    <t>330b-569c-983a-c3dc-c7fe-1520-f32f-6eed</t>
  </si>
  <si>
    <t>3cae-4347-9bdf-09e1-41cd-feb8-5325-713c</t>
  </si>
  <si>
    <t>4c2a-f138-6477-87e0-917d-75f3-00b4-d6b0</t>
  </si>
  <si>
    <t>f037-a840-b6d1-02c4-8db6-a336-32ea-b97e</t>
  </si>
  <si>
    <t>841a-2970-3f81-828a-ecce-348c-5d6b-0410</t>
  </si>
  <si>
    <t xml:space="preserve">Zespół Szkół nr 5 </t>
  </si>
  <si>
    <t>6a47-73ba-a397-9b14-00ca-589e-322b-13df</t>
  </si>
  <si>
    <t>Szkoła Podstawowa Nr 107</t>
  </si>
  <si>
    <t>48ee-90ac-d124-b4e5-48ea-9dce-1eb8-7f1a</t>
  </si>
  <si>
    <t xml:space="preserve">Szkoła Podstawowa Nr 107 </t>
  </si>
  <si>
    <t>2896-899b-32f5-006b-e500-624c-9746-bedd</t>
  </si>
  <si>
    <t>88f6-03a0-1084-1b88-81ad-b4ea-ac01-f9df</t>
  </si>
  <si>
    <t>5501-ffb5-d0c6-e7c8-4e92-89ed-cae9-6e2e</t>
  </si>
  <si>
    <t xml:space="preserve">Szkoła Rodzenia </t>
  </si>
  <si>
    <t>bf76-726f-6ebd-be18-096d-d0ca-ceb9-7b2d</t>
  </si>
  <si>
    <t xml:space="preserve">Szkoła Podstawowa Nr 113 </t>
  </si>
  <si>
    <t>6124-bbaa-d391-0950-deba-487c-9e8e-a855</t>
  </si>
  <si>
    <t>c89e-b8d1-5459-0ad7-36d0-5a71-ec42-ace7</t>
  </si>
  <si>
    <t>7ce1-e4f0-e24b-d211-7451-2854-9f52-7d69</t>
  </si>
  <si>
    <t>Szkoła Podstawowa Nr 119</t>
  </si>
  <si>
    <t>0748-903f-7247-b7cb-e1bd-44f9-e1c8-6097</t>
  </si>
  <si>
    <t xml:space="preserve">Szkoła Podstawowa Nr 119 </t>
  </si>
  <si>
    <t>0a10-c5c1-a912-8eda-1f3a-17b9-fe0d-8976</t>
  </si>
  <si>
    <t>ec49-05b1-040b-1afb-c7b7-8bca-40e8-08ca</t>
  </si>
  <si>
    <t>5d68-c085-f267-5d20-e843-6a5a-8b64-3d3a</t>
  </si>
  <si>
    <t>d7f0-1485-0f33-dd5e-5907-fa33-9ae9-5f32</t>
  </si>
  <si>
    <t>Klub Kultury "Vademecum"</t>
  </si>
  <si>
    <t>ebc2-453c-3d55-bdef-1ba9-4d76-261e-e32f</t>
  </si>
  <si>
    <t>Zespół Szkół Ogólnokształcących Nr 5</t>
  </si>
  <si>
    <t>ae22-9496-a7c0-0a85-d92b-c579-71b1-f306</t>
  </si>
  <si>
    <t>a744-fc2d-678a-229c-5033-c86b-b44c-1a82</t>
  </si>
  <si>
    <t xml:space="preserve">Zespół Szkół Ogólnokształcących Nr 5 </t>
  </si>
  <si>
    <t>9e59-5603-b3ee-3b17-69aa-6bc7-d038-58e0</t>
  </si>
  <si>
    <t>Zespół Szkół Ogólnokształcących Nr 53</t>
  </si>
  <si>
    <t>3c7d-f382-43a7-eaa1-6177-c246-c5df-0915</t>
  </si>
  <si>
    <t xml:space="preserve">Zespół Szkół Ogólnokształcących Nr 53 </t>
  </si>
  <si>
    <t>1f6f-2d53-ba9b-18c0-4eba-86f3-582a-0e17</t>
  </si>
  <si>
    <t>Szkoła Podstawowa Nr 114</t>
  </si>
  <si>
    <t>edf6-fbd5-b5b1-df32-d4d8-ced6-53f5-a842</t>
  </si>
  <si>
    <t>54b0-5c0f-51d6-2b3b-6c2f-7e30-a4b4-340b</t>
  </si>
  <si>
    <t>38b8-e7a1-32d0-f760-355f-aa89-1671-2b0d</t>
  </si>
  <si>
    <t>fee2-1206-a2e8-48b4-bf8f-3d5d-b2e4-6a59</t>
  </si>
  <si>
    <t>Zespół Szkół Ogólnokształcących Nr 9</t>
  </si>
  <si>
    <t>a510-c03e-8929-cf8e-cfee-a0d7-02c7-2f7b</t>
  </si>
  <si>
    <t>fe28-affa-84a8-933b-8f39-41fe-2820-4c6a</t>
  </si>
  <si>
    <t>Szkoła Muzyczna I Stopnia Nr 1</t>
  </si>
  <si>
    <t>1597-e2b8-23b9-1078-2b10-d450-b535-332c</t>
  </si>
  <si>
    <t xml:space="preserve">Zespół Szkół Społecznych Nr 7 </t>
  </si>
  <si>
    <t>5999-82c1-9028-1680-33ad-53de-845c-6c64</t>
  </si>
  <si>
    <t>7a66-c066-d767-710f-875a-bca3-8fb9-ed35</t>
  </si>
  <si>
    <t>1a4d-8c1f-0da9-89a5-5e6a-60d9-1bc0-5b5f</t>
  </si>
  <si>
    <t>5564-0825-c941-e482-f02f-dcff-bda6-62d0</t>
  </si>
  <si>
    <t xml:space="preserve">Przedszkole Samorządowe Nr 14 </t>
  </si>
  <si>
    <t>1b74-bd1a-a63a-610a-1360-f7bb-fc91-e041</t>
  </si>
  <si>
    <t>Szkoła Podstawowa Nr 64</t>
  </si>
  <si>
    <t>f5e8-f71d-c9b2-d981-0c0b-a724-534e-be5e</t>
  </si>
  <si>
    <t>f2af-1c89-7c65-354c-9bf3-8e04-54aa-29c2</t>
  </si>
  <si>
    <t>3114-e60a-2491-4d87-bc94-75c1-b5f5-1d04</t>
  </si>
  <si>
    <t>Szkoła Podstawowa Nr 2</t>
  </si>
  <si>
    <t>33ae-e8c1-5087-4a5d-1717-ac6a-b931-0bb0</t>
  </si>
  <si>
    <t>280f-7645-0ead-7342-e207-9941-52a3-dfd3</t>
  </si>
  <si>
    <t>Szkoła Podstawowa nr 2</t>
  </si>
  <si>
    <t>b68f-e715-d75d-8d15-b1e4-2ac1-f94a-874e</t>
  </si>
  <si>
    <t>3cba-7d69-3dc3-b10a-919e-9331-0bcf-c1b7</t>
  </si>
  <si>
    <t>43e6-ab52-b7e5-0fa2-d705-1906-c176-629a</t>
  </si>
  <si>
    <t>786b-7858-4841-238c-e9bd-049f-d74d-7c2e</t>
  </si>
  <si>
    <t>Zespół Szkół Ogólnokształcących Nr 13</t>
  </si>
  <si>
    <t>74a0-fe0d-8355-469b-99c6-2eea-c844-a983</t>
  </si>
  <si>
    <t>33df-1ba6-cae8-3d28-c6b4-d749-9975-378d</t>
  </si>
  <si>
    <t>Przedszkole Samorządowe Nr 178</t>
  </si>
  <si>
    <t>bf75-3ae6-b975-ba4d-949b-b2b4-8cd7-1104</t>
  </si>
  <si>
    <t>99a3-26f6-d523-8e3a-e47a-dbe6-2129-c1ce</t>
  </si>
  <si>
    <t>Śródmiejski Ośrodek Kultury Klub Muzyki Współczesnej "Malwa"</t>
  </si>
  <si>
    <t>0780-4518-0ecb-e036-1ae5-4a03-c948-db78</t>
  </si>
  <si>
    <t>53b2-19f8-6bd3-6f40-e594-9616-8b3a-f100</t>
  </si>
  <si>
    <t>Szkoła Podstawowa Nr 95</t>
  </si>
  <si>
    <t>f47d-4aa9-8279-027d-8fa9-7854-e348-84ab</t>
  </si>
  <si>
    <t>86c4-f921-65ec-420c-f133-24e8-4a69-b97a</t>
  </si>
  <si>
    <t>0cd5-11f1-105f-f07d-f911-bc06-6657-2c47</t>
  </si>
  <si>
    <t>Filia Przedszkola Samorządowego Nr 162</t>
  </si>
  <si>
    <t>8572-5df8-b22c-e2ab-216b-5bc9-6032-51be</t>
  </si>
  <si>
    <t>Zespół Szkół Ogólnokształcących Nr 1</t>
  </si>
  <si>
    <t>1b1e-274b-23c1-00be-12c0-1e20-88a1-4a58</t>
  </si>
  <si>
    <t>Zespół Szkół Zawodowych Nr 1</t>
  </si>
  <si>
    <t>375e-cfda-98d5-5a11-8014-8d17-1435-ecee</t>
  </si>
  <si>
    <t>VIII Liceum Ogólnokształcące</t>
  </si>
  <si>
    <t>e305-ca18-5ccd-3a9f-8e3a-693c-e591-691f</t>
  </si>
  <si>
    <t>059d-ca76-b561-4479-fa93-a436-0ba0-49b6</t>
  </si>
  <si>
    <t>XIII Liceum Ogólnokształcące</t>
  </si>
  <si>
    <t>64a7-91f6-4a7f-a44b-f865-f9bd-2670-377e</t>
  </si>
  <si>
    <t>9e4d-124c-5f81-59c4-2caf-04a0-f0fb-c98c</t>
  </si>
  <si>
    <t>Szkoła Podstawowa Nr 38</t>
  </si>
  <si>
    <t>0cdf-cf23-acee-54e6-7a20-6c49-e889-aa39</t>
  </si>
  <si>
    <t>2057-a1a5-7c32-a70a-af3a-5dcf-2980-1ca2</t>
  </si>
  <si>
    <t>7401-d138-d030-13fa-574e-0f2a-1975-d71a</t>
  </si>
  <si>
    <t>Szkoła Podstawowa Nr 18</t>
  </si>
  <si>
    <t>65ab-38c7-0f08-b96c-ab24-5de7-db90-0ba6</t>
  </si>
  <si>
    <t>7517-8b2c-d896-8c72-25a9-cb5d-d6d2-c741</t>
  </si>
  <si>
    <t>Gimnazjum Nr 7</t>
  </si>
  <si>
    <t>8b08-dc83-4433-0e2d-5652-37f5-5506-aae5</t>
  </si>
  <si>
    <t>c5aa-36f4-200c-3aad-7efc-4629-dde7-cebc</t>
  </si>
  <si>
    <t>Zespół Szkół Ogólnokształcących Mistrzostwa Sportowego</t>
  </si>
  <si>
    <t>692c-6349-95a8-e2a4-4c27-3f62-5e6d-14af</t>
  </si>
  <si>
    <t>7764-8441-d5a2-6140-c3c6-bbc6-169c-5c84</t>
  </si>
  <si>
    <t>Szkoła Podstawowa z Oddziałami Integracyjnymi Nr 3</t>
  </si>
  <si>
    <t>e877-c256-4e47-7b4d-a777-3f18-ec37-a60f</t>
  </si>
  <si>
    <t>Zespół Szkół i Placówek Specjalnych</t>
  </si>
  <si>
    <t>33eb-af2b-9e91-f938-55ec-310e-ee6d-38a4</t>
  </si>
  <si>
    <t>Urząd Miasta Krakowa</t>
  </si>
  <si>
    <t>ff90-808d-0d8f-0607-0ce8-6b76-011d-6d23</t>
  </si>
  <si>
    <t>d640-241c-b508-036e-2966-8059-4f72-24b9</t>
  </si>
  <si>
    <t>Zespół Szkół Ogólnokształcących Nr 11</t>
  </si>
  <si>
    <t>f967-a9d0-fcdc-480a-b6ae-ce9a-fc02-c4c6</t>
  </si>
  <si>
    <t>053b-9a0a-90eb-ca55-c93c-9e82-e7f3-f09e</t>
  </si>
  <si>
    <t>Gimnazjum Nr 4</t>
  </si>
  <si>
    <t>0e59-1807-9184-7610-05f6-c6b7-78f9-815a</t>
  </si>
  <si>
    <t>X Liceum Ogólnokształcące</t>
  </si>
  <si>
    <t>df80-5f93-5f69-fc68-714c-a58c-e7d3-6d81</t>
  </si>
  <si>
    <t>e6ed-38f9-cd72-d736-903b-9209-3169-eaff</t>
  </si>
  <si>
    <t>Przedszkole Samorządowe Nr 44</t>
  </si>
  <si>
    <t>07a3-9c9a-afe6-f6d7-0cc4-5548-8d9e-6870</t>
  </si>
  <si>
    <t>Centrum Medyczne 4M</t>
  </si>
  <si>
    <t>a5d9-d001-ba30-2169-ee8d-d8d6-8681-2168</t>
  </si>
  <si>
    <t>Małopolskie Centrum Doskonalenia Nauczycieli Ośrodek Doskonalenia Nauczycieli w Krakowie</t>
  </si>
  <si>
    <t>76fd-e52f-9a85-85b5-682e-0c9e-cb61-08b2</t>
  </si>
  <si>
    <t>II Liceum Ogólnokształcące</t>
  </si>
  <si>
    <t>4fe2-9954-2685-3f9b-a96e-a3b4-2f45-12da</t>
  </si>
  <si>
    <t>eef5-626e-f801-b884-b603-bdba-a628-ce1c</t>
  </si>
  <si>
    <t>Specjalny Ośrodek Szkolno-Wychowawczy Nr 1</t>
  </si>
  <si>
    <t>1b6e-a179-1058-a2b0-b597-6d75-e1b8-a20f</t>
  </si>
  <si>
    <t>dfbc-6d19-206c-784a-9a38-ae2a-6d79-da20</t>
  </si>
  <si>
    <t>Zespół Szkół Energetycznych</t>
  </si>
  <si>
    <t>dbcd-3c09-7f8f-c206-398c-02a2-05d1-dac5</t>
  </si>
  <si>
    <t>Zespół Szkół Mechanicznych Nr 1</t>
  </si>
  <si>
    <t>3226-9cd9-cd3c-2c82-9a8e-7050-0df6-be9d</t>
  </si>
  <si>
    <t>Szkoła Podstawowa Nr 4</t>
  </si>
  <si>
    <t>9952-1dd9-4168-f380-a5f8-a4aa-fc3a-04a8</t>
  </si>
  <si>
    <t>27f1-6a2c-0946-b46c-3459-0034-d95e-90c1</t>
  </si>
  <si>
    <t>I Liceum Ogólnokształcące</t>
  </si>
  <si>
    <t>53a8-3200-f5a8-a45d-f832-60e9-c745-1307</t>
  </si>
  <si>
    <t>Szkoła Podstawowa Nr 1</t>
  </si>
  <si>
    <t>e49f-6306-a260-f419-7af6-2ddd-42e8-72c7</t>
  </si>
  <si>
    <t>eaa1-a947-1eb6-ade7-7eda-d76f-424a-fc0a</t>
  </si>
  <si>
    <t>c208-e38c-d275-d541-34e4-b305-9e1b-5989</t>
  </si>
  <si>
    <t>6dca-367a-86ea-d0b4-c687-0b3f-1f92-5d16</t>
  </si>
  <si>
    <t>Zespół Szkolno-Przedszkolny Nr 6</t>
  </si>
  <si>
    <t>7fb1-1614-2581-523e-adcf-1787-aa93-7d84</t>
  </si>
  <si>
    <t>5fe8-95f0-6aed-953d-8cb0-4eff-b83d-3d13</t>
  </si>
  <si>
    <t>Gimnazjum Nr 1</t>
  </si>
  <si>
    <t>acfc-eb42-f301-a311-7944-7a4f-9ca2-5e40</t>
  </si>
  <si>
    <t>e87a-7734-5175-49e1-2595-bb7f-5e54-dbf8</t>
  </si>
  <si>
    <t>Przedszkole Samorządowe Nr 45</t>
  </si>
  <si>
    <t>0242-b7f8-8903-6385-fe47-e3f9-0d17-4196</t>
  </si>
  <si>
    <t>Szkoła Podstawowa z Oddziałami Integracyjnymi Nr 22</t>
  </si>
  <si>
    <t>578f-40d2-ed21-062b-0849-b053-3108-3b07</t>
  </si>
  <si>
    <t>Zespół Szkół Mechanicznych Nr 4</t>
  </si>
  <si>
    <t>e26b-f64a-1aca-2d39-5909-1845-cc4d-9dd7</t>
  </si>
  <si>
    <t xml:space="preserve">Zespół Szkolno-Przedszkolny Nr 3 </t>
  </si>
  <si>
    <t>f742-a6a1-5fd8-ee09-a0a3-477b-a97e-278b</t>
  </si>
  <si>
    <t>f038-5068-2932-6538-9a72-4df5-2612-f15e</t>
  </si>
  <si>
    <t xml:space="preserve">Staromiejskie Centrum Kultury Młodzieży </t>
  </si>
  <si>
    <t>7baf-0956-a7b4-5119-0229-5e25-f40d-99da</t>
  </si>
  <si>
    <t xml:space="preserve">VI Liceum Ogólnokształcące </t>
  </si>
  <si>
    <t>8abd-e960-b911-0548-7a0e-fbde-a024-3e8d</t>
  </si>
  <si>
    <t>712a-7303-5329-0956-a73c-e14e-da45-e827</t>
  </si>
  <si>
    <t xml:space="preserve">Zespół Szkół w Wolbromiu </t>
  </si>
  <si>
    <t>gm. Wolbrom</t>
  </si>
  <si>
    <t>8363-57bf-b8a4-a850-5c8d-b586-e670-3b22</t>
  </si>
  <si>
    <t>d364-53a4-b361-b993-9351-ae9a-a98d-d32b</t>
  </si>
  <si>
    <t>Środowiskowy Dom Samopomocy Wolbrom</t>
  </si>
  <si>
    <t>7dd8-7e93-c855-96a6-e5a1-a677-867c-525c</t>
  </si>
  <si>
    <t xml:space="preserve">Urząd Miasta i Gminy w Wolbromiu </t>
  </si>
  <si>
    <t>1f2a-8b14-521d-0959-bb61-3d33-fc67-dae1</t>
  </si>
  <si>
    <t xml:space="preserve">Szkoła Podstawowa Nr 1 w Wolbromiu </t>
  </si>
  <si>
    <t>42ad-59ed-9061-7294-df11-b1d7-ca64-8ebd</t>
  </si>
  <si>
    <t>Gimnazjum Nr 4 w Wolbromiu</t>
  </si>
  <si>
    <t>01dd-24ee-9878-93b6-b94d-1026-502c-d04d</t>
  </si>
  <si>
    <t>c604-056c-ed28-ee61-0717-ffed-3436-b74a</t>
  </si>
  <si>
    <t>Zespół Szkół w Zarzeczu</t>
  </si>
  <si>
    <t>8348-9c65-147b-1c90-8ac5-5aca-2ab9-c009</t>
  </si>
  <si>
    <t>Zespół Szkół w Wierzchowisku</t>
  </si>
  <si>
    <t>e4dc-3920-bfba-e6ef-c3a5-e4dd-7795-84aa</t>
  </si>
  <si>
    <t>Budynek byłej Szkoły Podstawowej w Strzegowej</t>
  </si>
  <si>
    <t>b26a-1f52-6c0d-73ca-53c5-b752-333f-6b18</t>
  </si>
  <si>
    <t>Niepubliczna Szkoła Podstawowa w Porębie Górnej</t>
  </si>
  <si>
    <t>34ea-50f2-2b1e-149f-4d7f-3cf7-06ea-10c3</t>
  </si>
  <si>
    <t>Niepubliczna Szkoła Podstawowa w Porębie Dzierżnej</t>
  </si>
  <si>
    <t>0e52-344c-b90b-fb65-8ad4-9c1c-69ae-73f4</t>
  </si>
  <si>
    <t>Szkoła Podstawowa w Łobzowie</t>
  </si>
  <si>
    <t>f4c2-e4c7-74c3-7c2e-01a7-1f13-bb9e-9b9d</t>
  </si>
  <si>
    <t>Szkoła Podstawowa w Kąpielach Wielkich</t>
  </si>
  <si>
    <t>6dd7-6082-5c3d-e04d-0632-a812-f855-2a35</t>
  </si>
  <si>
    <t>Szkoła Podstawowa w Jeżówce</t>
  </si>
  <si>
    <t>0ac4-2733-2bb1-3b44-5434-ea78-d50d-10c8</t>
  </si>
  <si>
    <t>Zespół Szkół w Gołaczewach</t>
  </si>
  <si>
    <t>5d41-f18f-62e7-3d2f-2539-10eb-d224-9cbd</t>
  </si>
  <si>
    <t>Remiza OSP w Załężu</t>
  </si>
  <si>
    <t>497d-dc77-3ca1-5c72-f5bb-66dc-5e8b-a4b8</t>
  </si>
  <si>
    <t>Zespół Szkół w Dłużcu</t>
  </si>
  <si>
    <t>98b8-55f2-c397-2ce2-c16c-34ab-dc0d-57eb</t>
  </si>
  <si>
    <t>Szkoła Filiana Chrząstowice</t>
  </si>
  <si>
    <t>466f-03ce-7f11-a723-78c6-8d2b-78b9-4b68</t>
  </si>
  <si>
    <t>Szkoła Podstawowa w Chełmie</t>
  </si>
  <si>
    <t>d5d6-ebb5-2378-e2b4-1342-630d-7f50-7634</t>
  </si>
  <si>
    <t>Zespół Szkół - Szkoła Podstawowa i Gimnazjum w Zadrożu, Zadroże</t>
  </si>
  <si>
    <t>gm. Trzyciąż</t>
  </si>
  <si>
    <t>f289-9f14-b466-2414-59e0-869a-6047-2f7e</t>
  </si>
  <si>
    <t>Biały Domek w Imbramowicach, Imbramowice</t>
  </si>
  <si>
    <t>2336-ed77-6063-ef76-49a4-c02b-0ed8-5acd</t>
  </si>
  <si>
    <t>Zespół Szkół - Szkoła Podstawowa i Gimnazjum w Suchej, Sucha</t>
  </si>
  <si>
    <t>9ee6-9147-c294-5e11-8eaf-2236-2dc0-9898</t>
  </si>
  <si>
    <t>Zespół Szkół - Szkoła Podstawowa i Gimnazjum w Jangrocie, Jangrot</t>
  </si>
  <si>
    <t>a9b0-6e45-be31-8826-d308-23df-0d3d-8016</t>
  </si>
  <si>
    <t>Niepubliczny Zakład Opiekuńczo Leczniczy "Pomorzany" Olkusz</t>
  </si>
  <si>
    <t>gm. Olkusz</t>
  </si>
  <si>
    <t>a227-18e3-0187-dae1-e6a6-8575-a4d8-55d7</t>
  </si>
  <si>
    <t>Niepubliczny Zakład Opieki Zdrowotnej Nowy Szpital w Olkuszu</t>
  </si>
  <si>
    <t>e344-fe58-2cc1-4985-a081-b2ea-e48a-ebe1</t>
  </si>
  <si>
    <t>Dom Pomocy Społecznej w Olkuszu</t>
  </si>
  <si>
    <t>afe8-02b2-e605-ddb1-5818-3495-133f-4eaf</t>
  </si>
  <si>
    <t>Szkoła Podstawowa w Zawadzie</t>
  </si>
  <si>
    <t>7478-a406-a59f-e4cd-8f8d-2bea-0cf1-6339</t>
  </si>
  <si>
    <t>Szkoła Podstawowa w Zedermanie</t>
  </si>
  <si>
    <t>da24-033b-4f7e-4e2c-5967-5960-05a2-fa59</t>
  </si>
  <si>
    <t>Wiejski Dom Kultury w Niesułowicach</t>
  </si>
  <si>
    <t>0ff6-f9d8-216c-cdba-c9f4-f384-696e-5f5b</t>
  </si>
  <si>
    <t>Klub Rolnika w Gorenicach</t>
  </si>
  <si>
    <t>915f-ea16-8973-0ef2-94ff-27b5-a963-72fe</t>
  </si>
  <si>
    <t>Szkoła Podstawowa w Sienicznie</t>
  </si>
  <si>
    <t>f063-0663-efd5-411c-1237-3a83-fb12-6214</t>
  </si>
  <si>
    <t>Szkoła Podstawowa w Kosmolowie</t>
  </si>
  <si>
    <t>0d98-e914-6839-4457-def1-09cc-e1a1-8655</t>
  </si>
  <si>
    <t>Remiza OSP w Zimnodole</t>
  </si>
  <si>
    <t>2323-33a6-96a6-6469-efeb-f5f4-a315-4efe</t>
  </si>
  <si>
    <t>Szkoła Podstawowa w Osieku</t>
  </si>
  <si>
    <t>71b0-8b33-0a0f-e816-6617-87fa-9bea-d067</t>
  </si>
  <si>
    <t>Szkoła Podstawowa w Żuradzie</t>
  </si>
  <si>
    <t>81b6-3880-753d-fb22-3034-a43e-a6dc-6667</t>
  </si>
  <si>
    <t>Publiczna Szkoła Podstawowa w Witeradowie</t>
  </si>
  <si>
    <t>f31e-e1c3-52da-7993-f740-bf7e-5061-0ec2</t>
  </si>
  <si>
    <t>Wiejski Dom Kultury w Troksie</t>
  </si>
  <si>
    <t>2208-ee30-fc5b-b967-d36b-e992-525b-cbb0</t>
  </si>
  <si>
    <t>Świetlica Wiejska w Podlesiu</t>
  </si>
  <si>
    <t>a0e0-1b7a-f27f-f556-292a-d100-ea05-b47b</t>
  </si>
  <si>
    <t>Szkoła Podstawowa w Braciejówce</t>
  </si>
  <si>
    <t>f7da-7c96-f4b6-6538-8bbf-697a-8142-a167</t>
  </si>
  <si>
    <t>Świetlica Wiejska MOK w Bogucinie Małym</t>
  </si>
  <si>
    <t>9489-b0f5-cbe5-f6da-2638-419a-f26c-3464</t>
  </si>
  <si>
    <t>Przedszkole Nr 13 w Olkuszu</t>
  </si>
  <si>
    <t>9905-4a87-8b7c-6ee8-de13-7395-873e-7a73</t>
  </si>
  <si>
    <t>Szkoła Podstawowa Nr 9 w Olkuszu</t>
  </si>
  <si>
    <t>ef24-f8f5-3384-a935-6400-4ad0-aed4-7ff1</t>
  </si>
  <si>
    <t>Gimnazjum Nr 3 w Olkuszu</t>
  </si>
  <si>
    <t>c929-0f05-b8f8-0df1-faeb-8559-3320-6950</t>
  </si>
  <si>
    <t>Przedszkole Nr 8 w Olkuszu</t>
  </si>
  <si>
    <t>a0cf-a4b9-da10-9390-fc7d-d5b2-fc0b-183b</t>
  </si>
  <si>
    <t>Zespół Szkół Nr 4 w Olkuszu</t>
  </si>
  <si>
    <t>ccfe-29d2-56ce-bf72-953a-dcff-aae8-112a</t>
  </si>
  <si>
    <t>Szkoła Podstawowa Nr 3 w Olkuszu</t>
  </si>
  <si>
    <t>f68c-f64e-d019-aed0-169a-98d2-7763-704e</t>
  </si>
  <si>
    <t>Szkoła Podstawowa Nr 10 w Olkuszu</t>
  </si>
  <si>
    <t>568c-8685-35e8-3b4c-2aca-259a-6cff-486f</t>
  </si>
  <si>
    <t>Przedszkole Nr 10 w Olkuszu</t>
  </si>
  <si>
    <t>58b0-fd58-12d7-2a02-f952-dc73-7498-2f38</t>
  </si>
  <si>
    <t>Zespół Szkolno-Przedszkolny Integracyjny Nr 1 w Olkuszu</t>
  </si>
  <si>
    <t>7269-987c-a38b-c3cd-9f21-3747-49f2-8517</t>
  </si>
  <si>
    <t>Olkuska Spółdzielnia Mieszkaniowa, Administracja nr 3, w Olkuszu</t>
  </si>
  <si>
    <t>09e7-954a-b27a-aa58-a928-cbf1-0229-32c5</t>
  </si>
  <si>
    <t>Szkoła Podstawowa Nr 5 w Olkuszu</t>
  </si>
  <si>
    <t>f25f-ec87-6a07-09dc-508e-63ed-0405-3d7a</t>
  </si>
  <si>
    <t>Szkoła Podstawowa  Nr 6 w Olkuszu</t>
  </si>
  <si>
    <t>747b-37b6-dc25-6e8f-bacc-f165-233b-9a91</t>
  </si>
  <si>
    <t>Powiatowe Centrum Pomocy Rodzinie w Olkuszu</t>
  </si>
  <si>
    <t>d9bb-faed-7adc-9426-b018-1236-152b-bb8f</t>
  </si>
  <si>
    <t>Szkoła Podstawowa Nr 4 w Olkuszu</t>
  </si>
  <si>
    <t>65bf-c3ec-b16a-917d-efa1-4735-65f3-fff4</t>
  </si>
  <si>
    <t>Zespół Szkół Nr 3 w Olkuszu</t>
  </si>
  <si>
    <t>7aa6-59e1-6528-7682-42f5-d976-9923-41e9</t>
  </si>
  <si>
    <t>Szkoła Podstawowa Nr 1  w Olkuszu</t>
  </si>
  <si>
    <t>13c4-68a0-8fb0-91f2-774a-313c-6a67-aedf</t>
  </si>
  <si>
    <t>Zespół Szkół Nr 1 w Olkuszu</t>
  </si>
  <si>
    <t>23e9-51ed-2305-ce1a-a33e-6f1a-7a57-bcb4</t>
  </si>
  <si>
    <t>Wojewódzki Szpital Chorób Płuc i Rehabilitacji w Jaroszowcu</t>
  </si>
  <si>
    <t>gm. Klucze</t>
  </si>
  <si>
    <t>9ad2-1eff-e31c-d26b-033b-f237-0cc6-1d11</t>
  </si>
  <si>
    <t>Budynek po byłym przedszkolu w Bogucinie Dużym</t>
  </si>
  <si>
    <t>ec62-888b-8bf2-7302-7442-77c3-b59a-6dd7</t>
  </si>
  <si>
    <t>Świetlica Wiejska w Golczowicach</t>
  </si>
  <si>
    <t>cdf9-ef41-004b-7c03-5853-5665-ddbd-921c</t>
  </si>
  <si>
    <t>Zespół Szkolno-Przedszkolny w Bydlinie</t>
  </si>
  <si>
    <t>1b34-42d8-ab5f-e2e7-4dc3-0299-eeb4-4d77</t>
  </si>
  <si>
    <t>Budynek wielofunkcyjny w Krzywopłotach</t>
  </si>
  <si>
    <t>01de-b411-d8be-196f-772f-5ef1-8315-3db8</t>
  </si>
  <si>
    <t>Budynek wielofunkcyjny w Kolbarku</t>
  </si>
  <si>
    <t>241c-28c3-36d4-9b0b-b7ac-03f1-3260-b2a6</t>
  </si>
  <si>
    <t>Dom Kultury "Hutnik" w Jaroszowcu</t>
  </si>
  <si>
    <t>cb1e-5270-b2cd-76be-95ef-3c9a-5fdf-a4a8</t>
  </si>
  <si>
    <t>Dom Ludowy w Cieślinie</t>
  </si>
  <si>
    <t>925a-7108-3efb-4895-7873-c17f-1916-87bb</t>
  </si>
  <si>
    <t>Zespół Szkolno-Przedszkolny w Kwaśniowie Dolnym</t>
  </si>
  <si>
    <t>66d9-f40d-093b-0b68-0544-4373-5fb6-3776</t>
  </si>
  <si>
    <t>Szkoła Podstawowa w Ryczówku</t>
  </si>
  <si>
    <t>8d04-29a8-c21b-6cb3-1c9c-00b9-24fb-96f7</t>
  </si>
  <si>
    <t>Szkoła Podstawowa w Rodakach</t>
  </si>
  <si>
    <t>500d-0e6e-72ce-aa93-328d-1d54-331e-c5d0</t>
  </si>
  <si>
    <t>Dom Ludowy w Chechle</t>
  </si>
  <si>
    <t>a8be-4eb0-9f2e-bc81-53dd-73a7-b508-fb03</t>
  </si>
  <si>
    <t>Szkoła Podstawowa w Kluczach</t>
  </si>
  <si>
    <t>54fa-046b-affb-9928-dc77-22fe-408f-10d2</t>
  </si>
  <si>
    <t>Dom Kultury"Papiernik" w Kluczach</t>
  </si>
  <si>
    <t>f77c-96f3-2f60-0b98-844d-0245-ff7c-7606</t>
  </si>
  <si>
    <t>Kamiliańskie Centrum  Opiekuńczo – Lecznicze w Hutkach</t>
  </si>
  <si>
    <t>gm. Bolesław</t>
  </si>
  <si>
    <t>d8ac-88dc-1a28-233d-36a5-1be1-2009-ace1</t>
  </si>
  <si>
    <t>Remiza Ochotniczej Straży Pożarnej w Laskach</t>
  </si>
  <si>
    <t>c38e-6928-6521-7b19-89e0-c5f8-3f64-65d6</t>
  </si>
  <si>
    <t>Dom Wiejski w Krzykawie</t>
  </si>
  <si>
    <t>ea09-57e5-b036-031e-1cb5-04bf-5dc2-7640</t>
  </si>
  <si>
    <t>Zespół Przedszkolo-Szkolno-Gimnazjalny w Podlipiu</t>
  </si>
  <si>
    <t>ab7b-efd4-f38f-9a23-5b14-f9ec-9e7f-6ee5</t>
  </si>
  <si>
    <t>Centrum Kultury im. Marii Płonowskiej w Bolesławiu</t>
  </si>
  <si>
    <t>e668-ec04-405b-2c32-5487-c017-6500-4f86</t>
  </si>
  <si>
    <t>Dom Seniora "Leśna Polana"</t>
  </si>
  <si>
    <t>m. Bukowno</t>
  </si>
  <si>
    <t>50df-92c6-6474-8bd8-c3fb-0f1e-c5e5-fd7a</t>
  </si>
  <si>
    <t>Zespół Szkół Nr 2 w Bukownie</t>
  </si>
  <si>
    <t>6f66-790d-bda6-2509-5685-0fcc-7e11-b631</t>
  </si>
  <si>
    <t>Filia Miejskiego Ośrodka Kultury w Bukownie</t>
  </si>
  <si>
    <t>77af-8a55-1990-a136-b9ce-d917-fca7-4db0</t>
  </si>
  <si>
    <t>Miejskie Przedszkole w Bukownie</t>
  </si>
  <si>
    <t>fedb-d2ba-cb38-84f0-1270-b17f-e684-7305</t>
  </si>
  <si>
    <t>Miejski Ośrodek Kultury w Bukownie</t>
  </si>
  <si>
    <t>2133-33d4-370d-b707-048a-75ac-ca1a-a0cf</t>
  </si>
  <si>
    <t>Zespół Szkół Nr 1 w Bukownie</t>
  </si>
  <si>
    <t>981f-1053-9cf8-ed5f-749c-c4e6-3895-dbed</t>
  </si>
  <si>
    <t>Przedszkole Sióstr Prezentek w Bukownie</t>
  </si>
  <si>
    <t>d47e-616b-6e36-6d47-b946-b807-78ad-fbf4</t>
  </si>
  <si>
    <t>Miejski Ośrodek Sportu i Rekreacji w Bukownie</t>
  </si>
  <si>
    <t>056b-e1ec-9f53-245c-8671-cf95-c452-5575</t>
  </si>
  <si>
    <t>Filia Miejskiego Ośrodka Kultury w Bukownie Borze</t>
  </si>
  <si>
    <t>da02-0c18-5498-e843-59b5-b49c-81b5-cbad</t>
  </si>
  <si>
    <t>Filia Miejskiego Ośrodka Kultury w Bukownie Podlesiu</t>
  </si>
  <si>
    <t>fb8a-2177-20c1-4414-a3fc-7f3f-a180-efa3</t>
  </si>
  <si>
    <t>Szkoła Podstawowa w Janowicach,Janowice</t>
  </si>
  <si>
    <t>gm. Słaboszów</t>
  </si>
  <si>
    <t>b49a-3351-baf9-1934-b069-03fa-badb-e2a0</t>
  </si>
  <si>
    <t>Gminna Biblioteka Publiczna w Kalinie Wielkiej</t>
  </si>
  <si>
    <t>9097-036a-50bd-03a1-0936-89e1-6b05-eef3</t>
  </si>
  <si>
    <t>Zespół Szkół w Dziaduszycach, Dziaduszyce</t>
  </si>
  <si>
    <t>f8e3-5d8d-aa97-4de6-aef3-2b8c-a123-66c5</t>
  </si>
  <si>
    <t>Urząd Gminy w Słaboszowie, Słaboszów</t>
  </si>
  <si>
    <t>15cb-e669-05eb-15f1-7b4f-ee66-3b48-78ee</t>
  </si>
  <si>
    <t>Środowiskowy Dom Samopomocy w Kościejowie</t>
  </si>
  <si>
    <t>gm. Racławice</t>
  </si>
  <si>
    <t>857d-8ed2-5d72-d56c-b2e4-3297-1128-0ea6</t>
  </si>
  <si>
    <t>Świetlica Wiejska w Klonowie</t>
  </si>
  <si>
    <t>c72e-c631-950d-063d-848e-f7b4-bd9e-5908</t>
  </si>
  <si>
    <t>Szkoła Podstawowa w Racławicach</t>
  </si>
  <si>
    <t>c4b5-2da4-24e9-99f5-7932-082b-4527-be7d</t>
  </si>
  <si>
    <t>Dom Pomocy Społecznej "BETANIA" w Miechowie</t>
  </si>
  <si>
    <t>gm. Miechów</t>
  </si>
  <si>
    <t>d00c-25be-33f3-3c18-b486-6efc-24b5-9cd7</t>
  </si>
  <si>
    <t>Dom Pomocy Społecznej w Miechowie</t>
  </si>
  <si>
    <t>fb07-b87e-80fd-567a-d1d1-95a9-9158-58c7</t>
  </si>
  <si>
    <t>Szpital Św.Anny w Miechowie</t>
  </si>
  <si>
    <t>9139-0f4a-5c2c-1eb3-7997-3a88-e9ac-a460</t>
  </si>
  <si>
    <t>Specjalny Ośrodek Szkolno-Wychowawczy w Zagorzycach</t>
  </si>
  <si>
    <t>34eb-4247-8852-98b0-ca0b-9dac-cfc2-4187</t>
  </si>
  <si>
    <t>Szkoła Podstawowa w Pstroszycach</t>
  </si>
  <si>
    <t>d2ef-c593-1da0-5b99-701e-dd32-d287-1ad6</t>
  </si>
  <si>
    <t>Wiejskie Centrum Kultury, Sportu i Rekreacji  w Falniowie</t>
  </si>
  <si>
    <t>8c7f-b867-7c90-269d-176e-f89d-2ae2-aa4f</t>
  </si>
  <si>
    <t>Szkoła Podstawowa w Jaksicach im.Adama Mickiewicza</t>
  </si>
  <si>
    <t>9e50-283b-4e6f-37ff-fab0-8d98-57f3-0771</t>
  </si>
  <si>
    <t>Niepubliczna Szkoła Podstawowa w Parkoszowicach im.106 Dywizji Piechoty Armii Krajowej</t>
  </si>
  <si>
    <t>cd72-18cc-f7fc-1aa9-eb24-f820-175d-87a8</t>
  </si>
  <si>
    <t>Remiza Strażacka w Sławicach Szlacheckich</t>
  </si>
  <si>
    <t>a32f-f7fc-4c60-921b-f0b1-352b-6d21-70ea</t>
  </si>
  <si>
    <t>Centrum Kultury Wsi Miechowskiej w Nasiechowicach</t>
  </si>
  <si>
    <t>4061-ce46-614f-cf85-627c-0e31-9609-6deb</t>
  </si>
  <si>
    <t>Szkoła Podstawowa w Pojałowicach im.Gen.Stanisława Maczka</t>
  </si>
  <si>
    <t>2fe0-2bd7-e515-d81e-b9a4-48fc-45e0-7422</t>
  </si>
  <si>
    <t>Szkoła Podstawowa w Bukowskiej Woli im. Samodzielnej Brygady Strzelców Karpackich Obrońców Tobruku</t>
  </si>
  <si>
    <t>5202-7b3c-c1db-3f36-0a31-ee5c-e1b8-29f9</t>
  </si>
  <si>
    <t>Świetlica Wiejska w Brzuchanii</t>
  </si>
  <si>
    <t>74ba-3f04-143a-9361-4c47-6e99-5df2-9c20</t>
  </si>
  <si>
    <t>Remiza Strażacka w Strzeżowie Drugim</t>
  </si>
  <si>
    <t>5795-6e9c-65ce-8420-5be7-0b2e-403d-c304</t>
  </si>
  <si>
    <t>Szkoła Podstawowa Nr 2 im. Marii Konopnickiej w Miechowie</t>
  </si>
  <si>
    <t>6fec-fc9b-60ff-3b3f-a369-eeb7-3af1-e854</t>
  </si>
  <si>
    <t>Gimnazjum Nr 1 im. Macieja Miechowity w Miechowie</t>
  </si>
  <si>
    <t>6d4f-767d-e114-fcb6-1c4b-506a-f109-19ae</t>
  </si>
  <si>
    <t>Szkoła Podstawowa Nr 1 im. Henryka Sienkiewicza w Miechowie</t>
  </si>
  <si>
    <t>a89b-704c-6140-a6c5-f893-b5ca-1693-9a55</t>
  </si>
  <si>
    <t>Świetlica Socjoterapeutyczna</t>
  </si>
  <si>
    <t>f8c7-0f43-daff-badb-1eec-a103-126e-a4bd</t>
  </si>
  <si>
    <t>Państwowa Szkoła Muzyczna I Stopnia im. M.K. Ogińskiego w Miechowie</t>
  </si>
  <si>
    <t>ab1c-75a4-07d4-e459-f846-e6a6-3704-400e</t>
  </si>
  <si>
    <t>Przedszkole Samorządowe Nr 1 im. J. Porazińskiej w Miechowie</t>
  </si>
  <si>
    <t>97a0-55a6-4fc9-3fba-0746-b73a-4d3c-5a5e</t>
  </si>
  <si>
    <t xml:space="preserve">Centrum Kultury i Sportu w Miechowie, Dom Kultury </t>
  </si>
  <si>
    <t>0145-2fc1-f278-3f60-7a1c-bdca-2394-a02f</t>
  </si>
  <si>
    <t>Przedszkole Samorządowe Nr 2 w Miechowie</t>
  </si>
  <si>
    <t>ff40-46cf-2040-81cc-77da-11e3-f6e1-7353</t>
  </si>
  <si>
    <t>Bursa Szkolna w Miechowie</t>
  </si>
  <si>
    <t>ef6e-50d9-707f-1842-8098-aa5d-dd8f-ed1f</t>
  </si>
  <si>
    <t>Dom Pomocy Społecznej w Mianocicach</t>
  </si>
  <si>
    <t>gm. Książ Wielki</t>
  </si>
  <si>
    <t>84a6-937c-7184-f9fb-1bb2-d80a-f636-0b50</t>
  </si>
  <si>
    <t>Świetlica Wiejska w Cisiu</t>
  </si>
  <si>
    <t>d4fa-e896-e187-ce0b-8031-a0c6-519d-2c7c</t>
  </si>
  <si>
    <t>Świetlica Wiejska w Konaszówce</t>
  </si>
  <si>
    <t>1432-0c8d-5d03-898f-76a8-28f7-6584-7312</t>
  </si>
  <si>
    <t>Świetlica Wiejska w Zaryszynie</t>
  </si>
  <si>
    <t>e8b0-dce4-00b4-0267-2bf9-0ccb-0d4e-9cef</t>
  </si>
  <si>
    <t>Świetlica Wiejska w Giebułtowie</t>
  </si>
  <si>
    <t>de8e-ca07-cee3-9576-f711-3a01-ebce-a5bb</t>
  </si>
  <si>
    <t>Remiza OSP w Moczydle</t>
  </si>
  <si>
    <t>f29c-0d75-ba02-435e-dd5d-f44d-2b08-2e15</t>
  </si>
  <si>
    <t>Szkoła Podstawowa w Antolce</t>
  </si>
  <si>
    <t>5ec3-06a7-a1af-6d0a-1d78-a3ea-f835-4b8d</t>
  </si>
  <si>
    <t>Świetlica Wiejska w Głogowianach-Wrzosach</t>
  </si>
  <si>
    <t>c15c-657a-c7db-07e9-b067-c106-8cec-0d0a</t>
  </si>
  <si>
    <t>Remiza OSP w Książu Wielkim</t>
  </si>
  <si>
    <t>35a8-49e4-55d5-2be4-f67f-14c3-9aff-32ff</t>
  </si>
  <si>
    <t>Zespół Szkolno-Przedszkolny w Książu Wielkim</t>
  </si>
  <si>
    <t>0450-3cef-4992-01c9-133c-dc3d-ccc0-2c33</t>
  </si>
  <si>
    <t>Szkoła Podstawowa w Książu Małym</t>
  </si>
  <si>
    <t>60e9-4a91-6e19-bf92-56a5-2b7b-73d1-aa42</t>
  </si>
  <si>
    <t>Remiza OSP w Wierzbicy</t>
  </si>
  <si>
    <t>gm. Kozłów</t>
  </si>
  <si>
    <t>4e6c-470b-9e07-84ef-f24f-7af7-f535-cc33</t>
  </si>
  <si>
    <t>Budynek gminny w Wolicy</t>
  </si>
  <si>
    <t>134c-dd13-7272-f023-bd84-db97-dce2-bb21</t>
  </si>
  <si>
    <t>Budynek gminny w Bryzdzyniu</t>
  </si>
  <si>
    <t>ea2c-6a27-5aa4-a597-a178-3daa-ad00-eb33</t>
  </si>
  <si>
    <t>Budynek gminny w Przysiece</t>
  </si>
  <si>
    <t>7002-388a-e1da-e7a6-9c0e-c01a-6bf1-3c0e</t>
  </si>
  <si>
    <t>Gminny Zespół Szkół w Kozłowie</t>
  </si>
  <si>
    <t>3d30-6c28-54bc-4768-b6e1-f716-813c-e7f6</t>
  </si>
  <si>
    <t>Remiza OSP w Marcinowicach</t>
  </si>
  <si>
    <t>b4e4-02b8-d416-4622-4b06-cf63-0671-6275</t>
  </si>
  <si>
    <t>Remiza OSP w Kępiu</t>
  </si>
  <si>
    <t>d7ca-f70b-0f5c-d569-165e-f602-62be-0215</t>
  </si>
  <si>
    <t>Centrum Kształcenia na Odległość w Kamionce</t>
  </si>
  <si>
    <t>9b12-92fe-addd-cb53-02ec-56ce-cac5-e1a2</t>
  </si>
  <si>
    <t>Społeczna Szkoła Podstawowa w Przybysławicach</t>
  </si>
  <si>
    <t>03ee-aa54-4849-7de7-b529-2c9a-d256-c052</t>
  </si>
  <si>
    <t>Remiza OSP  w Czaplach Wielkich</t>
  </si>
  <si>
    <t>gm. Gołcza</t>
  </si>
  <si>
    <t>10dd-4d43-2ad2-8fdf-d756-68c7-003d-8f3a</t>
  </si>
  <si>
    <t>Szkoła Podstawowa w Wysocicach</t>
  </si>
  <si>
    <t>eae8-1abc-b4ca-729d-8b50-78c9-4d58-e321</t>
  </si>
  <si>
    <t>Budynek po byłej szkole podstawowej w Ulinie Wielkiej</t>
  </si>
  <si>
    <t>1412-9817-3dce-600e-0b59-9b6a-f3ff-f1e7</t>
  </si>
  <si>
    <t>Budynek po byłej szkole podstawowej w Mostku</t>
  </si>
  <si>
    <t>1697-e5d3-9387-3e4d-8de9-9456-8caa-5f38</t>
  </si>
  <si>
    <t>Szkoła Podstawowa w Szreniawie</t>
  </si>
  <si>
    <t>ebfa-10fa-4c9a-970f-3834-5150-5bf9-cbd1</t>
  </si>
  <si>
    <t>Remiza OSP w Chobędzy</t>
  </si>
  <si>
    <t>2135-e4b9-0be5-b7d5-4130-c3b2-61d3-19c7</t>
  </si>
  <si>
    <t>Urząd Gminy w Gołczy</t>
  </si>
  <si>
    <t>e4f7-f138-d933-ddbe-b0b3-d1cd-35ea-4286</t>
  </si>
  <si>
    <t>Dom Pomocy Społecznej CARITAS Diecezji Kieleckiej w Miechowie-Charsznicy</t>
  </si>
  <si>
    <t>gm. Charsznica</t>
  </si>
  <si>
    <t>2b69-67b4-d680-289f-277c-266a-a6db-ce2e</t>
  </si>
  <si>
    <t>Budynek gminny w Podlesicach</t>
  </si>
  <si>
    <t>3369-ed11-cd91-b625-40b4-bf28-c959-36c4</t>
  </si>
  <si>
    <t>Remiza Ochotniczej Straży Pożarnej w Tczycy</t>
  </si>
  <si>
    <t>4a05-8dc3-5c75-f381-0114-f55b-790c-d54e</t>
  </si>
  <si>
    <t>Remiza Ochotniczej Straży Pożarnej w Uniejowie-Kolonii</t>
  </si>
  <si>
    <t>4690-0322-4262-7a75-51f9-d635-acb2-8eeb</t>
  </si>
  <si>
    <t>Szkoła Podstawowa w Pogwizdowie</t>
  </si>
  <si>
    <t>3763-79a6-a851-dcf6-554d-ebe4-549b-c8ba</t>
  </si>
  <si>
    <t>Szkoła Podstawowa w Swojczanach</t>
  </si>
  <si>
    <t>ca77-3e57-f0e1-ac56-b2e3-f0bf-4335-f867</t>
  </si>
  <si>
    <t>Zespół Szkół im.A.Malatyńskiego w Miechowie-Charsznicy</t>
  </si>
  <si>
    <t>a363-04a6-a44f-94c5-b4fc-bc8f-e53e-f6b6</t>
  </si>
  <si>
    <t>a23f-d1c8-f461-d193-dd9b-4b79-3281-f546</t>
  </si>
  <si>
    <t>Dom Pomocy Społecznej w Batowicach</t>
  </si>
  <si>
    <t>gm. Zielonki</t>
  </si>
  <si>
    <t>22f4-241b-6abd-fae9-4e1d-2135-7404-3bb9</t>
  </si>
  <si>
    <t>Dom Pomocy Społecznej w Owczarach</t>
  </si>
  <si>
    <t>d444-7dd3-74ca-12e1-7108-4159-5c98-1411</t>
  </si>
  <si>
    <t>Szkoła Podstawowa w Owczarach</t>
  </si>
  <si>
    <t>f983-dcd3-13cc-b39e-1bfb-e463-768f-6e9d</t>
  </si>
  <si>
    <t>Zespół Szkół w Woli Zachariaszowskiej</t>
  </si>
  <si>
    <t>cfe0-b0d6-9386-04a6-1774-9311-bb55-0010</t>
  </si>
  <si>
    <t>Zespół Szkół w Korzkwi</t>
  </si>
  <si>
    <t>767e-558c-ccff-36a7-440e-46a8-77fd-0762</t>
  </si>
  <si>
    <t>Sala Konferencyjna w Zielonkach</t>
  </si>
  <si>
    <t>4b55-9952-66c0-35eb-58ab-3ccd-43ce-38ab</t>
  </si>
  <si>
    <t>Zespół Szkół w Zielonkach</t>
  </si>
  <si>
    <t>6292-9811-1681-1ba5-9246-e184-9dde-757b</t>
  </si>
  <si>
    <t>fe54-5e5e-efd8-e99a-a359-a46c-c3d7-57da</t>
  </si>
  <si>
    <t>a0ce-10af-8915-8522-0ba0-3353-9814-db35</t>
  </si>
  <si>
    <t>Zespół Szkół w Bibicach</t>
  </si>
  <si>
    <t>16b6-83a6-ef0b-dd64-206c-a9ef-e6cb-1236</t>
  </si>
  <si>
    <t>c5fc-ad3b-b062-de94-9141-82a4-bd95-510f</t>
  </si>
  <si>
    <t>Przedszkole Samorządowe w Wegrzcach z siedzibą w Bibicach</t>
  </si>
  <si>
    <t>c33b-7ff9-e2ee-621d-9587-1cf6-d679-c915</t>
  </si>
  <si>
    <t>Przedszkole Samorządowe w Węgrzcach z siedzibą w Bibicach</t>
  </si>
  <si>
    <t>5de9-2c68-0e97-c8a0-a862-f8e7-66bd-6ddd</t>
  </si>
  <si>
    <t>Dom Kultury w Batowicach</t>
  </si>
  <si>
    <t>e8e0-2f6b-5900-66a0-f093-1b0a-df1c-4151</t>
  </si>
  <si>
    <t>Gimnazjum Zabierzów</t>
  </si>
  <si>
    <t>gm. Zabierzów</t>
  </si>
  <si>
    <t>4f13-53ef-175c-06a4-047f-b4f2-d034-1715</t>
  </si>
  <si>
    <t>afca-eed4-6d67-732a-8659-efda-6149-696d</t>
  </si>
  <si>
    <t>SCKiP Zabierzów</t>
  </si>
  <si>
    <t>9f11-7cf8-a906-2219-94cb-ab43-6ad3-12f1</t>
  </si>
  <si>
    <t>Dom Pomocy Społecznej Więckowice</t>
  </si>
  <si>
    <t>5937-e54b-6a3b-ee37-36a1-d006-dbfa-f14e</t>
  </si>
  <si>
    <t>Świetlica Wiejska Szczyglice</t>
  </si>
  <si>
    <t>ffc6-103c-5ace-c0d2-06a9-5af0-c349-e290</t>
  </si>
  <si>
    <t>Zespół Szkół w Rząsce</t>
  </si>
  <si>
    <t>c718-7eb5-88cf-0cf8-2370-76cd-28b5-773f</t>
  </si>
  <si>
    <t>Zespół Szkół w Rudawie</t>
  </si>
  <si>
    <t>ba63-632b-dc73-cd8d-ff22-9f1d-7ecc-8a3a</t>
  </si>
  <si>
    <t>0c4d-d965-17f3-34af-63c1-3323-50e4-14da</t>
  </si>
  <si>
    <t>Świetlica OSP Radwanowice</t>
  </si>
  <si>
    <t>22f1-a86f-53b1-5020-f32d-dd5f-b9c7-3868</t>
  </si>
  <si>
    <t>Szkoła Podstawowa Nielepice</t>
  </si>
  <si>
    <t>62a0-6b5d-1d3b-5bca-e260-8343-2939-01c4</t>
  </si>
  <si>
    <t>Świetlica Wiejska Niegoszowice</t>
  </si>
  <si>
    <t>0059-3923-67d7-e565-7f32-57de-30ba-08e6</t>
  </si>
  <si>
    <t>Szkoła Podstawowa Kobylany</t>
  </si>
  <si>
    <t>3545-b3b4-d57e-0dd5-fa8e-1346-64de-3669</t>
  </si>
  <si>
    <t>Świetlica Wiejska Kleszczów</t>
  </si>
  <si>
    <t>1eb1-222a-b7e0-5d44-6f53-feff-7c8e-9a4f</t>
  </si>
  <si>
    <t>Dom Pomocy Społecznej Karniowice</t>
  </si>
  <si>
    <t>bb03-c240-d102-9657-0b1a-becd-2e7d-fb81</t>
  </si>
  <si>
    <t>Remiza OSP Brzoskwinia</t>
  </si>
  <si>
    <t>33e5-8e6c-7da9-d033-15ae-03a4-6130-2983</t>
  </si>
  <si>
    <t>Szkoła Podstawowa w Zelkowie</t>
  </si>
  <si>
    <t>e444-3377-3846-4f27-ed7b-e9fb-a7eb-3e82</t>
  </si>
  <si>
    <t>Szkoła Podstawowa Bolechowice</t>
  </si>
  <si>
    <t>e7b9-387e-8c2a-25c6-4229-8eee-1c17-094f</t>
  </si>
  <si>
    <t>Świetlica Wiejska Brzezinka</t>
  </si>
  <si>
    <t>328a-556e-35ab-51de-9913-4de3-a53e-9486</t>
  </si>
  <si>
    <t>Szkoła Podstawowa Brzezie</t>
  </si>
  <si>
    <t>dc05-e01b-ca07-6bc0-94d8-6655-9e30-c64f</t>
  </si>
  <si>
    <t>Szkoła Podstawowa Balice</t>
  </si>
  <si>
    <t>f50d-1351-db82-22fa-3410-dd04-242e-6655</t>
  </si>
  <si>
    <t>Świetlica Aleksandrowice</t>
  </si>
  <si>
    <t>5a36-631c-9aef-a309-4231-82c4-d8de-d68c</t>
  </si>
  <si>
    <t>Niepubliczny Zakład Opieki Zdrowotnej w Modlniczce, Modlniczka</t>
  </si>
  <si>
    <t>gm. Wielka Wieś</t>
  </si>
  <si>
    <t>8dfa-0cbe-f9f1-fc47-4a76-d064-b0ce-3849</t>
  </si>
  <si>
    <t>Świetlica w budynku komunalnym wielofunkcyjnym w Modlniczce, Modlniczka</t>
  </si>
  <si>
    <t>6022-4cfa-6d4b-9200-3b73-253a-882b-034d</t>
  </si>
  <si>
    <t>Budynek Komunalny w Giebułtowie, Giebułtów</t>
  </si>
  <si>
    <t>81ae-9ecb-9516-5953-8a9b-8e22-3e99-1667</t>
  </si>
  <si>
    <t>Zespół Szkolno-Przedszkolny w Modlnicy, Modlnica</t>
  </si>
  <si>
    <t>d764-5d79-1248-89d6-a428-e574-bf58-b693</t>
  </si>
  <si>
    <t>5e83-ae49-0a6c-be5f-0e52-93bd-b1ba-84f0</t>
  </si>
  <si>
    <t>Szkoła Podstawowa w Białym Kościele, Biały Kościół</t>
  </si>
  <si>
    <t>0c88-8ece-2124-5616-cfbb-e0f9-0a86-cef9</t>
  </si>
  <si>
    <t>8a4f-8bd2-d0c3-3f49-3df3-5bc1-56d6-1d52</t>
  </si>
  <si>
    <t>Szkoła Podstawowa w Bęble, Bębło</t>
  </si>
  <si>
    <t>297b-9aeb-ec48-12cc-6051-8516-4bc4-3f4b</t>
  </si>
  <si>
    <t>Szkoła Podstawowa w Będkowicach, Będkowice</t>
  </si>
  <si>
    <t>3f8c-56cf-c195-50a2-ac87-1889-814b-26ee</t>
  </si>
  <si>
    <t>Szkoła Podstawowa w Olszowicach</t>
  </si>
  <si>
    <t>gm. Świątniki Górne</t>
  </si>
  <si>
    <t>a5b7-1c65-1735-5b8c-a189-e7f9-7f98-5070</t>
  </si>
  <si>
    <t>Szkoła Podstawowa w Rzeszotarach</t>
  </si>
  <si>
    <t>2f61-7047-c037-3196-61ea-97d3-99e8-74cd</t>
  </si>
  <si>
    <t>Szkoła Podstawowa w Ochojnie</t>
  </si>
  <si>
    <t>d102-5ac3-0b6c-e9a7-2cec-d978-cd75-94e7</t>
  </si>
  <si>
    <t>Szkoła Podstawowa we Wrząsowicach</t>
  </si>
  <si>
    <t>8f6e-cc4c-c8b4-74e5-5909-2223-724e-81f4</t>
  </si>
  <si>
    <t>Zespół Szkół w Świątnikach Górnych</t>
  </si>
  <si>
    <t>3e0a-0ee7-4d63-5301-99b0-f63d-d0a1-f556</t>
  </si>
  <si>
    <t>Szkoła Podstawowa w Wielmoży</t>
  </si>
  <si>
    <t>gm. Sułoszowa</t>
  </si>
  <si>
    <t>413d-a9c0-65dd-56f6-c48d-d013-a8fe-8e2c</t>
  </si>
  <si>
    <t>Zespół Placówek Oświatowych w Woli Kalinowskiej</t>
  </si>
  <si>
    <t>8603-1234-ee5f-c47b-3fff-6af9-6753-0670</t>
  </si>
  <si>
    <t>Szkoła Podstawowa Nr 2 w Sułoszowej</t>
  </si>
  <si>
    <t>1321-9615-435e-3f91-5b65-9809-47d8-f400</t>
  </si>
  <si>
    <t>Centrum Kultury w Sułoszowej</t>
  </si>
  <si>
    <t>215f-637e-c975-a491-b2d1-1892-4070-f346</t>
  </si>
  <si>
    <t>Urząd Gminy w Sułoszowej</t>
  </si>
  <si>
    <t>bb32-f4b0-0893-c179-489f-3851-5420-453f</t>
  </si>
  <si>
    <t>Zespół Szkół w Smrokowie</t>
  </si>
  <si>
    <t>gm. Słomniki</t>
  </si>
  <si>
    <t>e9ef-1333-e8eb-fd4a-6c0f-d52d-e132-e894</t>
  </si>
  <si>
    <t>Zespół Szkół w Waganowicach</t>
  </si>
  <si>
    <t>6ea8-391a-b5f3-a8e8-19c4-2c78-dbdb-0cd8</t>
  </si>
  <si>
    <t>Świetlica Wiejska w Polanowicach</t>
  </si>
  <si>
    <t>4c27-e7a5-55a5-0d1d-7294-521d-7aa5-acc0</t>
  </si>
  <si>
    <t>Budynek OSP w Muniakowicach</t>
  </si>
  <si>
    <t>b372-55bc-dedd-f527-0397-622b-5817-24c4</t>
  </si>
  <si>
    <t>Remiza OSP w Wężerowie</t>
  </si>
  <si>
    <t>0bc9-6c9f-33c5-4940-6176-d1c6-4297-eec4</t>
  </si>
  <si>
    <t>Zespół Szkół w Prandocinie</t>
  </si>
  <si>
    <t>7228-fe20-73b3-d834-b636-831a-44b1-13a6</t>
  </si>
  <si>
    <t>Szkoła Podstawowa w Kacicach</t>
  </si>
  <si>
    <t>a2dd-df0f-9110-2436-e523-ab54-1e70-cf39</t>
  </si>
  <si>
    <t>Świetlica Wiejska w Szczepanowicach</t>
  </si>
  <si>
    <t>5000-c6d8-12f9-5a36-6310-2f14-06cd-ef5e</t>
  </si>
  <si>
    <t>Zespół Szkół w Niedźwiedziu</t>
  </si>
  <si>
    <t>886a-7c8a-776b-9cce-aa52-1bc0-4921-5ebe</t>
  </si>
  <si>
    <t>Miejsko-Gminne Centrum Kultury w Słomnikach</t>
  </si>
  <si>
    <t>da54-d656-0c5d-f1ee-07a0-2c9a-57b2-c828</t>
  </si>
  <si>
    <t>Zespół Szkoł Ogólnokształcących w Słomnikach</t>
  </si>
  <si>
    <t>44d8-7297-73d2-5432-8a37-a605-160f-fb2c</t>
  </si>
  <si>
    <t>Hala Sportowa w Słomnikach</t>
  </si>
  <si>
    <t>b18a-0b69-5b4d-c98d-c401-a93e-bb84-fbee</t>
  </si>
  <si>
    <t>Przedszkole Samorządowe w Polance Hallera</t>
  </si>
  <si>
    <t>gm. Skawina</t>
  </si>
  <si>
    <t>814a-e6d4-254c-722a-7fdd-ec3c-ac18-78ff</t>
  </si>
  <si>
    <t>Dom Ludowy w Ochodzy</t>
  </si>
  <si>
    <t>29ee-fc72-9051-4149-80ae-25d9-412c-c596</t>
  </si>
  <si>
    <t>Zespół Szkół Publicznych w Radziszowie</t>
  </si>
  <si>
    <t>908f-0783-6ab0-ca34-5850-ca58-a97b-ec2e</t>
  </si>
  <si>
    <t>Zespół Placówek Oświatowych w Kopance</t>
  </si>
  <si>
    <t>ec88-541f-a68a-aec0-8ad3-cf9c-7a72-3c9a</t>
  </si>
  <si>
    <t>Zespół Placówek Oświatowych w Borku Szlacheckim</t>
  </si>
  <si>
    <t>56fc-d8c3-39a1-05ad-5e20-6582-e1e9-ad13</t>
  </si>
  <si>
    <t>Szkoła Podstawowa w Rzozowie</t>
  </si>
  <si>
    <t>1f20-5ed7-fcb7-2c13-bbf2-79fe-2041-df01</t>
  </si>
  <si>
    <t>Dom Ludowy w Pozowicach</t>
  </si>
  <si>
    <t>306b-7604-6b65-21c1-4b9d-7637-93bd-3d94</t>
  </si>
  <si>
    <t>Szkoła Podstawowa w Zelczynie</t>
  </si>
  <si>
    <t>d1b8-5f0e-7e57-01fd-9014-fc76-7cf6-cac9</t>
  </si>
  <si>
    <t>Zespół Placówek Edukacyjno-Opiekuńczo-Wychowawczych w Wielkich Drogach</t>
  </si>
  <si>
    <t>2864-18bc-55bd-401e-08a7-2535-621e-659e</t>
  </si>
  <si>
    <t>Dom Ludowy w Jaśkowicach</t>
  </si>
  <si>
    <t>e5d5-ec6c-e082-dadf-da04-a6ab-e830-9695</t>
  </si>
  <si>
    <t>Szkoła Podstawowa w Krzęcinie</t>
  </si>
  <si>
    <t>4847-44b7-6f59-915e-bc6e-6e60-fc7b-4d16</t>
  </si>
  <si>
    <t>Dom Ludowy w Woli Radziszowskiej</t>
  </si>
  <si>
    <t>e2d6-3f5e-480b-6e65-e543-4619-6290-aa8e</t>
  </si>
  <si>
    <t>e62f-8728-3c44-df72-86b0-2065-6c04-18ed</t>
  </si>
  <si>
    <t>2807-b888-adee-a72c-cc92-48ad-6351-769e</t>
  </si>
  <si>
    <t>Gimnazjum Nr 1 w Skawinie</t>
  </si>
  <si>
    <t>50d4-e4f3-f820-cca5-e74a-4b90-5433-6629</t>
  </si>
  <si>
    <t>638e-535b-ef6f-9192-7800-75a0-797a-c562</t>
  </si>
  <si>
    <t>Centrum Wspierania Rodziny, Urząd Miasta i Gminy w Skawinie</t>
  </si>
  <si>
    <t>2a47-4cae-1f2c-e01a-6c0d-f716-acd2-204f</t>
  </si>
  <si>
    <t>Spółdzielnia Mieszkaniowa Lokatorsko - Własnościowa w Skawinie</t>
  </si>
  <si>
    <t>386b-e107-ae2b-8be4-f2b0-d4ad-665b-b413</t>
  </si>
  <si>
    <t>Zespół Szkół Techniczno-Ekonomicznych w Skawinie</t>
  </si>
  <si>
    <t>226b-a667-33e6-823f-e469-7e07-6e2b-f920</t>
  </si>
  <si>
    <t>4de0-a502-b770-16bd-4d1f-d3df-1ea5-3303</t>
  </si>
  <si>
    <t>Szkoła Podstawowa Nr 2 w Skawinie</t>
  </si>
  <si>
    <t>7ee5-7643-dd76-61cd-e962-43b0-953b-dfac</t>
  </si>
  <si>
    <t>Zespół Szkół Ogólnokształcących w Skawinie</t>
  </si>
  <si>
    <t>4c89-b612-0b96-a893-b53d-fffa-3f54-40af</t>
  </si>
  <si>
    <t>Szkoła Podstawowa Nr 1 w Skawinie</t>
  </si>
  <si>
    <t>dcc0-9b88-dd58-8993-7467-a098-af0f-047f</t>
  </si>
  <si>
    <t>Gimnazjum Nr 2 w Skawinie</t>
  </si>
  <si>
    <t>c7d2-2ef8-2734-d658-fc65-1d0b-d1cb-e578</t>
  </si>
  <si>
    <t>3457-590f-2e5e-ac1d-1b07-dabd-8658-6d44</t>
  </si>
  <si>
    <t>Szkoła Podstawowa w Cianowicach</t>
  </si>
  <si>
    <t>gm. Skała</t>
  </si>
  <si>
    <t>9965-c5cd-f5cb-be7d-67ee-c84d-545a-754f</t>
  </si>
  <si>
    <t>Szkoła Podstawowa w Szczodrkowicach</t>
  </si>
  <si>
    <t>0b8d-8e33-0b23-854c-649e-98ce-99eb-89fd</t>
  </si>
  <si>
    <t>Dom Pomocy Społecznej im.Brata Alberta w Ojcowie</t>
  </si>
  <si>
    <t>9b03-fe08-bdce-40de-0c80-50f3-ac75-c904</t>
  </si>
  <si>
    <t>Remiza Ochotniczej Straży Pożarnej w Smardzowicach</t>
  </si>
  <si>
    <t>c97f-32ef-75d3-19de-499d-213a-134a-46c0</t>
  </si>
  <si>
    <t>Szkoła Podstawowa w Minodze</t>
  </si>
  <si>
    <t>1ece-d0dd-b963-9a52-f8f9-f441-7b2f-74b1</t>
  </si>
  <si>
    <t>Szkoła Podstawowa w Skałe</t>
  </si>
  <si>
    <t>8a08-d5f4-63c8-bb23-58c9-1e24-de92-0a97</t>
  </si>
  <si>
    <t>Remiza Ochotniczej Straży Pożarnej w Skale</t>
  </si>
  <si>
    <t>bcdf-03d9-49bd-0840-0a79-f67a-2897-e055</t>
  </si>
  <si>
    <t>budynek strażnicy OSP w Mogilanach</t>
  </si>
  <si>
    <t>gm. Mogilany</t>
  </si>
  <si>
    <t>9a45-a9e6-ff05-aeb8-d453-cb94-e094-3dab</t>
  </si>
  <si>
    <t>Szkoła Podstawowa we Włosani</t>
  </si>
  <si>
    <t>557b-e498-65a7-864d-d7c4-7988-67ec-3f88</t>
  </si>
  <si>
    <t>Sala narad w UG Mogilany</t>
  </si>
  <si>
    <t>2ec6-6039-1989-e873-1e72-61db-58d0-9817</t>
  </si>
  <si>
    <t>Szkoła Podstawowa w Libertowie</t>
  </si>
  <si>
    <t>ad74-63e4-8e21-bbfd-becc-584c-5ce5-8c4a</t>
  </si>
  <si>
    <t>Szkoła Podstawowa im.Marii Konopnickiej w Konarach</t>
  </si>
  <si>
    <t>346f-1ef6-e0b7-d5bb-8a8b-307e-8d65-5620</t>
  </si>
  <si>
    <t>Zespół Szkół im.Jana Pawła II w Gaju</t>
  </si>
  <si>
    <t>72ec-8f57-074c-9cf0-b1e9-1819-ed6b-65de</t>
  </si>
  <si>
    <t>Budynek starej Szkoły Podstawowej w Chorowicach</t>
  </si>
  <si>
    <t>4cd2-4748-1b77-d21c-b39b-9d75-6781-2052</t>
  </si>
  <si>
    <t>Szkoła Podstawowa im.Oskara Kolberga w Bukowie</t>
  </si>
  <si>
    <t>60ce-efd2-c85c-8f1a-8851-bc22-81e8-b3d8</t>
  </si>
  <si>
    <t>Zespół Szkół w Raciborowicach</t>
  </si>
  <si>
    <t>gm. Michałowice</t>
  </si>
  <si>
    <t>4e65-278d-ecbb-29e7-b706-a4de-bf5c-5b4b</t>
  </si>
  <si>
    <t>Zespół Szkół w Więcławicach Starych</t>
  </si>
  <si>
    <t>79bc-2300-ebf4-bc23-fcac-1094-3847-28c5</t>
  </si>
  <si>
    <t>Zespół Szkół w Michałowicach</t>
  </si>
  <si>
    <t>53e2-d0b2-cc29-e7a8-065a-a96c-6189-c2eb</t>
  </si>
  <si>
    <t>Zespól Szkół w Michałowicach</t>
  </si>
  <si>
    <t>9161-c7f9-b5d3-6928-42d5-9650-050c-addd</t>
  </si>
  <si>
    <t>Urząd Gminy Michałowice</t>
  </si>
  <si>
    <t>ca19-1cbb-87d8-47d1-49ed-e52f-084e-b4b7</t>
  </si>
  <si>
    <t xml:space="preserve">Szkoła Podstawowa w Piekarach </t>
  </si>
  <si>
    <t>gm. Liszki</t>
  </si>
  <si>
    <t>3335-26c6-b21f-2380-0c2e-a8f5-856d-ae49</t>
  </si>
  <si>
    <t xml:space="preserve">Szkoła Podstawowa w Cholerzynie </t>
  </si>
  <si>
    <t>4549-7efc-f950-992e-a4bd-a9ec-4ed8-f04b</t>
  </si>
  <si>
    <t xml:space="preserve">Szkoła Podstawowa w Kryspinowie </t>
  </si>
  <si>
    <t>9d06-134c-123a-648e-96bf-0593-6b39-2791</t>
  </si>
  <si>
    <t xml:space="preserve">Szkoła Podstawowa w Morawicy </t>
  </si>
  <si>
    <t>3837-a124-1ab9-16fb-ddc4-16dd-1482-99be</t>
  </si>
  <si>
    <t xml:space="preserve">Dom Ludowy w Chrosnej </t>
  </si>
  <si>
    <t>9b82-5eaf-6897-6707-5f51-ffe7-5cd8-4087</t>
  </si>
  <si>
    <t xml:space="preserve">Gimnazjum w Mnikowie </t>
  </si>
  <si>
    <t>62de-e65c-2d81-d948-d17f-bd5f-8d31-4885</t>
  </si>
  <si>
    <t xml:space="preserve">Szkoła Podstawowa w Czułowie </t>
  </si>
  <si>
    <t>cacd-8c6a-56ac-43ae-2e08-7019-0357-b558</t>
  </si>
  <si>
    <t>Szkoła Podstawowa w Kaszowie</t>
  </si>
  <si>
    <t>f729-ce46-c700-bcd6-0bfe-56f7-cfca-d481</t>
  </si>
  <si>
    <t>Remiza OSP w Ściejowicach</t>
  </si>
  <si>
    <t>9a40-abcf-b47f-7ce6-710b-bea2-47fb-4d62</t>
  </si>
  <si>
    <t xml:space="preserve">Szkoła Podstawowa w Jeziorzanach </t>
  </si>
  <si>
    <t>3c4a-b9f5-e57b-6a71-36c2-b9ad-29e8-977d</t>
  </si>
  <si>
    <t>Szkoła Podstawowa w Rącznej</t>
  </si>
  <si>
    <t>fe05-4609-1ba8-ab4d-cbfa-b6d7-532d-3cf9</t>
  </si>
  <si>
    <t>Zespół Szkół w Liszkach (budynek Szkoły Podstawowej w Liszkach)</t>
  </si>
  <si>
    <t>30a3-86ef-bd09-8128-ae61-a70d-629a-1c7b</t>
  </si>
  <si>
    <t>Ośrodek Rehabilitacji Narządu Ruchu w Krzeszowicach</t>
  </si>
  <si>
    <t>gm. Krzeszowice</t>
  </si>
  <si>
    <t>9ecc-eb3d-e7d0-a7da-e4c2-fd23-1b5e-9966</t>
  </si>
  <si>
    <t>Dom Pomocy Społecznej w Czernej</t>
  </si>
  <si>
    <t>2071-2330-4877-410b-5cc6-8504-7c03-4c68</t>
  </si>
  <si>
    <t>Zespół Szkół w Zalasiu</t>
  </si>
  <si>
    <t>7d0a-f986-d7fd-5aea-a8b7-2a5d-c744-b946</t>
  </si>
  <si>
    <t>Szkoła Podstawowa w Miękini</t>
  </si>
  <si>
    <t>30e0-cce8-475a-7f07-1692-9f3d-66bc-1cbc</t>
  </si>
  <si>
    <t>Szkoła Podstawowa w Ostrężnicy</t>
  </si>
  <si>
    <t>7527-25ca-507a-2403-8682-fa73-ee47-ae19</t>
  </si>
  <si>
    <t>Dom Gromadzki w Nowej Górze</t>
  </si>
  <si>
    <t>6942-e8d3-8fa8-34b8-c57f-ea5d-c6b4-29ba</t>
  </si>
  <si>
    <t>Zespół Szkół w Tenczynku</t>
  </si>
  <si>
    <t>6e6f-4354-ce88-1cb3-c932-1256-9d24-8bf9</t>
  </si>
  <si>
    <t>6b06-d778-fc22-c299-7b91-83ac-b3e4-92ba</t>
  </si>
  <si>
    <t>Szkoła Podstawowa w Sance</t>
  </si>
  <si>
    <t>7bc7-b935-29b5-0457-bc00-5ff2-8fe3-7f21</t>
  </si>
  <si>
    <t>c188-314d-e5ca-2fd4-5d43-bf3a-5909-8091</t>
  </si>
  <si>
    <t>Szkoła Podstawowa w Rudnie</t>
  </si>
  <si>
    <t>e335-68fb-7cc7-40fe-e116-f9c6-e683-ff03</t>
  </si>
  <si>
    <t>Zespół Placówek Oświatowych w Woli Filipowskiej</t>
  </si>
  <si>
    <t>65e5-8a8e-a6bc-3022-11eb-b887-6244-04f5</t>
  </si>
  <si>
    <t xml:space="preserve">Zespół Placówek Oświatowych w Woli Filipowskiej </t>
  </si>
  <si>
    <t>09aa-675b-3adc-fc5a-c877-b66d-9735-b02b</t>
  </si>
  <si>
    <t>Szkoła Podstawowa w Filipowicach</t>
  </si>
  <si>
    <t>aa08-a011-3c7c-2b8a-9ea6-782b-bf18-0bb3</t>
  </si>
  <si>
    <t>Szkoła Podstawowa w Nawojowej Górze</t>
  </si>
  <si>
    <t>d6be-108e-81dc-1dd6-8125-895e-2f29-7cd6</t>
  </si>
  <si>
    <t>Budynek Komunalny w Siedlcu</t>
  </si>
  <si>
    <t>a5aa-cd82-98df-7e86-1692-0f9f-919f-845a</t>
  </si>
  <si>
    <t>Szkoła Podstawowa w Paczółtowicach</t>
  </si>
  <si>
    <t>c5b9-a5a6-1af8-24bb-eea8-e299-c44e-3018</t>
  </si>
  <si>
    <t>Remiza OSP w Czernej</t>
  </si>
  <si>
    <t>b61f-a1be-b1d5-22ca-fb22-4095-5138-bc68</t>
  </si>
  <si>
    <t>Szkoła Podstawowa w Krzeszowicach</t>
  </si>
  <si>
    <t>08fb-641e-e382-008c-11dd-0076-aac0-3a3d</t>
  </si>
  <si>
    <t>Publiczne Gimnazjum w Krzeszowicach</t>
  </si>
  <si>
    <t>61e9-b0c1-f9d9-26ab-5271-6c71-5da5-20e5</t>
  </si>
  <si>
    <t>1751-3a44-5cbc-d9ad-163a-2abe-a10b-6036</t>
  </si>
  <si>
    <t>7277-109d-f70a-d1de-7fd6-4825-0910-7ffd</t>
  </si>
  <si>
    <t>a0a1-badb-9bb0-8a80-62e4-5777-b497-0f71</t>
  </si>
  <si>
    <t>11ce-4caa-1058-c2c9-0b37-bfed-a97a-d8ea</t>
  </si>
  <si>
    <t>Urząd Miejski w Krzeszowicach</t>
  </si>
  <si>
    <t>0ca6-0ef8-14e5-9546-ca68-f075-6ccf-5000</t>
  </si>
  <si>
    <t xml:space="preserve">Urząd Miejski w Krzeszowicach </t>
  </si>
  <si>
    <t>fdfb-491f-8574-9e87-d667-6da7-7d97-6427</t>
  </si>
  <si>
    <t>Szkoła Podstawowa w Maciejowicach</t>
  </si>
  <si>
    <t>gm. Kocmyrzów-Luborzyca</t>
  </si>
  <si>
    <t>6377-7008-f455-96c7-8896-de36-b598-9fc2</t>
  </si>
  <si>
    <t>Filia Gminnej Biblioteki Publicznej w Kocmyrzowie</t>
  </si>
  <si>
    <t>8c88-b211-196c-d8ee-77b9-86ef-1305-9606</t>
  </si>
  <si>
    <t>Szkoła Podstawowa w Pietrzejowicach</t>
  </si>
  <si>
    <t>b377-e858-5d4d-7b85-b36f-5468-ca83-004e</t>
  </si>
  <si>
    <t>Szkoła Podstawowa w Karniowie - Szkolny Punkt Filialny w Czulicach</t>
  </si>
  <si>
    <t>df50-2d2e-08f7-166c-0dea-0faa-89ac-f25e</t>
  </si>
  <si>
    <t xml:space="preserve"> Przedszkole Samorządowe  w Dojazdowie</t>
  </si>
  <si>
    <t>33ff-02df-2cad-2952-b6a7-08e7-65e7-f7f5</t>
  </si>
  <si>
    <t>Świetlica wiejska w Zastowie</t>
  </si>
  <si>
    <t>7b16-8250-f7cc-39bd-da56-4bcc-45da-74ac</t>
  </si>
  <si>
    <t>Szkoła  Podstawowa w Łuczycach</t>
  </si>
  <si>
    <t>0f00-ce9a-244d-57a4-59d6-11b3-a853-5465</t>
  </si>
  <si>
    <t>Szkoła Podstawowa w Goszczy</t>
  </si>
  <si>
    <t>27db-b559-cb9b-61aa-755b-6d2a-4a17-7101</t>
  </si>
  <si>
    <t>Szkoła Podstawowa w Luborzycy</t>
  </si>
  <si>
    <t>6a38-4455-5b9b-850d-5eac-c7cf-78d3-de75</t>
  </si>
  <si>
    <t xml:space="preserve">Szkoła Podstawowa w Goszycach     </t>
  </si>
  <si>
    <t>932f-1f7b-93db-e4ec-5432-a81f-a124-2109</t>
  </si>
  <si>
    <t>Budynek Wielofunkcyjny w Racławicach</t>
  </si>
  <si>
    <t>gm. Jerzmanowice-Przeginia</t>
  </si>
  <si>
    <t>12b5-ba12-5686-7673-dfe1-bec1-da0f-4da3</t>
  </si>
  <si>
    <t>Szkoła Podstawowa w Czubrowicach</t>
  </si>
  <si>
    <t>a264-08a3-c3ec-1369-5817-96f1-5510-90b7</t>
  </si>
  <si>
    <t>Dom Ludowy w Przegini</t>
  </si>
  <si>
    <t>fa6e-e888-d171-3cac-0cec-d721-b860-bb02</t>
  </si>
  <si>
    <t>Szkoła Podstawowa w Sąspowie</t>
  </si>
  <si>
    <t>df07-2b17-268b-bec5-9094-ee04-70aa-2ca9</t>
  </si>
  <si>
    <t>Remiza OSP w Łazach</t>
  </si>
  <si>
    <t>f13b-4b6f-d7db-2438-470b-7de3-bbf0-aa8f</t>
  </si>
  <si>
    <t>Szkoła Podstawowa w Szklarach</t>
  </si>
  <si>
    <t>28b6-ddb8-23b7-f23a-a63a-00b1-5293-7665</t>
  </si>
  <si>
    <t>Zespół Szkół w Jerzmanowicach</t>
  </si>
  <si>
    <t>8318-4821-38b8-f2e0-0f65-69f3-e38a-0092</t>
  </si>
  <si>
    <t>Remiza OSP w Gotkowicach</t>
  </si>
  <si>
    <t>7cd6-4770-4296-3619-6df5-1061-d81b-a3dd</t>
  </si>
  <si>
    <t>Gimnazjum w Iwanowicach</t>
  </si>
  <si>
    <t>gm. Iwanowice</t>
  </si>
  <si>
    <t>b067-f523-e4c8-80a3-b8dd-a757-911b-b4e9</t>
  </si>
  <si>
    <t>Szkoła Podstawowa w Naramie</t>
  </si>
  <si>
    <t>2fcb-fe73-c932-012b-f76e-7dd5-83db-e94a</t>
  </si>
  <si>
    <t>Szkoła Podstawowa w Widomej</t>
  </si>
  <si>
    <t>2c11-a548-9409-ef75-1414-1578-0d2d-c681</t>
  </si>
  <si>
    <t>Szkoła Podstawowa w Iwanowicach</t>
  </si>
  <si>
    <t>998e-2568-2c4a-0c45-8a0f-18bb-e102-2e33</t>
  </si>
  <si>
    <t>Szkoła Podstawowa w Celinach</t>
  </si>
  <si>
    <t>0c70-7faf-324e-f976-3b7d-9c5e-63e8-556b</t>
  </si>
  <si>
    <t>Samorządowe Przedszkole w Sieciechowicach</t>
  </si>
  <si>
    <t>aca7-31bd-ac56-e4b1-da77-ee63-b647-14a0</t>
  </si>
  <si>
    <t>Budynek Domu Ludowego w Stręgoborzycach</t>
  </si>
  <si>
    <t>gm. Igołomia-Wawrzeńczyce</t>
  </si>
  <si>
    <t>8e90-4b01-3d24-ae83-33f8-62f8-8263-9e80</t>
  </si>
  <si>
    <t>Szkoła Podstawowa w Dobranowicach</t>
  </si>
  <si>
    <t>096a-7a06-3212-bed7-3fe4-8c4e-4734-cfc8</t>
  </si>
  <si>
    <t>Gminne Centrum Edukacji w Wawrzeńczycach (szkoła)</t>
  </si>
  <si>
    <t>d6db-d3c9-524d-6837-f8ad-eef9-8a25-d1db</t>
  </si>
  <si>
    <t>ee59-fa51-c43c-5e19-6c5a-7433-f973-aab3</t>
  </si>
  <si>
    <t>Budynek byłej szkoły podstawowej w Pobiedniku Małym (WTZ)</t>
  </si>
  <si>
    <t>fa66-f91a-9f45-dc79-4311-d2aa-1162-50b5</t>
  </si>
  <si>
    <t>Gminne Centrum Edukacji w Igołomi (szkoła)</t>
  </si>
  <si>
    <t>1471-3038-f422-ad2c-dbfa-b96d-4be3-8d10</t>
  </si>
  <si>
    <t>feb3-6854-edc6-d46a-c0dc-6d9d-c1c5-65c2</t>
  </si>
  <si>
    <t>Szkoła Podstawowa w Czułówku</t>
  </si>
  <si>
    <t>gm. Czernichów</t>
  </si>
  <si>
    <t>8d00-b2d1-3270-6434-88bc-7c10-8cc8-21de</t>
  </si>
  <si>
    <t>Remiza OSP w Dąbrowie Szlacheckiej</t>
  </si>
  <si>
    <t>fa6f-c1ac-b8ac-a755-e5fc-b5e9-9a83-9d0d</t>
  </si>
  <si>
    <t>Dom Ludowy w Wołowicach</t>
  </si>
  <si>
    <t>6a6a-1707-5708-4afb-abaf-1bb0-eb01-86c5</t>
  </si>
  <si>
    <t>Szkoła Podstawowa w Przegini Duchownej</t>
  </si>
  <si>
    <t>2119-c508-8528-b024-2a98-341f-b380-f890</t>
  </si>
  <si>
    <t>Szkoła Podstawowa w Nowej Wsi Szlacheckiej</t>
  </si>
  <si>
    <t>f652-a489-ad3b-6f4c-a3a7-a07d-f785-e375</t>
  </si>
  <si>
    <t>Remiza OSP w Rybnej</t>
  </si>
  <si>
    <t>aae1-164d-79a6-0065-b272-63f7-b14b-2f04</t>
  </si>
  <si>
    <t>Szkoła Podstawowa w Rusocicach</t>
  </si>
  <si>
    <t>e98e-bfdf-5fe7-04a3-0933-0595-543a-45ab</t>
  </si>
  <si>
    <t>Zespół Placówek Oświatowych w Kamieniu</t>
  </si>
  <si>
    <t>368b-1f1d-0c8a-b025-7b99-1d28-fdb8-fe69</t>
  </si>
  <si>
    <t>Remiza OSP w Zagaciu</t>
  </si>
  <si>
    <t>fe9c-d277-6600-0e82-3143-130d-0f19-34a6</t>
  </si>
  <si>
    <t>Remiza OSP w Przegini Narodowej</t>
  </si>
  <si>
    <t>7f20-ef7b-9a26-289a-4304-c677-7360-e0b6</t>
  </si>
  <si>
    <t>Szkoła Podstawowa w Kłokoczynie</t>
  </si>
  <si>
    <t>c4ce-6532-29b5-78bf-3dc6-3fd2-1d83-bbce</t>
  </si>
  <si>
    <t>Urząd Gminy Czernichów</t>
  </si>
  <si>
    <t>8bcc-0e9e-ae0b-625e-389c-cc27-30e4-c8ad</t>
  </si>
  <si>
    <t>Razem Komitet Wyborczy Kongres Nowej Prawicy</t>
  </si>
  <si>
    <t>Jarosław Kazimierz SZATAN</t>
  </si>
  <si>
    <t>Paulina Agnieszka BOŻEK</t>
  </si>
  <si>
    <t>Leszek RUDNIK</t>
  </si>
  <si>
    <t>Jakub Krzysztof NOWAK</t>
  </si>
  <si>
    <t>Sylwia Kamila GRUBA</t>
  </si>
  <si>
    <t>Andrzej Mariusz GREGORCZYK</t>
  </si>
  <si>
    <t>Sylwia BACA</t>
  </si>
  <si>
    <t>Kamil Roman OGRODNIK</t>
  </si>
  <si>
    <t>Monika Elżbieta BORKOWSKA</t>
  </si>
  <si>
    <t>Janusz SZYMUSIAK</t>
  </si>
  <si>
    <t>Stanisław Michał ŻMIGRODZKI</t>
  </si>
  <si>
    <t>Grzegorz Rafał GĘBKA</t>
  </si>
  <si>
    <t>Marek Marcin FRANCZYK</t>
  </si>
  <si>
    <t>Andrzej Paweł MILA</t>
  </si>
  <si>
    <t>Piotr Franciszek GANKIEWICZ</t>
  </si>
  <si>
    <t>Joanna JUTKIEWICZ</t>
  </si>
  <si>
    <t>Marta Urszula MICHAŁOWSKA</t>
  </si>
  <si>
    <t>Tomasz Andrzej KRZCIUK</t>
  </si>
  <si>
    <t>Marcelina Magdalena CHERJAN</t>
  </si>
  <si>
    <t>Szymon Józef RUSEK</t>
  </si>
  <si>
    <t>Agnieszka Dorota KRZCIUK</t>
  </si>
  <si>
    <t>Wojciech Jan PASTERNAK</t>
  </si>
  <si>
    <t>Stanisława Agata SUDER</t>
  </si>
  <si>
    <t>Maciej Zbigniew SIERANT</t>
  </si>
  <si>
    <t>Konrad Adam MLECZKO</t>
  </si>
  <si>
    <t>Halina Irena ŻÓŁTEK</t>
  </si>
  <si>
    <t>Norbert Jerzy CZARNEK</t>
  </si>
  <si>
    <t>Lech Karol WALICKI</t>
  </si>
  <si>
    <t>Komitet Wyborczy Kongres Nowej Prawicy</t>
  </si>
  <si>
    <t>Razem KWW Grzegorza Brauna „Szczęść Boże!”</t>
  </si>
  <si>
    <t>Sławomir Gabriel MARCZEWSKI</t>
  </si>
  <si>
    <t>Lucyna Maria MARCINKOWSKA</t>
  </si>
  <si>
    <t>Karolina GÓRKA</t>
  </si>
  <si>
    <t>Marcin CHOJNACKI</t>
  </si>
  <si>
    <t>Szymon Antoni SZCZUREK</t>
  </si>
  <si>
    <t>Joanna Anna WĄSOWICZ</t>
  </si>
  <si>
    <t>Marek ŻELAZNY</t>
  </si>
  <si>
    <t>Maria GURGUL</t>
  </si>
  <si>
    <t>Agnieszka Magdalena HESZEN</t>
  </si>
  <si>
    <t>Piotr Maria HESZEN</t>
  </si>
  <si>
    <t>Maria Felicja HEMPEL-DYBLIK</t>
  </si>
  <si>
    <t>Piotr Jan ADAMSKI</t>
  </si>
  <si>
    <t>Krzysztof Jan BUBNICKI</t>
  </si>
  <si>
    <t>Fryderyk Janusz KALINOWSKI</t>
  </si>
  <si>
    <t>Fabian Grzegorz SAROTA</t>
  </si>
  <si>
    <t>Izabela Anna BOGACZ-ROSTWOROWSKA</t>
  </si>
  <si>
    <t>Teresa Jadwiga GARLAND</t>
  </si>
  <si>
    <t>Wiesław Maciej PENC</t>
  </si>
  <si>
    <t>Grzegorz PIOTEREK</t>
  </si>
  <si>
    <t>Stanisław PAPIEŻ</t>
  </si>
  <si>
    <t>Barbara ŁOPACIŃSKA</t>
  </si>
  <si>
    <t>Ryszard Henryk KOZŁOWSKI</t>
  </si>
  <si>
    <t>KWW Grzegorza Brauna „Szczęść Boże!”</t>
  </si>
  <si>
    <t>Razem KW Nowoczesna Ryszarda Petru</t>
  </si>
  <si>
    <t>Dorota Elżbieta CHRABOTA</t>
  </si>
  <si>
    <t>Maciej Michał OLSZAŃSKI</t>
  </si>
  <si>
    <t>Wojciech Michał WOJTANOWICZ</t>
  </si>
  <si>
    <t>Dominika Katarzyna KOTARBA</t>
  </si>
  <si>
    <t>Łukasz ZARODKIEWICZ</t>
  </si>
  <si>
    <t>Ewelina Teresa WĘGRZYN</t>
  </si>
  <si>
    <t>Justyna Anna OLEJNIK</t>
  </si>
  <si>
    <t>Jerzy Jan KULIKOWSKI</t>
  </si>
  <si>
    <t>Miłosz Janusz JAKUBOWSKI</t>
  </si>
  <si>
    <t>Małgorzata LATAWIEC</t>
  </si>
  <si>
    <t>Andrzej Jan SWOLKIEŃ</t>
  </si>
  <si>
    <t>Karolina BOGACZ</t>
  </si>
  <si>
    <t>Waldemar Tadeusz ANTOSIEWICZ</t>
  </si>
  <si>
    <t>Ida Bronisława CEDRYCH</t>
  </si>
  <si>
    <t>Artur Ziemowit BUSZEK</t>
  </si>
  <si>
    <t>Jerzy Tomasz WÓJCIK</t>
  </si>
  <si>
    <t>Sylwia Kinga SALWIŃSKA</t>
  </si>
  <si>
    <t>Grzegorz Janusz MOCNY</t>
  </si>
  <si>
    <t>Bożena Karmena BORYCZKO</t>
  </si>
  <si>
    <t>Krzysztof KWARCIAK</t>
  </si>
  <si>
    <t>Patrycja Maria KRAWCZYK</t>
  </si>
  <si>
    <t>Tomasz Dominik BRZOSTOWSKI</t>
  </si>
  <si>
    <t>Anna Katarzyna ASEŃKO</t>
  </si>
  <si>
    <t>Jerzy Witold MEYSZTOWICZ</t>
  </si>
  <si>
    <t>KW Nowoczesna Ryszarda Petru</t>
  </si>
  <si>
    <t>Razem KWW „Kukiz'15”</t>
  </si>
  <si>
    <t>Radosław MAZUREK</t>
  </si>
  <si>
    <t>Aneta Agnieszka SZENDERA</t>
  </si>
  <si>
    <t>Stanisław Paweł MOLIK</t>
  </si>
  <si>
    <t>Dariusz Grzegorz NOWAK</t>
  </si>
  <si>
    <t>Zbigniew Krzysztof KREMPICKI</t>
  </si>
  <si>
    <t>Piotr Dariusz PACEWICZ</t>
  </si>
  <si>
    <t>Piotr Janusz KUBICZEK</t>
  </si>
  <si>
    <t>Wojciech Aleksander OSŁOŃSKI</t>
  </si>
  <si>
    <t>Paweł Piotr KOPKO</t>
  </si>
  <si>
    <t>Joanna Maria BOCHENEK</t>
  </si>
  <si>
    <t>Paweł Sebastian MŁYNAREK</t>
  </si>
  <si>
    <t>Paweł Mariusz DZIURA</t>
  </si>
  <si>
    <t>Lucyna Ewelina KINECKA</t>
  </si>
  <si>
    <t>Ewelina Bogusława SZTAB</t>
  </si>
  <si>
    <t>Ewa Elżbieta LISOWSKA-KANIA</t>
  </si>
  <si>
    <t>Adam Zygmunt KASPRZYKOWSKI</t>
  </si>
  <si>
    <t>Michał Paweł BRONIEWICZ</t>
  </si>
  <si>
    <t>Kamila KĘPIŃSKA</t>
  </si>
  <si>
    <t>Izabela Teresa LEWANDOWSKA-MALEC</t>
  </si>
  <si>
    <t>Krzysztof Jan ZAJĄC</t>
  </si>
  <si>
    <t>Agnieszka ŚCIGAJ</t>
  </si>
  <si>
    <t>KWW „Kukiz'15”</t>
  </si>
  <si>
    <t>Razem KKW Zjednoczona Lewica SLD+TR+PPS+UP+Zieloni</t>
  </si>
  <si>
    <t>Robert Roman ZIMNIAK</t>
  </si>
  <si>
    <t>Małgorzata Janina POCZTOWSKA</t>
  </si>
  <si>
    <t>Agnieszka Anna ROGÓŻ</t>
  </si>
  <si>
    <t>Zbigniew Janusz KARENDAŁ</t>
  </si>
  <si>
    <t>Jerzy Paweł OSTROWSKI</t>
  </si>
  <si>
    <t>Jakub Krzysztof MACIEJEWSKI</t>
  </si>
  <si>
    <t>Maria Bożena MADEJSKA</t>
  </si>
  <si>
    <t>Jerzy GARGA</t>
  </si>
  <si>
    <t>Joanna Maria TALAR</t>
  </si>
  <si>
    <t>Jerzy Stanisław WOJTANOWICZ</t>
  </si>
  <si>
    <t>Andrzej Józef GRODECKI</t>
  </si>
  <si>
    <t>Anna Maria FUDALIK</t>
  </si>
  <si>
    <t>Magdalena Bronisława KUBAŃSKA</t>
  </si>
  <si>
    <t>Paweł Piotr BERNARD</t>
  </si>
  <si>
    <t>Mariola Grażyna WESOŁOWSKA</t>
  </si>
  <si>
    <t>Paulina Olga BACZYŃSKA</t>
  </si>
  <si>
    <t>Józef GRZYB</t>
  </si>
  <si>
    <t>Ryszard Jan CIACH</t>
  </si>
  <si>
    <t>Jerzy Władysław JASKIERNIA</t>
  </si>
  <si>
    <t>Marian Bronisław JANKOWSKI</t>
  </si>
  <si>
    <t>Ada Julianna SMĘTEK</t>
  </si>
  <si>
    <t>Agata Beata MAJDA</t>
  </si>
  <si>
    <t>Małgorzata Antonina WĘGRZYN</t>
  </si>
  <si>
    <t>Jerzy Franciszek PROKOP</t>
  </si>
  <si>
    <t>Marcel Ireneusz KWAŚNIAK</t>
  </si>
  <si>
    <t>Ryszard Kazimierz ŚMIAŁEK</t>
  </si>
  <si>
    <t>Kazimiera SZCZUKA</t>
  </si>
  <si>
    <t>KKW Zjednoczona Lewica SLD+TR+PPS+UP+Zieloni</t>
  </si>
  <si>
    <t>Razem Komitet Wyborczy PSL</t>
  </si>
  <si>
    <t>Wojciech Robert SZCZEPANIK</t>
  </si>
  <si>
    <t>Jolanta Czesława ZAJĄCZKOWSKA</t>
  </si>
  <si>
    <t>Czesław DOŁĘGA</t>
  </si>
  <si>
    <t>Wiesława ZBOROCH</t>
  </si>
  <si>
    <t>Barbara Elżbieta KAWA</t>
  </si>
  <si>
    <t>Krzysztof Janusz MALIK</t>
  </si>
  <si>
    <t>Arkadiusz Kazimierz ZYCH</t>
  </si>
  <si>
    <t>Marek Edward SZYMAŃSKI</t>
  </si>
  <si>
    <t>Grzegorz TOMSIA</t>
  </si>
  <si>
    <t>Jerzy Włodzimierz WNĘK</t>
  </si>
  <si>
    <t>Elżbieta Helena WĘGRZYNOWSKA</t>
  </si>
  <si>
    <t>Barbara CZECH</t>
  </si>
  <si>
    <t>Krzysztof GRZESIK</t>
  </si>
  <si>
    <t>Małgorzata Elżbieta MARDYŁA</t>
  </si>
  <si>
    <t>Justyna BIAŁAŚ</t>
  </si>
  <si>
    <t>Józef Marek RYSAK</t>
  </si>
  <si>
    <t>Tadeusz DURŁAK</t>
  </si>
  <si>
    <t>Wiesław Stanisław MUSIAŁ</t>
  </si>
  <si>
    <t>Marek PIEKARA</t>
  </si>
  <si>
    <t>Marian Stanisław GAMRAT</t>
  </si>
  <si>
    <t>Marzena Iwona PASZKOT</t>
  </si>
  <si>
    <t>Jan ŁAKSA</t>
  </si>
  <si>
    <t>Halina Ewa KURTYKA</t>
  </si>
  <si>
    <t>Urszula STOCHEL</t>
  </si>
  <si>
    <t>Adam Stanisław DOMAGAŁA</t>
  </si>
  <si>
    <t>Dariusz Janusz NOWAK</t>
  </si>
  <si>
    <t>Małgorzata Maria MARCIŃSKA</t>
  </si>
  <si>
    <t>Wojciech KOZAK</t>
  </si>
  <si>
    <t>Komitet Wyborczy PSL</t>
  </si>
  <si>
    <t>Razem KW KORWiN</t>
  </si>
  <si>
    <t>Kamil Konrad BANASIK</t>
  </si>
  <si>
    <t>Andrzej Marek HAJDO</t>
  </si>
  <si>
    <t>Justyna Teresa ŚLUSARCZYK</t>
  </si>
  <si>
    <t>Monika Kinga BANDURA</t>
  </si>
  <si>
    <t>Ilona Małgorzata MOTYSIA</t>
  </si>
  <si>
    <t>Sylwia STUDNIARZ</t>
  </si>
  <si>
    <t>Piotr Jerzy ROSA</t>
  </si>
  <si>
    <t>Dawid Robert TOMASZEWSKI</t>
  </si>
  <si>
    <t>Dawid Maciej FIGIEL</t>
  </si>
  <si>
    <t>Jakub Jan ADAMCZYK</t>
  </si>
  <si>
    <t>Mateusz MIEJSKI</t>
  </si>
  <si>
    <t>Aldona Barbara POWAGA</t>
  </si>
  <si>
    <t>Mariola Sylwia CHYMUK-GRAMATOWSKA</t>
  </si>
  <si>
    <t>Grzegorz Miłosz PĘDZIWIATR</t>
  </si>
  <si>
    <t>Sylwia SYNOWSKA</t>
  </si>
  <si>
    <t>Piotr Marcin WIECZOREK</t>
  </si>
  <si>
    <t>Konrad Mariusz PRZEBINDOWSKI</t>
  </si>
  <si>
    <t>Marta Renata PAJĄK</t>
  </si>
  <si>
    <t>Norbert Paweł MAREK</t>
  </si>
  <si>
    <t>Marta Teresa GIERAT-RUSINEK</t>
  </si>
  <si>
    <t>Monika Magdalena KICIŃSKA</t>
  </si>
  <si>
    <t>Mikołaj Alfred JANUS</t>
  </si>
  <si>
    <t>Agnieszka SIEDLIŃSKA</t>
  </si>
  <si>
    <t>Grzegorz KRÓL</t>
  </si>
  <si>
    <t>Kamil Dawid KUPIEC</t>
  </si>
  <si>
    <t>Radosław Maria CZOSNOWSKI</t>
  </si>
  <si>
    <t>Patryk Zbigniew WĄCŁAWSKI</t>
  </si>
  <si>
    <t>Konrad Szczepan BERKOWICZ</t>
  </si>
  <si>
    <t>KW KORWiN</t>
  </si>
  <si>
    <t>Razem KW Razem</t>
  </si>
  <si>
    <t>Wojciech Marian KAZBERUK</t>
  </si>
  <si>
    <t>Natalia Joanna LEGOŃ</t>
  </si>
  <si>
    <t>Bartosz Karol WÓJCIK</t>
  </si>
  <si>
    <t>Barbara Ewa BIELAWSKA</t>
  </si>
  <si>
    <t>Paweł Prokop SWOBODA</t>
  </si>
  <si>
    <t>Hanna Mira ZALEWSKA</t>
  </si>
  <si>
    <t>Andrzej Marek DZIARMAGOWSKI</t>
  </si>
  <si>
    <t>Katarzyna Maria JANOTA</t>
  </si>
  <si>
    <t>Kamil MACZUGA</t>
  </si>
  <si>
    <t>Elżbieta Wiesława KUNACHOWICZ</t>
  </si>
  <si>
    <t>Michał Jerzy KIEŁBIŃSKI</t>
  </si>
  <si>
    <t>Barbara Zofia GROBLER</t>
  </si>
  <si>
    <t>Szczepan Dominik GARSTKA</t>
  </si>
  <si>
    <t>Justyna Anna DRATH</t>
  </si>
  <si>
    <t>Robert Roman SZOKALSKI</t>
  </si>
  <si>
    <t>Joanna Małgorzata GRZYMAŁA-MOSZCZYŃSKA</t>
  </si>
  <si>
    <t>Weronika Juta ŚMIGIELSKA</t>
  </si>
  <si>
    <t>Jakub Andrzej BARAN</t>
  </si>
  <si>
    <t>KW Razem</t>
  </si>
  <si>
    <t>Razem KW Platforma Obywatelska RP</t>
  </si>
  <si>
    <t>Józef LASSOTA</t>
  </si>
  <si>
    <t>Janusz Izydor KOŁACZ</t>
  </si>
  <si>
    <t>Piotr Marian OPALSKI</t>
  </si>
  <si>
    <t>Dominika Teresa KOTALA</t>
  </si>
  <si>
    <t>Bogdan Michał DĄSAL</t>
  </si>
  <si>
    <t>Edyta Liliana NOWAK</t>
  </si>
  <si>
    <t>Marek Andrzej HAREŃCZYK</t>
  </si>
  <si>
    <t>Katarzyna Anna BIELAŃSKA</t>
  </si>
  <si>
    <t>Wojciech BOSAK</t>
  </si>
  <si>
    <t>Magdalena Maria BASSARA</t>
  </si>
  <si>
    <t>Joanna Agnieszka MARCELA</t>
  </si>
  <si>
    <t>Szczęsny Maciej FILIPIAK</t>
  </si>
  <si>
    <t>Jerzy Adam WOŹNIAKIEWICZ</t>
  </si>
  <si>
    <t>Katarzyna Maria PABIAN</t>
  </si>
  <si>
    <t>Maciej ŻMUDA</t>
  </si>
  <si>
    <t>Teresa Barbara STARMACH</t>
  </si>
  <si>
    <t>Barbara Maria ADAMSKA</t>
  </si>
  <si>
    <t>Tomasz Mariusz URYNOWICZ</t>
  </si>
  <si>
    <t>Marta Elżbieta PATENA</t>
  </si>
  <si>
    <t>Jacek Jan KRUPA</t>
  </si>
  <si>
    <t>Paweł Marcin PIASNY</t>
  </si>
  <si>
    <t>Janusz Marian SEPIOŁ</t>
  </si>
  <si>
    <t>Bogusław Andrzej SONIK</t>
  </si>
  <si>
    <t>Jagna Kinga MARCZUŁAJTIS-WALCZAK</t>
  </si>
  <si>
    <t>Lidia Stanisława GĄDEK</t>
  </si>
  <si>
    <t>Grzegorz Cezary LIPIEC</t>
  </si>
  <si>
    <t>Ireneusz Jacek RAŚ</t>
  </si>
  <si>
    <t>Rafał Kazimierz TRZASKOWSKI</t>
  </si>
  <si>
    <t>KW Platforma Obywatelska RP</t>
  </si>
  <si>
    <t>Razem KW Prawo i Sprawiedliwość</t>
  </si>
  <si>
    <t>Jarosław Adam GOWIN</t>
  </si>
  <si>
    <t>Dariusz Robert GORGOŃ</t>
  </si>
  <si>
    <t>Paulina Teresa KOŚCIÓŁEK</t>
  </si>
  <si>
    <t>Monika BĘTKOWSKA</t>
  </si>
  <si>
    <t>Maciej Robert MIEZIAN</t>
  </si>
  <si>
    <t>Anna Maria MIŁOWSKA</t>
  </si>
  <si>
    <t>Zbigniew Stanisław GRZYB</t>
  </si>
  <si>
    <t>Romana Lucyna MAZIEJ-NIEWCZAS</t>
  </si>
  <si>
    <t>Mirosław Jan GILARSKI</t>
  </si>
  <si>
    <t>Krystyna GAMRAT</t>
  </si>
  <si>
    <t>Włodzimierz TOCHOWICZ</t>
  </si>
  <si>
    <t>Iwona Maria KORNAŚ-PIERZAK</t>
  </si>
  <si>
    <t>Mirosław Szczepan BORUTA</t>
  </si>
  <si>
    <t>Stanisław RUMIAN</t>
  </si>
  <si>
    <t>Szymon Karol HUPTYŚ</t>
  </si>
  <si>
    <t>Piotr Karol SERAFIN</t>
  </si>
  <si>
    <t>Magdalena Katarzyna NAWARA</t>
  </si>
  <si>
    <t>Krzysztof Stanisław DUREK</t>
  </si>
  <si>
    <t>Barbara Ewa NOWAK</t>
  </si>
  <si>
    <t>Elżbieta DUDA</t>
  </si>
  <si>
    <t>Lesław Czesław BLACHA</t>
  </si>
  <si>
    <t>Ryszard KAPUŚCIŃSKI</t>
  </si>
  <si>
    <t>Piotr Krzysztof ĆWIK</t>
  </si>
  <si>
    <t>Jacek Piotr OSUCH</t>
  </si>
  <si>
    <t>Barbara Ewa BUBULA</t>
  </si>
  <si>
    <t>Ryszard Iwon TERLECKI</t>
  </si>
  <si>
    <t>Andrzej Mieczysław ADAMCZYK</t>
  </si>
  <si>
    <t>Małgorzata Ewa WASSERMANN</t>
  </si>
  <si>
    <t>KW Prawo i Sprawiedliwość</t>
  </si>
  <si>
    <t>Sejm - Liczba głosów ważnych oddanych łącznie na wszystkie listy kandydatów</t>
  </si>
  <si>
    <t>Sejm - w tym z powodu postawienia znaku X wyłącznie obok nazwiska kandydata z listy, której rejestracja została unieważniona</t>
  </si>
  <si>
    <t>Sejm - b w tym z powodu niepostawienia znaku X obok nazwiska żadnego kandydataz którejkolwiek z list</t>
  </si>
  <si>
    <t>Sejm - w tym z powodu postawienia znaku X obok nazwiska dwóch lub większej liczby kandydatów z różnych list</t>
  </si>
  <si>
    <t>Sejm - Liczba głosów nieważnych</t>
  </si>
  <si>
    <t>Sejm - Liczba kart ważnych</t>
  </si>
  <si>
    <t>Sejm - Liczba kart nieważnych</t>
  </si>
  <si>
    <t>Sejm - w tym liczba kart wyjętych z kopert</t>
  </si>
  <si>
    <t>Sejm - Liczba kart wyjętych z urny</t>
  </si>
  <si>
    <t>Sejm - Liczba kopert na kartę do głosowania wrzuconych do urny</t>
  </si>
  <si>
    <t>Sejm - w których znajdowała się niezaklejona koperta</t>
  </si>
  <si>
    <t>Sejm - w których nie było koperty na karty do głosowania</t>
  </si>
  <si>
    <t>Sejm - w których oświadczenie nie było podpisane</t>
  </si>
  <si>
    <t>Sejm - w których nie było oświadczenia</t>
  </si>
  <si>
    <t>Sejm - Liczba otrzymanych kopert zwrotnych</t>
  </si>
  <si>
    <t>Sejm - Liczba wyborców, którym wysłano pakiety wyborcze</t>
  </si>
  <si>
    <t>Sejm - Liczba wyborców głosujących na podstawie zaświadczenia</t>
  </si>
  <si>
    <t>Sejm - Liczba wyborców głosujących przez pełnomocnika</t>
  </si>
  <si>
    <t>Sejm - Liczba wyborców, którym wydano karty do głosowania</t>
  </si>
  <si>
    <t>Sejm - Nie wykorzystano kart do głosowania</t>
  </si>
  <si>
    <t>Sejm - Komisja otrzymała kart do głosowania</t>
  </si>
  <si>
    <t>Sejm - Liczba wyborców uprawnionych do głosowania</t>
  </si>
  <si>
    <t>Numer obwodu</t>
  </si>
  <si>
    <t>Nazwa komisji</t>
  </si>
  <si>
    <t>TERYT gminy</t>
  </si>
  <si>
    <t>Gmina</t>
  </si>
  <si>
    <t>Symbol kontrolny</t>
  </si>
</sst>
</file>

<file path=xl/styles.xml><?xml version="1.0" encoding="utf-8"?>
<styleSheet xmlns="http://schemas.openxmlformats.org/spreadsheetml/2006/main">
  <fonts count="1">
    <font>
      <sz val="11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839"/>
  <sheetViews>
    <sheetView tabSelected="1" workbookViewId="0"/>
  </sheetViews>
  <sheetFormatPr defaultRowHeight="15"/>
  <sheetData>
    <row r="1" spans="1:299">
      <c r="A1" t="s">
        <v>1779</v>
      </c>
      <c r="B1" t="s">
        <v>1778</v>
      </c>
      <c r="C1" t="s">
        <v>1777</v>
      </c>
      <c r="D1" t="s">
        <v>1776</v>
      </c>
      <c r="E1" t="s">
        <v>1775</v>
      </c>
      <c r="F1" t="s">
        <v>1774</v>
      </c>
      <c r="G1" t="s">
        <v>1773</v>
      </c>
      <c r="H1" t="s">
        <v>1772</v>
      </c>
      <c r="I1" t="s">
        <v>1771</v>
      </c>
      <c r="J1" t="s">
        <v>1770</v>
      </c>
      <c r="K1" t="s">
        <v>1769</v>
      </c>
      <c r="L1" t="s">
        <v>1768</v>
      </c>
      <c r="M1" t="s">
        <v>1767</v>
      </c>
      <c r="N1" t="s">
        <v>1766</v>
      </c>
      <c r="O1" t="s">
        <v>1765</v>
      </c>
      <c r="P1" t="s">
        <v>1764</v>
      </c>
      <c r="Q1" t="s">
        <v>1763</v>
      </c>
      <c r="R1" t="s">
        <v>1762</v>
      </c>
      <c r="S1" t="s">
        <v>1761</v>
      </c>
      <c r="T1" t="s">
        <v>1760</v>
      </c>
      <c r="U1" t="s">
        <v>1759</v>
      </c>
      <c r="V1" t="s">
        <v>1758</v>
      </c>
      <c r="W1" t="s">
        <v>1757</v>
      </c>
      <c r="X1" t="s">
        <v>1756</v>
      </c>
      <c r="Y1" t="s">
        <v>1755</v>
      </c>
      <c r="Z1" t="s">
        <v>1754</v>
      </c>
      <c r="AA1" t="s">
        <v>1753</v>
      </c>
      <c r="AB1" t="s">
        <v>1752</v>
      </c>
      <c r="AC1" t="s">
        <v>1751</v>
      </c>
      <c r="AD1" t="s">
        <v>1750</v>
      </c>
      <c r="AE1" t="s">
        <v>1749</v>
      </c>
      <c r="AF1" t="s">
        <v>1748</v>
      </c>
      <c r="AG1" t="s">
        <v>1747</v>
      </c>
      <c r="AH1" t="s">
        <v>1746</v>
      </c>
      <c r="AI1" t="s">
        <v>1745</v>
      </c>
      <c r="AJ1" t="s">
        <v>1744</v>
      </c>
      <c r="AK1" t="s">
        <v>1743</v>
      </c>
      <c r="AL1" t="s">
        <v>1742</v>
      </c>
      <c r="AM1" t="s">
        <v>1741</v>
      </c>
      <c r="AN1" t="s">
        <v>1740</v>
      </c>
      <c r="AO1" t="s">
        <v>1739</v>
      </c>
      <c r="AP1" t="s">
        <v>1738</v>
      </c>
      <c r="AQ1" t="s">
        <v>1737</v>
      </c>
      <c r="AR1" t="s">
        <v>1736</v>
      </c>
      <c r="AS1" t="s">
        <v>1735</v>
      </c>
      <c r="AT1" t="s">
        <v>1734</v>
      </c>
      <c r="AU1" t="s">
        <v>1733</v>
      </c>
      <c r="AV1" t="s">
        <v>1732</v>
      </c>
      <c r="AW1" t="s">
        <v>1731</v>
      </c>
      <c r="AX1" t="s">
        <v>1730</v>
      </c>
      <c r="AY1" t="s">
        <v>1729</v>
      </c>
      <c r="AZ1" t="s">
        <v>1728</v>
      </c>
      <c r="BA1" t="s">
        <v>1727</v>
      </c>
      <c r="BB1" t="s">
        <v>1726</v>
      </c>
      <c r="BC1" t="s">
        <v>1725</v>
      </c>
      <c r="BD1" t="s">
        <v>1724</v>
      </c>
      <c r="BE1" t="s">
        <v>1723</v>
      </c>
      <c r="BF1" t="s">
        <v>1722</v>
      </c>
      <c r="BG1" t="s">
        <v>1721</v>
      </c>
      <c r="BH1" t="s">
        <v>1720</v>
      </c>
      <c r="BI1" t="s">
        <v>1719</v>
      </c>
      <c r="BJ1" t="s">
        <v>1718</v>
      </c>
      <c r="BK1" t="s">
        <v>1717</v>
      </c>
      <c r="BL1" t="s">
        <v>1716</v>
      </c>
      <c r="BM1" t="s">
        <v>1715</v>
      </c>
      <c r="BN1" t="s">
        <v>1714</v>
      </c>
      <c r="BO1" t="s">
        <v>1713</v>
      </c>
      <c r="BP1" t="s">
        <v>1712</v>
      </c>
      <c r="BQ1" t="s">
        <v>1711</v>
      </c>
      <c r="BR1" t="s">
        <v>1710</v>
      </c>
      <c r="BS1" t="s">
        <v>1709</v>
      </c>
      <c r="BT1" t="s">
        <v>1708</v>
      </c>
      <c r="BU1" t="s">
        <v>1707</v>
      </c>
      <c r="BV1" t="s">
        <v>1706</v>
      </c>
      <c r="BW1" t="s">
        <v>1705</v>
      </c>
      <c r="BX1" t="s">
        <v>1704</v>
      </c>
      <c r="BY1" t="s">
        <v>1703</v>
      </c>
      <c r="BZ1" t="s">
        <v>1702</v>
      </c>
      <c r="CA1" t="s">
        <v>1701</v>
      </c>
      <c r="CB1" t="s">
        <v>1700</v>
      </c>
      <c r="CC1" t="s">
        <v>1699</v>
      </c>
      <c r="CD1" t="s">
        <v>1698</v>
      </c>
      <c r="CE1" t="s">
        <v>1697</v>
      </c>
      <c r="CF1" t="s">
        <v>1696</v>
      </c>
      <c r="CG1" t="s">
        <v>1695</v>
      </c>
      <c r="CH1" t="s">
        <v>1694</v>
      </c>
      <c r="CI1" t="s">
        <v>1693</v>
      </c>
      <c r="CJ1" t="s">
        <v>1692</v>
      </c>
      <c r="CK1" t="s">
        <v>1691</v>
      </c>
      <c r="CL1" t="s">
        <v>1690</v>
      </c>
      <c r="CM1" t="s">
        <v>1689</v>
      </c>
      <c r="CN1" t="s">
        <v>1688</v>
      </c>
      <c r="CO1" t="s">
        <v>1687</v>
      </c>
      <c r="CP1" t="s">
        <v>1686</v>
      </c>
      <c r="CQ1" t="s">
        <v>1685</v>
      </c>
      <c r="CR1" t="s">
        <v>1684</v>
      </c>
      <c r="CS1" t="s">
        <v>1683</v>
      </c>
      <c r="CT1" t="s">
        <v>1682</v>
      </c>
      <c r="CU1" t="s">
        <v>1681</v>
      </c>
      <c r="CV1" t="s">
        <v>1680</v>
      </c>
      <c r="CW1" t="s">
        <v>1679</v>
      </c>
      <c r="CX1" t="s">
        <v>1678</v>
      </c>
      <c r="CY1" t="s">
        <v>1677</v>
      </c>
      <c r="CZ1" t="s">
        <v>1676</v>
      </c>
      <c r="DA1" t="s">
        <v>1675</v>
      </c>
      <c r="DB1" t="s">
        <v>1674</v>
      </c>
      <c r="DC1" t="s">
        <v>1673</v>
      </c>
      <c r="DD1" t="s">
        <v>1672</v>
      </c>
      <c r="DE1" t="s">
        <v>1671</v>
      </c>
      <c r="DF1" t="s">
        <v>1670</v>
      </c>
      <c r="DG1" t="s">
        <v>1669</v>
      </c>
      <c r="DH1" t="s">
        <v>1668</v>
      </c>
      <c r="DI1" t="s">
        <v>1667</v>
      </c>
      <c r="DJ1" t="s">
        <v>1666</v>
      </c>
      <c r="DK1" t="s">
        <v>1665</v>
      </c>
      <c r="DL1" t="s">
        <v>1664</v>
      </c>
      <c r="DM1" t="s">
        <v>1663</v>
      </c>
      <c r="DN1" t="s">
        <v>1662</v>
      </c>
      <c r="DO1" t="s">
        <v>1661</v>
      </c>
      <c r="DP1" t="s">
        <v>1660</v>
      </c>
      <c r="DQ1" t="s">
        <v>1659</v>
      </c>
      <c r="DR1" t="s">
        <v>1658</v>
      </c>
      <c r="DS1" t="s">
        <v>1657</v>
      </c>
      <c r="DT1" t="s">
        <v>1656</v>
      </c>
      <c r="DU1" t="s">
        <v>1655</v>
      </c>
      <c r="DV1" t="s">
        <v>1654</v>
      </c>
      <c r="DW1" t="s">
        <v>1653</v>
      </c>
      <c r="DX1" t="s">
        <v>1652</v>
      </c>
      <c r="DY1" t="s">
        <v>1651</v>
      </c>
      <c r="DZ1" t="s">
        <v>1650</v>
      </c>
      <c r="EA1" t="s">
        <v>1649</v>
      </c>
      <c r="EB1" t="s">
        <v>1648</v>
      </c>
      <c r="EC1" t="s">
        <v>1647</v>
      </c>
      <c r="ED1" t="s">
        <v>1646</v>
      </c>
      <c r="EE1" t="s">
        <v>1645</v>
      </c>
      <c r="EF1" t="s">
        <v>1644</v>
      </c>
      <c r="EG1" t="s">
        <v>1643</v>
      </c>
      <c r="EH1" t="s">
        <v>1642</v>
      </c>
      <c r="EI1" t="s">
        <v>1641</v>
      </c>
      <c r="EJ1" t="s">
        <v>1640</v>
      </c>
      <c r="EK1" t="s">
        <v>1639</v>
      </c>
      <c r="EL1" t="s">
        <v>1638</v>
      </c>
      <c r="EM1" t="s">
        <v>1637</v>
      </c>
      <c r="EN1" t="s">
        <v>1636</v>
      </c>
      <c r="EO1" t="s">
        <v>1635</v>
      </c>
      <c r="EP1" t="s">
        <v>1634</v>
      </c>
      <c r="EQ1" t="s">
        <v>1633</v>
      </c>
      <c r="ER1" t="s">
        <v>1632</v>
      </c>
      <c r="ES1" t="s">
        <v>1631</v>
      </c>
      <c r="ET1" t="s">
        <v>1630</v>
      </c>
      <c r="EU1" t="s">
        <v>1629</v>
      </c>
      <c r="EV1" t="s">
        <v>1628</v>
      </c>
      <c r="EW1" t="s">
        <v>1627</v>
      </c>
      <c r="EX1" t="s">
        <v>1626</v>
      </c>
      <c r="EY1" t="s">
        <v>1625</v>
      </c>
      <c r="EZ1" t="s">
        <v>1624</v>
      </c>
      <c r="FA1" t="s">
        <v>1623</v>
      </c>
      <c r="FB1" t="s">
        <v>1622</v>
      </c>
      <c r="FC1" t="s">
        <v>1621</v>
      </c>
      <c r="FD1" t="s">
        <v>1620</v>
      </c>
      <c r="FE1" t="s">
        <v>1619</v>
      </c>
      <c r="FF1" t="s">
        <v>1618</v>
      </c>
      <c r="FG1" t="s">
        <v>1617</v>
      </c>
      <c r="FH1" t="s">
        <v>1616</v>
      </c>
      <c r="FI1" t="s">
        <v>1615</v>
      </c>
      <c r="FJ1" t="s">
        <v>1614</v>
      </c>
      <c r="FK1" t="s">
        <v>1613</v>
      </c>
      <c r="FL1" t="s">
        <v>1612</v>
      </c>
      <c r="FM1" t="s">
        <v>1611</v>
      </c>
      <c r="FN1" t="s">
        <v>1610</v>
      </c>
      <c r="FO1" t="s">
        <v>1609</v>
      </c>
      <c r="FP1" t="s">
        <v>1608</v>
      </c>
      <c r="FQ1" t="s">
        <v>1607</v>
      </c>
      <c r="FR1" t="s">
        <v>1606</v>
      </c>
      <c r="FS1" t="s">
        <v>1605</v>
      </c>
      <c r="FT1" t="s">
        <v>1604</v>
      </c>
      <c r="FU1" t="s">
        <v>1603</v>
      </c>
      <c r="FV1" t="s">
        <v>1602</v>
      </c>
      <c r="FW1" t="s">
        <v>1601</v>
      </c>
      <c r="FX1" t="s">
        <v>1600</v>
      </c>
      <c r="FY1" t="s">
        <v>1599</v>
      </c>
      <c r="FZ1" t="s">
        <v>1598</v>
      </c>
      <c r="GA1" t="s">
        <v>1597</v>
      </c>
      <c r="GB1" t="s">
        <v>1596</v>
      </c>
      <c r="GC1" t="s">
        <v>1595</v>
      </c>
      <c r="GD1" t="s">
        <v>1594</v>
      </c>
      <c r="GE1" t="s">
        <v>1593</v>
      </c>
      <c r="GF1" t="s">
        <v>1592</v>
      </c>
      <c r="GG1" t="s">
        <v>1591</v>
      </c>
      <c r="GH1" t="s">
        <v>1590</v>
      </c>
      <c r="GI1" t="s">
        <v>1589</v>
      </c>
      <c r="GJ1" t="s">
        <v>1588</v>
      </c>
      <c r="GK1" t="s">
        <v>1587</v>
      </c>
      <c r="GL1" t="s">
        <v>1586</v>
      </c>
      <c r="GM1" t="s">
        <v>1585</v>
      </c>
      <c r="GN1" t="s">
        <v>1584</v>
      </c>
      <c r="GO1" t="s">
        <v>1583</v>
      </c>
      <c r="GP1" t="s">
        <v>1582</v>
      </c>
      <c r="GQ1" t="s">
        <v>1581</v>
      </c>
      <c r="GR1" t="s">
        <v>1580</v>
      </c>
      <c r="GS1" t="s">
        <v>1579</v>
      </c>
      <c r="GT1" t="s">
        <v>1578</v>
      </c>
      <c r="GU1" t="s">
        <v>1577</v>
      </c>
      <c r="GV1" t="s">
        <v>1576</v>
      </c>
      <c r="GW1" t="s">
        <v>1575</v>
      </c>
      <c r="GX1" t="s">
        <v>1574</v>
      </c>
      <c r="GY1" t="s">
        <v>1573</v>
      </c>
      <c r="GZ1" t="s">
        <v>1572</v>
      </c>
      <c r="HA1" t="s">
        <v>1571</v>
      </c>
      <c r="HB1" t="s">
        <v>1570</v>
      </c>
      <c r="HC1" t="s">
        <v>1569</v>
      </c>
      <c r="HD1" t="s">
        <v>1568</v>
      </c>
      <c r="HE1" t="s">
        <v>1567</v>
      </c>
      <c r="HF1" t="s">
        <v>1566</v>
      </c>
      <c r="HG1" t="s">
        <v>1565</v>
      </c>
      <c r="HH1" t="s">
        <v>1564</v>
      </c>
      <c r="HI1" t="s">
        <v>1563</v>
      </c>
      <c r="HJ1" t="s">
        <v>1562</v>
      </c>
      <c r="HK1" t="s">
        <v>1561</v>
      </c>
      <c r="HL1" t="s">
        <v>1560</v>
      </c>
      <c r="HM1" t="s">
        <v>1559</v>
      </c>
      <c r="HN1" t="s">
        <v>1558</v>
      </c>
      <c r="HO1" t="s">
        <v>1557</v>
      </c>
      <c r="HP1" t="s">
        <v>1556</v>
      </c>
      <c r="HQ1" t="s">
        <v>1555</v>
      </c>
      <c r="HR1" t="s">
        <v>1554</v>
      </c>
      <c r="HS1" t="s">
        <v>1553</v>
      </c>
      <c r="HT1" t="s">
        <v>1552</v>
      </c>
      <c r="HU1" t="s">
        <v>1551</v>
      </c>
      <c r="HV1" t="s">
        <v>1550</v>
      </c>
      <c r="HW1" t="s">
        <v>1549</v>
      </c>
      <c r="HX1" t="s">
        <v>1548</v>
      </c>
      <c r="HY1" t="s">
        <v>1547</v>
      </c>
      <c r="HZ1" t="s">
        <v>1546</v>
      </c>
      <c r="IA1" t="s">
        <v>1545</v>
      </c>
      <c r="IB1" t="s">
        <v>1544</v>
      </c>
      <c r="IC1" t="s">
        <v>1543</v>
      </c>
      <c r="ID1" t="s">
        <v>1542</v>
      </c>
      <c r="IE1" t="s">
        <v>1541</v>
      </c>
      <c r="IF1" t="s">
        <v>1540</v>
      </c>
      <c r="IG1" t="s">
        <v>1539</v>
      </c>
      <c r="IH1" t="s">
        <v>1538</v>
      </c>
      <c r="II1" t="s">
        <v>1537</v>
      </c>
      <c r="IJ1" t="s">
        <v>1536</v>
      </c>
      <c r="IK1" t="s">
        <v>1535</v>
      </c>
      <c r="IL1" t="s">
        <v>1534</v>
      </c>
      <c r="IM1" t="s">
        <v>1533</v>
      </c>
      <c r="IN1" t="s">
        <v>1532</v>
      </c>
      <c r="IO1" t="s">
        <v>1531</v>
      </c>
      <c r="IP1" t="s">
        <v>1530</v>
      </c>
      <c r="IQ1" t="s">
        <v>1529</v>
      </c>
      <c r="IR1" t="s">
        <v>1528</v>
      </c>
      <c r="IS1" t="s">
        <v>1527</v>
      </c>
      <c r="IT1" t="s">
        <v>1526</v>
      </c>
      <c r="IU1" t="s">
        <v>1525</v>
      </c>
      <c r="IV1" t="s">
        <v>1524</v>
      </c>
      <c r="IW1" t="s">
        <v>1523</v>
      </c>
      <c r="IX1" t="s">
        <v>1522</v>
      </c>
      <c r="IY1" t="s">
        <v>1521</v>
      </c>
      <c r="IZ1" t="s">
        <v>1520</v>
      </c>
      <c r="JA1" t="s">
        <v>1519</v>
      </c>
      <c r="JB1" t="s">
        <v>1518</v>
      </c>
      <c r="JC1" t="s">
        <v>1517</v>
      </c>
      <c r="JD1" t="s">
        <v>1516</v>
      </c>
      <c r="JE1" t="s">
        <v>1515</v>
      </c>
      <c r="JF1" t="s">
        <v>1514</v>
      </c>
      <c r="JG1" t="s">
        <v>1513</v>
      </c>
      <c r="JH1" t="s">
        <v>1512</v>
      </c>
      <c r="JI1" t="s">
        <v>1511</v>
      </c>
      <c r="JJ1" t="s">
        <v>1510</v>
      </c>
      <c r="JK1" t="s">
        <v>1509</v>
      </c>
      <c r="JL1" t="s">
        <v>1508</v>
      </c>
      <c r="JM1" t="s">
        <v>1507</v>
      </c>
      <c r="JN1" t="s">
        <v>1506</v>
      </c>
      <c r="JO1" t="s">
        <v>1505</v>
      </c>
      <c r="JP1" t="s">
        <v>1504</v>
      </c>
      <c r="JQ1" t="s">
        <v>1503</v>
      </c>
      <c r="JR1" t="s">
        <v>1502</v>
      </c>
      <c r="JS1" t="s">
        <v>1501</v>
      </c>
      <c r="JT1" t="s">
        <v>1500</v>
      </c>
      <c r="JU1" t="s">
        <v>1499</v>
      </c>
      <c r="JV1" t="s">
        <v>1498</v>
      </c>
      <c r="JW1" t="s">
        <v>1497</v>
      </c>
      <c r="JX1" t="s">
        <v>1496</v>
      </c>
      <c r="JY1" t="s">
        <v>1495</v>
      </c>
      <c r="JZ1" t="s">
        <v>1494</v>
      </c>
      <c r="KA1" t="s">
        <v>1493</v>
      </c>
      <c r="KB1" t="s">
        <v>1492</v>
      </c>
      <c r="KC1" t="s">
        <v>1491</v>
      </c>
      <c r="KD1" t="s">
        <v>1490</v>
      </c>
      <c r="KE1" t="s">
        <v>1489</v>
      </c>
      <c r="KF1" t="s">
        <v>1488</v>
      </c>
      <c r="KG1" t="s">
        <v>1487</v>
      </c>
      <c r="KH1" t="s">
        <v>1486</v>
      </c>
      <c r="KI1" t="s">
        <v>1485</v>
      </c>
      <c r="KJ1" t="s">
        <v>1484</v>
      </c>
      <c r="KK1" t="s">
        <v>1483</v>
      </c>
      <c r="KL1" t="s">
        <v>1482</v>
      </c>
      <c r="KM1" t="s">
        <v>1481</v>
      </c>
    </row>
    <row r="2" spans="1:299">
      <c r="A2" t="s">
        <v>1480</v>
      </c>
      <c r="B2" t="s">
        <v>1457</v>
      </c>
      <c r="C2" t="str">
        <f>"120601"</f>
        <v>120601</v>
      </c>
      <c r="D2" t="s">
        <v>1479</v>
      </c>
      <c r="E2">
        <v>1</v>
      </c>
      <c r="F2">
        <v>1671</v>
      </c>
      <c r="G2">
        <v>1261</v>
      </c>
      <c r="H2">
        <v>358</v>
      </c>
      <c r="I2">
        <v>903</v>
      </c>
      <c r="J2">
        <v>0</v>
      </c>
      <c r="K2">
        <v>9</v>
      </c>
      <c r="L2">
        <v>2</v>
      </c>
      <c r="M2">
        <v>2</v>
      </c>
      <c r="N2">
        <v>0</v>
      </c>
      <c r="O2">
        <v>0</v>
      </c>
      <c r="P2">
        <v>0</v>
      </c>
      <c r="Q2">
        <v>0</v>
      </c>
      <c r="R2">
        <v>2</v>
      </c>
      <c r="S2">
        <v>905</v>
      </c>
      <c r="T2">
        <v>2</v>
      </c>
      <c r="U2">
        <v>0</v>
      </c>
      <c r="V2">
        <v>905</v>
      </c>
      <c r="W2">
        <v>31</v>
      </c>
      <c r="X2">
        <v>18</v>
      </c>
      <c r="Y2">
        <v>10</v>
      </c>
      <c r="Z2">
        <v>0</v>
      </c>
      <c r="AA2">
        <v>874</v>
      </c>
      <c r="AB2">
        <v>381</v>
      </c>
      <c r="AC2">
        <v>194</v>
      </c>
      <c r="AD2">
        <v>50</v>
      </c>
      <c r="AE2">
        <v>14</v>
      </c>
      <c r="AF2">
        <v>12</v>
      </c>
      <c r="AG2">
        <v>2</v>
      </c>
      <c r="AH2">
        <v>9</v>
      </c>
      <c r="AI2">
        <v>6</v>
      </c>
      <c r="AJ2">
        <v>3</v>
      </c>
      <c r="AK2">
        <v>8</v>
      </c>
      <c r="AL2">
        <v>5</v>
      </c>
      <c r="AM2">
        <v>0</v>
      </c>
      <c r="AN2">
        <v>1</v>
      </c>
      <c r="AO2">
        <v>2</v>
      </c>
      <c r="AP2">
        <v>1</v>
      </c>
      <c r="AQ2">
        <v>9</v>
      </c>
      <c r="AR2">
        <v>0</v>
      </c>
      <c r="AS2">
        <v>1</v>
      </c>
      <c r="AT2">
        <v>0</v>
      </c>
      <c r="AU2">
        <v>0</v>
      </c>
      <c r="AV2">
        <v>1</v>
      </c>
      <c r="AW2">
        <v>1</v>
      </c>
      <c r="AX2">
        <v>0</v>
      </c>
      <c r="AY2">
        <v>2</v>
      </c>
      <c r="AZ2">
        <v>0</v>
      </c>
      <c r="BA2">
        <v>0</v>
      </c>
      <c r="BB2">
        <v>1</v>
      </c>
      <c r="BC2">
        <v>0</v>
      </c>
      <c r="BD2">
        <v>59</v>
      </c>
      <c r="BE2">
        <v>381</v>
      </c>
      <c r="BF2">
        <v>194</v>
      </c>
      <c r="BG2">
        <v>46</v>
      </c>
      <c r="BH2">
        <v>65</v>
      </c>
      <c r="BI2">
        <v>0</v>
      </c>
      <c r="BJ2">
        <v>6</v>
      </c>
      <c r="BK2">
        <v>10</v>
      </c>
      <c r="BL2">
        <v>18</v>
      </c>
      <c r="BM2">
        <v>0</v>
      </c>
      <c r="BN2">
        <v>2</v>
      </c>
      <c r="BO2">
        <v>5</v>
      </c>
      <c r="BP2">
        <v>8</v>
      </c>
      <c r="BQ2">
        <v>1</v>
      </c>
      <c r="BR2">
        <v>6</v>
      </c>
      <c r="BS2">
        <v>3</v>
      </c>
      <c r="BT2">
        <v>0</v>
      </c>
      <c r="BU2">
        <v>2</v>
      </c>
      <c r="BV2">
        <v>2</v>
      </c>
      <c r="BW2">
        <v>5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2</v>
      </c>
      <c r="CE2">
        <v>1</v>
      </c>
      <c r="CF2">
        <v>0</v>
      </c>
      <c r="CG2">
        <v>0</v>
      </c>
      <c r="CH2">
        <v>9</v>
      </c>
      <c r="CI2">
        <v>194</v>
      </c>
      <c r="CJ2">
        <v>37</v>
      </c>
      <c r="CK2">
        <v>16</v>
      </c>
      <c r="CL2">
        <v>9</v>
      </c>
      <c r="CM2">
        <v>1</v>
      </c>
      <c r="CN2">
        <v>1</v>
      </c>
      <c r="CO2">
        <v>2</v>
      </c>
      <c r="CP2">
        <v>0</v>
      </c>
      <c r="CQ2">
        <v>1</v>
      </c>
      <c r="CR2">
        <v>0</v>
      </c>
      <c r="CS2">
        <v>0</v>
      </c>
      <c r="CT2">
        <v>0</v>
      </c>
      <c r="CU2">
        <v>2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4</v>
      </c>
      <c r="DC2">
        <v>37</v>
      </c>
      <c r="DD2">
        <v>60</v>
      </c>
      <c r="DE2">
        <v>36</v>
      </c>
      <c r="DF2">
        <v>0</v>
      </c>
      <c r="DG2">
        <v>1</v>
      </c>
      <c r="DH2">
        <v>4</v>
      </c>
      <c r="DI2">
        <v>1</v>
      </c>
      <c r="DJ2">
        <v>1</v>
      </c>
      <c r="DK2">
        <v>5</v>
      </c>
      <c r="DL2">
        <v>1</v>
      </c>
      <c r="DM2">
        <v>0</v>
      </c>
      <c r="DN2">
        <v>0</v>
      </c>
      <c r="DO2">
        <v>1</v>
      </c>
      <c r="DP2">
        <v>0</v>
      </c>
      <c r="DQ2">
        <v>1</v>
      </c>
      <c r="DR2">
        <v>0</v>
      </c>
      <c r="DS2">
        <v>1</v>
      </c>
      <c r="DT2">
        <v>0</v>
      </c>
      <c r="DU2">
        <v>0</v>
      </c>
      <c r="DV2">
        <v>0</v>
      </c>
      <c r="DW2">
        <v>3</v>
      </c>
      <c r="DX2">
        <v>1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2</v>
      </c>
      <c r="EF2">
        <v>1</v>
      </c>
      <c r="EG2">
        <v>60</v>
      </c>
      <c r="EH2">
        <v>37</v>
      </c>
      <c r="EI2">
        <v>19</v>
      </c>
      <c r="EJ2">
        <v>4</v>
      </c>
      <c r="EK2">
        <v>0</v>
      </c>
      <c r="EL2">
        <v>1</v>
      </c>
      <c r="EM2">
        <v>4</v>
      </c>
      <c r="EN2">
        <v>1</v>
      </c>
      <c r="EO2">
        <v>1</v>
      </c>
      <c r="EP2">
        <v>0</v>
      </c>
      <c r="EQ2">
        <v>1</v>
      </c>
      <c r="ER2">
        <v>0</v>
      </c>
      <c r="ES2">
        <v>0</v>
      </c>
      <c r="ET2">
        <v>0</v>
      </c>
      <c r="EU2">
        <v>1</v>
      </c>
      <c r="EV2">
        <v>0</v>
      </c>
      <c r="EW2">
        <v>2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</v>
      </c>
      <c r="FK2">
        <v>37</v>
      </c>
      <c r="FL2">
        <v>43</v>
      </c>
      <c r="FM2">
        <v>27</v>
      </c>
      <c r="FN2">
        <v>5</v>
      </c>
      <c r="FO2">
        <v>1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 t="s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1</v>
      </c>
      <c r="GH2">
        <v>0</v>
      </c>
      <c r="GI2">
        <v>0</v>
      </c>
      <c r="GJ2">
        <v>0</v>
      </c>
      <c r="GK2">
        <v>3</v>
      </c>
      <c r="GL2">
        <v>1</v>
      </c>
      <c r="GM2">
        <v>1</v>
      </c>
      <c r="GN2">
        <v>43</v>
      </c>
      <c r="GO2">
        <v>65</v>
      </c>
      <c r="GP2">
        <v>21</v>
      </c>
      <c r="GQ2">
        <v>7</v>
      </c>
      <c r="GR2">
        <v>4</v>
      </c>
      <c r="GS2">
        <v>6</v>
      </c>
      <c r="GT2">
        <v>2</v>
      </c>
      <c r="GU2">
        <v>2</v>
      </c>
      <c r="GV2">
        <v>1</v>
      </c>
      <c r="GW2">
        <v>0</v>
      </c>
      <c r="GX2">
        <v>1</v>
      </c>
      <c r="GY2">
        <v>2</v>
      </c>
      <c r="GZ2">
        <v>1</v>
      </c>
      <c r="HA2">
        <v>5</v>
      </c>
      <c r="HB2">
        <v>1</v>
      </c>
      <c r="HC2">
        <v>0</v>
      </c>
      <c r="HD2">
        <v>1</v>
      </c>
      <c r="HE2">
        <v>0</v>
      </c>
      <c r="HF2">
        <v>0</v>
      </c>
      <c r="HG2">
        <v>4</v>
      </c>
      <c r="HH2">
        <v>1</v>
      </c>
      <c r="HI2">
        <v>3</v>
      </c>
      <c r="HJ2">
        <v>3</v>
      </c>
      <c r="HK2">
        <v>65</v>
      </c>
      <c r="HL2">
        <v>54</v>
      </c>
      <c r="HM2">
        <v>27</v>
      </c>
      <c r="HN2">
        <v>10</v>
      </c>
      <c r="HO2">
        <v>2</v>
      </c>
      <c r="HP2">
        <v>2</v>
      </c>
      <c r="HQ2">
        <v>2</v>
      </c>
      <c r="HR2">
        <v>1</v>
      </c>
      <c r="HS2">
        <v>1</v>
      </c>
      <c r="HT2">
        <v>0</v>
      </c>
      <c r="HU2">
        <v>1</v>
      </c>
      <c r="HV2">
        <v>1</v>
      </c>
      <c r="HW2">
        <v>1</v>
      </c>
      <c r="HX2">
        <v>0</v>
      </c>
      <c r="HY2">
        <v>0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2</v>
      </c>
      <c r="IG2">
        <v>2</v>
      </c>
      <c r="IH2">
        <v>0</v>
      </c>
      <c r="II2">
        <v>0</v>
      </c>
      <c r="IJ2">
        <v>1</v>
      </c>
      <c r="IK2">
        <v>54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</v>
      </c>
      <c r="JG2">
        <v>0</v>
      </c>
      <c r="JH2">
        <v>0</v>
      </c>
      <c r="JI2">
        <v>1</v>
      </c>
      <c r="JJ2">
        <v>2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2</v>
      </c>
    </row>
    <row r="3" spans="1:299">
      <c r="A3" t="s">
        <v>1478</v>
      </c>
      <c r="B3" t="s">
        <v>1457</v>
      </c>
      <c r="C3" t="str">
        <f>"120601"</f>
        <v>120601</v>
      </c>
      <c r="D3" t="s">
        <v>1477</v>
      </c>
      <c r="E3">
        <v>2</v>
      </c>
      <c r="F3">
        <v>297</v>
      </c>
      <c r="G3">
        <v>230</v>
      </c>
      <c r="H3">
        <v>92</v>
      </c>
      <c r="I3">
        <v>138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138</v>
      </c>
      <c r="T3">
        <v>0</v>
      </c>
      <c r="U3">
        <v>0</v>
      </c>
      <c r="V3">
        <v>138</v>
      </c>
      <c r="W3">
        <v>5</v>
      </c>
      <c r="X3">
        <v>3</v>
      </c>
      <c r="Y3">
        <v>1</v>
      </c>
      <c r="Z3">
        <v>0</v>
      </c>
      <c r="AA3">
        <v>133</v>
      </c>
      <c r="AB3">
        <v>76</v>
      </c>
      <c r="AC3">
        <v>17</v>
      </c>
      <c r="AD3">
        <v>21</v>
      </c>
      <c r="AE3">
        <v>3</v>
      </c>
      <c r="AF3">
        <v>2</v>
      </c>
      <c r="AG3">
        <v>0</v>
      </c>
      <c r="AH3">
        <v>0</v>
      </c>
      <c r="AI3">
        <v>0</v>
      </c>
      <c r="AJ3">
        <v>0</v>
      </c>
      <c r="AK3">
        <v>6</v>
      </c>
      <c r="AL3">
        <v>2</v>
      </c>
      <c r="AM3">
        <v>0</v>
      </c>
      <c r="AN3">
        <v>1</v>
      </c>
      <c r="AO3">
        <v>0</v>
      </c>
      <c r="AP3">
        <v>0</v>
      </c>
      <c r="AQ3">
        <v>3</v>
      </c>
      <c r="AR3">
        <v>0</v>
      </c>
      <c r="AS3">
        <v>1</v>
      </c>
      <c r="AT3">
        <v>0</v>
      </c>
      <c r="AU3">
        <v>0</v>
      </c>
      <c r="AV3">
        <v>0</v>
      </c>
      <c r="AW3">
        <v>2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17</v>
      </c>
      <c r="BE3">
        <v>76</v>
      </c>
      <c r="BF3">
        <v>18</v>
      </c>
      <c r="BG3">
        <v>6</v>
      </c>
      <c r="BH3">
        <v>3</v>
      </c>
      <c r="BI3">
        <v>0</v>
      </c>
      <c r="BJ3">
        <v>1</v>
      </c>
      <c r="BK3">
        <v>1</v>
      </c>
      <c r="BL3">
        <v>1</v>
      </c>
      <c r="BM3">
        <v>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3</v>
      </c>
      <c r="CI3">
        <v>18</v>
      </c>
      <c r="CJ3">
        <v>6</v>
      </c>
      <c r="CK3">
        <v>2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</v>
      </c>
      <c r="DB3">
        <v>0</v>
      </c>
      <c r="DC3">
        <v>6</v>
      </c>
      <c r="DD3">
        <v>8</v>
      </c>
      <c r="DE3">
        <v>3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8</v>
      </c>
      <c r="EH3">
        <v>9</v>
      </c>
      <c r="EI3">
        <v>2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2</v>
      </c>
      <c r="FB3">
        <v>0</v>
      </c>
      <c r="FC3">
        <v>0</v>
      </c>
      <c r="FD3">
        <v>0</v>
      </c>
      <c r="FE3">
        <v>1</v>
      </c>
      <c r="FF3">
        <v>1</v>
      </c>
      <c r="FG3">
        <v>0</v>
      </c>
      <c r="FH3">
        <v>1</v>
      </c>
      <c r="FI3">
        <v>0</v>
      </c>
      <c r="FJ3">
        <v>0</v>
      </c>
      <c r="FK3">
        <v>9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 t="s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7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1</v>
      </c>
      <c r="GW3">
        <v>1</v>
      </c>
      <c r="GX3">
        <v>1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2</v>
      </c>
      <c r="HI3">
        <v>0</v>
      </c>
      <c r="HJ3">
        <v>0</v>
      </c>
      <c r="HK3">
        <v>7</v>
      </c>
      <c r="HL3">
        <v>6</v>
      </c>
      <c r="HM3">
        <v>2</v>
      </c>
      <c r="HN3">
        <v>0</v>
      </c>
      <c r="HO3">
        <v>1</v>
      </c>
      <c r="HP3">
        <v>0</v>
      </c>
      <c r="HQ3">
        <v>1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6</v>
      </c>
      <c r="IL3">
        <v>1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1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</row>
    <row r="4" spans="1:299">
      <c r="A4" t="s">
        <v>1476</v>
      </c>
      <c r="B4" t="s">
        <v>1457</v>
      </c>
      <c r="C4" t="str">
        <f>"120601"</f>
        <v>120601</v>
      </c>
      <c r="D4" t="s">
        <v>1475</v>
      </c>
      <c r="E4">
        <v>3</v>
      </c>
      <c r="F4">
        <v>539</v>
      </c>
      <c r="G4">
        <v>409</v>
      </c>
      <c r="H4">
        <v>120</v>
      </c>
      <c r="I4">
        <v>289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289</v>
      </c>
      <c r="T4">
        <v>0</v>
      </c>
      <c r="U4">
        <v>0</v>
      </c>
      <c r="V4">
        <v>289</v>
      </c>
      <c r="W4">
        <v>5</v>
      </c>
      <c r="X4">
        <v>4</v>
      </c>
      <c r="Y4">
        <v>1</v>
      </c>
      <c r="Z4">
        <v>0</v>
      </c>
      <c r="AA4">
        <v>284</v>
      </c>
      <c r="AB4">
        <v>174</v>
      </c>
      <c r="AC4">
        <v>73</v>
      </c>
      <c r="AD4">
        <v>43</v>
      </c>
      <c r="AE4">
        <v>3</v>
      </c>
      <c r="AF4">
        <v>2</v>
      </c>
      <c r="AG4">
        <v>1</v>
      </c>
      <c r="AH4">
        <v>2</v>
      </c>
      <c r="AI4">
        <v>0</v>
      </c>
      <c r="AJ4">
        <v>0</v>
      </c>
      <c r="AK4">
        <v>3</v>
      </c>
      <c r="AL4">
        <v>2</v>
      </c>
      <c r="AM4">
        <v>0</v>
      </c>
      <c r="AN4">
        <v>1</v>
      </c>
      <c r="AO4">
        <v>0</v>
      </c>
      <c r="AP4">
        <v>3</v>
      </c>
      <c r="AQ4">
        <v>5</v>
      </c>
      <c r="AR4">
        <v>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34</v>
      </c>
      <c r="BE4">
        <v>174</v>
      </c>
      <c r="BF4">
        <v>27</v>
      </c>
      <c r="BG4">
        <v>9</v>
      </c>
      <c r="BH4">
        <v>7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</v>
      </c>
      <c r="CI4">
        <v>27</v>
      </c>
      <c r="CJ4">
        <v>6</v>
      </c>
      <c r="CK4">
        <v>1</v>
      </c>
      <c r="CL4">
        <v>1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</v>
      </c>
      <c r="DD4">
        <v>24</v>
      </c>
      <c r="DE4">
        <v>13</v>
      </c>
      <c r="DF4">
        <v>1</v>
      </c>
      <c r="DG4">
        <v>0</v>
      </c>
      <c r="DH4">
        <v>1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1</v>
      </c>
      <c r="EA4">
        <v>0</v>
      </c>
      <c r="EB4">
        <v>0</v>
      </c>
      <c r="EC4">
        <v>1</v>
      </c>
      <c r="ED4">
        <v>2</v>
      </c>
      <c r="EE4">
        <v>0</v>
      </c>
      <c r="EF4">
        <v>0</v>
      </c>
      <c r="EG4">
        <v>24</v>
      </c>
      <c r="EH4">
        <v>8</v>
      </c>
      <c r="EI4">
        <v>2</v>
      </c>
      <c r="EJ4">
        <v>0</v>
      </c>
      <c r="EK4">
        <v>1</v>
      </c>
      <c r="EL4">
        <v>1</v>
      </c>
      <c r="EM4">
        <v>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8</v>
      </c>
      <c r="FL4">
        <v>3</v>
      </c>
      <c r="FM4">
        <v>2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 t="s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3</v>
      </c>
      <c r="GO4">
        <v>24</v>
      </c>
      <c r="GP4">
        <v>14</v>
      </c>
      <c r="GQ4">
        <v>3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1</v>
      </c>
      <c r="HC4">
        <v>0</v>
      </c>
      <c r="HD4">
        <v>1</v>
      </c>
      <c r="HE4">
        <v>0</v>
      </c>
      <c r="HF4">
        <v>0</v>
      </c>
      <c r="HG4">
        <v>1</v>
      </c>
      <c r="HH4">
        <v>1</v>
      </c>
      <c r="HI4">
        <v>0</v>
      </c>
      <c r="HJ4">
        <v>0</v>
      </c>
      <c r="HK4">
        <v>24</v>
      </c>
      <c r="HL4">
        <v>18</v>
      </c>
      <c r="HM4">
        <v>9</v>
      </c>
      <c r="HN4">
        <v>0</v>
      </c>
      <c r="HO4">
        <v>1</v>
      </c>
      <c r="HP4">
        <v>1</v>
      </c>
      <c r="HQ4">
        <v>1</v>
      </c>
      <c r="HR4">
        <v>0</v>
      </c>
      <c r="HS4">
        <v>0</v>
      </c>
      <c r="HT4">
        <v>0</v>
      </c>
      <c r="HU4">
        <v>0</v>
      </c>
      <c r="HV4">
        <v>2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1</v>
      </c>
      <c r="IE4">
        <v>0</v>
      </c>
      <c r="IF4">
        <v>0</v>
      </c>
      <c r="IG4">
        <v>1</v>
      </c>
      <c r="IH4">
        <v>0</v>
      </c>
      <c r="II4">
        <v>1</v>
      </c>
      <c r="IJ4">
        <v>0</v>
      </c>
      <c r="IK4">
        <v>18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</row>
    <row r="5" spans="1:299">
      <c r="A5" t="s">
        <v>1474</v>
      </c>
      <c r="B5" t="s">
        <v>1457</v>
      </c>
      <c r="C5" t="str">
        <f>"120601"</f>
        <v>120601</v>
      </c>
      <c r="D5" t="s">
        <v>1473</v>
      </c>
      <c r="E5">
        <v>4</v>
      </c>
      <c r="F5">
        <v>648</v>
      </c>
      <c r="G5">
        <v>490</v>
      </c>
      <c r="H5">
        <v>159</v>
      </c>
      <c r="I5">
        <v>331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331</v>
      </c>
      <c r="T5">
        <v>0</v>
      </c>
      <c r="U5">
        <v>0</v>
      </c>
      <c r="V5">
        <v>331</v>
      </c>
      <c r="W5">
        <v>12</v>
      </c>
      <c r="X5">
        <v>9</v>
      </c>
      <c r="Y5">
        <v>3</v>
      </c>
      <c r="Z5">
        <v>0</v>
      </c>
      <c r="AA5">
        <v>319</v>
      </c>
      <c r="AB5">
        <v>161</v>
      </c>
      <c r="AC5">
        <v>78</v>
      </c>
      <c r="AD5">
        <v>21</v>
      </c>
      <c r="AE5">
        <v>4</v>
      </c>
      <c r="AF5">
        <v>0</v>
      </c>
      <c r="AG5">
        <v>0</v>
      </c>
      <c r="AH5">
        <v>3</v>
      </c>
      <c r="AI5">
        <v>0</v>
      </c>
      <c r="AJ5">
        <v>0</v>
      </c>
      <c r="AK5">
        <v>8</v>
      </c>
      <c r="AL5">
        <v>0</v>
      </c>
      <c r="AM5">
        <v>0</v>
      </c>
      <c r="AN5">
        <v>1</v>
      </c>
      <c r="AO5">
        <v>0</v>
      </c>
      <c r="AP5">
        <v>2</v>
      </c>
      <c r="AQ5">
        <v>6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37</v>
      </c>
      <c r="BE5">
        <v>161</v>
      </c>
      <c r="BF5">
        <v>45</v>
      </c>
      <c r="BG5">
        <v>17</v>
      </c>
      <c r="BH5">
        <v>7</v>
      </c>
      <c r="BI5">
        <v>0</v>
      </c>
      <c r="BJ5">
        <v>1</v>
      </c>
      <c r="BK5">
        <v>2</v>
      </c>
      <c r="BL5">
        <v>3</v>
      </c>
      <c r="BM5">
        <v>1</v>
      </c>
      <c r="BN5">
        <v>0</v>
      </c>
      <c r="BO5">
        <v>3</v>
      </c>
      <c r="BP5">
        <v>3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2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</v>
      </c>
      <c r="CI5">
        <v>45</v>
      </c>
      <c r="CJ5">
        <v>9</v>
      </c>
      <c r="CK5">
        <v>3</v>
      </c>
      <c r="CL5">
        <v>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9</v>
      </c>
      <c r="DD5">
        <v>30</v>
      </c>
      <c r="DE5">
        <v>19</v>
      </c>
      <c r="DF5">
        <v>0</v>
      </c>
      <c r="DG5">
        <v>0</v>
      </c>
      <c r="DH5">
        <v>1</v>
      </c>
      <c r="DI5">
        <v>1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3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1</v>
      </c>
      <c r="EF5">
        <v>0</v>
      </c>
      <c r="EG5">
        <v>30</v>
      </c>
      <c r="EH5">
        <v>13</v>
      </c>
      <c r="EI5">
        <v>1</v>
      </c>
      <c r="EJ5">
        <v>0</v>
      </c>
      <c r="EK5">
        <v>3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2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13</v>
      </c>
      <c r="FL5">
        <v>10</v>
      </c>
      <c r="FM5">
        <v>6</v>
      </c>
      <c r="FN5">
        <v>1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 t="s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10</v>
      </c>
      <c r="GO5">
        <v>25</v>
      </c>
      <c r="GP5">
        <v>7</v>
      </c>
      <c r="GQ5">
        <v>2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2</v>
      </c>
      <c r="GY5">
        <v>0</v>
      </c>
      <c r="GZ5">
        <v>1</v>
      </c>
      <c r="HA5">
        <v>1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1</v>
      </c>
      <c r="HK5">
        <v>25</v>
      </c>
      <c r="HL5">
        <v>23</v>
      </c>
      <c r="HM5">
        <v>12</v>
      </c>
      <c r="HN5">
        <v>4</v>
      </c>
      <c r="HO5">
        <v>0</v>
      </c>
      <c r="HP5">
        <v>0</v>
      </c>
      <c r="HQ5">
        <v>0</v>
      </c>
      <c r="HR5">
        <v>0</v>
      </c>
      <c r="HS5">
        <v>0</v>
      </c>
      <c r="HT5">
        <v>2</v>
      </c>
      <c r="HU5">
        <v>0</v>
      </c>
      <c r="HV5">
        <v>1</v>
      </c>
      <c r="HW5">
        <v>1</v>
      </c>
      <c r="HX5">
        <v>0</v>
      </c>
      <c r="HY5">
        <v>1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23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3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0</v>
      </c>
      <c r="KJ5">
        <v>0</v>
      </c>
      <c r="KK5">
        <v>0</v>
      </c>
      <c r="KL5">
        <v>1</v>
      </c>
      <c r="KM5">
        <v>3</v>
      </c>
    </row>
    <row r="6" spans="1:299">
      <c r="A6" t="s">
        <v>1472</v>
      </c>
      <c r="B6" t="s">
        <v>1457</v>
      </c>
      <c r="C6" t="str">
        <f>"120601"</f>
        <v>120601</v>
      </c>
      <c r="D6" t="s">
        <v>1471</v>
      </c>
      <c r="E6">
        <v>5</v>
      </c>
      <c r="F6">
        <v>1229</v>
      </c>
      <c r="G6">
        <v>931</v>
      </c>
      <c r="H6">
        <v>451</v>
      </c>
      <c r="I6">
        <v>480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480</v>
      </c>
      <c r="T6">
        <v>0</v>
      </c>
      <c r="U6">
        <v>0</v>
      </c>
      <c r="V6">
        <v>480</v>
      </c>
      <c r="W6">
        <v>17</v>
      </c>
      <c r="X6">
        <v>13</v>
      </c>
      <c r="Y6">
        <v>2</v>
      </c>
      <c r="Z6">
        <v>0</v>
      </c>
      <c r="AA6">
        <v>463</v>
      </c>
      <c r="AB6">
        <v>192</v>
      </c>
      <c r="AC6">
        <v>82</v>
      </c>
      <c r="AD6">
        <v>20</v>
      </c>
      <c r="AE6">
        <v>8</v>
      </c>
      <c r="AF6">
        <v>4</v>
      </c>
      <c r="AG6">
        <v>0</v>
      </c>
      <c r="AH6">
        <v>9</v>
      </c>
      <c r="AI6">
        <v>1</v>
      </c>
      <c r="AJ6">
        <v>0</v>
      </c>
      <c r="AK6">
        <v>15</v>
      </c>
      <c r="AL6">
        <v>9</v>
      </c>
      <c r="AM6">
        <v>0</v>
      </c>
      <c r="AN6">
        <v>0</v>
      </c>
      <c r="AO6">
        <v>2</v>
      </c>
      <c r="AP6">
        <v>0</v>
      </c>
      <c r="AQ6">
        <v>2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38</v>
      </c>
      <c r="BE6">
        <v>192</v>
      </c>
      <c r="BF6">
        <v>80</v>
      </c>
      <c r="BG6">
        <v>23</v>
      </c>
      <c r="BH6">
        <v>17</v>
      </c>
      <c r="BI6">
        <v>6</v>
      </c>
      <c r="BJ6">
        <v>4</v>
      </c>
      <c r="BK6">
        <v>6</v>
      </c>
      <c r="BL6">
        <v>6</v>
      </c>
      <c r="BM6">
        <v>0</v>
      </c>
      <c r="BN6">
        <v>1</v>
      </c>
      <c r="BO6">
        <v>3</v>
      </c>
      <c r="BP6">
        <v>1</v>
      </c>
      <c r="BQ6">
        <v>0</v>
      </c>
      <c r="BR6">
        <v>1</v>
      </c>
      <c r="BS6">
        <v>1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1</v>
      </c>
      <c r="CC6">
        <v>3</v>
      </c>
      <c r="CD6">
        <v>0</v>
      </c>
      <c r="CE6">
        <v>0</v>
      </c>
      <c r="CF6">
        <v>1</v>
      </c>
      <c r="CG6">
        <v>0</v>
      </c>
      <c r="CH6">
        <v>3</v>
      </c>
      <c r="CI6">
        <v>80</v>
      </c>
      <c r="CJ6">
        <v>23</v>
      </c>
      <c r="CK6">
        <v>6</v>
      </c>
      <c r="CL6">
        <v>5</v>
      </c>
      <c r="CM6">
        <v>0</v>
      </c>
      <c r="CN6">
        <v>2</v>
      </c>
      <c r="CO6">
        <v>0</v>
      </c>
      <c r="CP6">
        <v>1</v>
      </c>
      <c r="CQ6">
        <v>2</v>
      </c>
      <c r="CR6">
        <v>0</v>
      </c>
      <c r="CS6">
        <v>1</v>
      </c>
      <c r="CT6">
        <v>3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1</v>
      </c>
      <c r="DC6">
        <v>23</v>
      </c>
      <c r="DD6">
        <v>52</v>
      </c>
      <c r="DE6">
        <v>20</v>
      </c>
      <c r="DF6">
        <v>7</v>
      </c>
      <c r="DG6">
        <v>4</v>
      </c>
      <c r="DH6">
        <v>8</v>
      </c>
      <c r="DI6">
        <v>4</v>
      </c>
      <c r="DJ6">
        <v>2</v>
      </c>
      <c r="DK6">
        <v>0</v>
      </c>
      <c r="DL6">
        <v>0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3</v>
      </c>
      <c r="EG6">
        <v>52</v>
      </c>
      <c r="EH6">
        <v>19</v>
      </c>
      <c r="EI6">
        <v>6</v>
      </c>
      <c r="EJ6">
        <v>1</v>
      </c>
      <c r="EK6">
        <v>5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2</v>
      </c>
      <c r="ET6">
        <v>0</v>
      </c>
      <c r="EU6">
        <v>0</v>
      </c>
      <c r="EV6">
        <v>1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19</v>
      </c>
      <c r="FL6">
        <v>23</v>
      </c>
      <c r="FM6">
        <v>9</v>
      </c>
      <c r="FN6">
        <v>0</v>
      </c>
      <c r="FO6">
        <v>4</v>
      </c>
      <c r="FP6">
        <v>1</v>
      </c>
      <c r="FQ6">
        <v>1</v>
      </c>
      <c r="FR6">
        <v>2</v>
      </c>
      <c r="FS6">
        <v>1</v>
      </c>
      <c r="FT6">
        <v>0</v>
      </c>
      <c r="FU6">
        <v>0</v>
      </c>
      <c r="FV6">
        <v>0</v>
      </c>
      <c r="FW6" t="s">
        <v>0</v>
      </c>
      <c r="FX6">
        <v>2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2</v>
      </c>
      <c r="GL6">
        <v>0</v>
      </c>
      <c r="GM6">
        <v>0</v>
      </c>
      <c r="GN6">
        <v>22</v>
      </c>
      <c r="GO6">
        <v>39</v>
      </c>
      <c r="GP6">
        <v>16</v>
      </c>
      <c r="GQ6">
        <v>3</v>
      </c>
      <c r="GR6">
        <v>1</v>
      </c>
      <c r="GS6">
        <v>2</v>
      </c>
      <c r="GT6">
        <v>0</v>
      </c>
      <c r="GU6">
        <v>1</v>
      </c>
      <c r="GV6">
        <v>3</v>
      </c>
      <c r="GW6">
        <v>1</v>
      </c>
      <c r="GX6">
        <v>0</v>
      </c>
      <c r="GY6">
        <v>0</v>
      </c>
      <c r="GZ6">
        <v>1</v>
      </c>
      <c r="HA6">
        <v>1</v>
      </c>
      <c r="HB6">
        <v>3</v>
      </c>
      <c r="HC6">
        <v>1</v>
      </c>
      <c r="HD6">
        <v>0</v>
      </c>
      <c r="HE6">
        <v>0</v>
      </c>
      <c r="HF6">
        <v>0</v>
      </c>
      <c r="HG6">
        <v>3</v>
      </c>
      <c r="HH6">
        <v>0</v>
      </c>
      <c r="HI6">
        <v>0</v>
      </c>
      <c r="HJ6">
        <v>3</v>
      </c>
      <c r="HK6">
        <v>39</v>
      </c>
      <c r="HL6">
        <v>31</v>
      </c>
      <c r="HM6">
        <v>11</v>
      </c>
      <c r="HN6">
        <v>0</v>
      </c>
      <c r="HO6">
        <v>6</v>
      </c>
      <c r="HP6">
        <v>0</v>
      </c>
      <c r="HQ6">
        <v>1</v>
      </c>
      <c r="HR6">
        <v>2</v>
      </c>
      <c r="HS6">
        <v>3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2</v>
      </c>
      <c r="IH6">
        <v>0</v>
      </c>
      <c r="II6">
        <v>0</v>
      </c>
      <c r="IJ6">
        <v>3</v>
      </c>
      <c r="IK6">
        <v>31</v>
      </c>
      <c r="IL6">
        <v>2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2</v>
      </c>
      <c r="JJ6">
        <v>2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</v>
      </c>
    </row>
    <row r="7" spans="1:299">
      <c r="A7" t="s">
        <v>1470</v>
      </c>
      <c r="B7" t="s">
        <v>1457</v>
      </c>
      <c r="C7" t="str">
        <f>"120601"</f>
        <v>120601</v>
      </c>
      <c r="D7" t="s">
        <v>1469</v>
      </c>
      <c r="E7">
        <v>6</v>
      </c>
      <c r="F7">
        <v>936</v>
      </c>
      <c r="G7">
        <v>711</v>
      </c>
      <c r="H7">
        <v>269</v>
      </c>
      <c r="I7">
        <v>442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442</v>
      </c>
      <c r="T7">
        <v>0</v>
      </c>
      <c r="U7">
        <v>0</v>
      </c>
      <c r="V7">
        <v>442</v>
      </c>
      <c r="W7">
        <v>20</v>
      </c>
      <c r="X7">
        <v>12</v>
      </c>
      <c r="Y7">
        <v>5</v>
      </c>
      <c r="Z7">
        <v>0</v>
      </c>
      <c r="AA7">
        <v>422</v>
      </c>
      <c r="AB7">
        <v>255</v>
      </c>
      <c r="AC7">
        <v>95</v>
      </c>
      <c r="AD7">
        <v>85</v>
      </c>
      <c r="AE7">
        <v>0</v>
      </c>
      <c r="AF7">
        <v>3</v>
      </c>
      <c r="AG7">
        <v>1</v>
      </c>
      <c r="AH7">
        <v>5</v>
      </c>
      <c r="AI7">
        <v>1</v>
      </c>
      <c r="AJ7">
        <v>0</v>
      </c>
      <c r="AK7">
        <v>13</v>
      </c>
      <c r="AL7">
        <v>2</v>
      </c>
      <c r="AM7">
        <v>0</v>
      </c>
      <c r="AN7">
        <v>1</v>
      </c>
      <c r="AO7">
        <v>0</v>
      </c>
      <c r="AP7">
        <v>0</v>
      </c>
      <c r="AQ7">
        <v>15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32</v>
      </c>
      <c r="BE7">
        <v>255</v>
      </c>
      <c r="BF7">
        <v>49</v>
      </c>
      <c r="BG7">
        <v>14</v>
      </c>
      <c r="BH7">
        <v>14</v>
      </c>
      <c r="BI7">
        <v>1</v>
      </c>
      <c r="BJ7">
        <v>1</v>
      </c>
      <c r="BK7">
        <v>3</v>
      </c>
      <c r="BL7">
        <v>6</v>
      </c>
      <c r="BM7">
        <v>2</v>
      </c>
      <c r="BN7">
        <v>0</v>
      </c>
      <c r="BO7">
        <v>3</v>
      </c>
      <c r="BP7">
        <v>2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49</v>
      </c>
      <c r="CJ7">
        <v>12</v>
      </c>
      <c r="CK7">
        <v>6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2</v>
      </c>
      <c r="CS7">
        <v>1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12</v>
      </c>
      <c r="DD7">
        <v>27</v>
      </c>
      <c r="DE7">
        <v>7</v>
      </c>
      <c r="DF7">
        <v>0</v>
      </c>
      <c r="DG7">
        <v>0</v>
      </c>
      <c r="DH7">
        <v>9</v>
      </c>
      <c r="DI7">
        <v>2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2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1</v>
      </c>
      <c r="ED7">
        <v>0</v>
      </c>
      <c r="EE7">
        <v>0</v>
      </c>
      <c r="EF7">
        <v>2</v>
      </c>
      <c r="EG7">
        <v>27</v>
      </c>
      <c r="EH7">
        <v>13</v>
      </c>
      <c r="EI7">
        <v>4</v>
      </c>
      <c r="EJ7">
        <v>1</v>
      </c>
      <c r="EK7">
        <v>3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13</v>
      </c>
      <c r="FL7">
        <v>23</v>
      </c>
      <c r="FM7">
        <v>14</v>
      </c>
      <c r="FN7">
        <v>1</v>
      </c>
      <c r="FO7">
        <v>0</v>
      </c>
      <c r="FP7">
        <v>0</v>
      </c>
      <c r="FQ7">
        <v>1</v>
      </c>
      <c r="FR7">
        <v>2</v>
      </c>
      <c r="FS7">
        <v>1</v>
      </c>
      <c r="FT7">
        <v>0</v>
      </c>
      <c r="FU7">
        <v>3</v>
      </c>
      <c r="FV7">
        <v>0</v>
      </c>
      <c r="FW7" t="s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23</v>
      </c>
      <c r="GO7">
        <v>26</v>
      </c>
      <c r="GP7">
        <v>8</v>
      </c>
      <c r="GQ7">
        <v>3</v>
      </c>
      <c r="GR7">
        <v>1</v>
      </c>
      <c r="GS7">
        <v>3</v>
      </c>
      <c r="GT7">
        <v>0</v>
      </c>
      <c r="GU7">
        <v>0</v>
      </c>
      <c r="GV7">
        <v>1</v>
      </c>
      <c r="GW7">
        <v>2</v>
      </c>
      <c r="GX7">
        <v>0</v>
      </c>
      <c r="GY7">
        <v>1</v>
      </c>
      <c r="GZ7">
        <v>1</v>
      </c>
      <c r="HA7">
        <v>1</v>
      </c>
      <c r="HB7">
        <v>0</v>
      </c>
      <c r="HC7">
        <v>1</v>
      </c>
      <c r="HD7">
        <v>0</v>
      </c>
      <c r="HE7">
        <v>0</v>
      </c>
      <c r="HF7">
        <v>0</v>
      </c>
      <c r="HG7">
        <v>1</v>
      </c>
      <c r="HH7">
        <v>1</v>
      </c>
      <c r="HI7">
        <v>0</v>
      </c>
      <c r="HJ7">
        <v>2</v>
      </c>
      <c r="HK7">
        <v>26</v>
      </c>
      <c r="HL7">
        <v>16</v>
      </c>
      <c r="HM7">
        <v>9</v>
      </c>
      <c r="HN7">
        <v>0</v>
      </c>
      <c r="HO7">
        <v>1</v>
      </c>
      <c r="HP7">
        <v>2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2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16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</row>
    <row r="8" spans="1:299">
      <c r="A8" t="s">
        <v>1468</v>
      </c>
      <c r="B8" t="s">
        <v>1457</v>
      </c>
      <c r="C8" t="str">
        <f>"120601"</f>
        <v>120601</v>
      </c>
      <c r="D8" t="s">
        <v>1467</v>
      </c>
      <c r="E8">
        <v>7</v>
      </c>
      <c r="F8">
        <v>2085</v>
      </c>
      <c r="G8">
        <v>1580</v>
      </c>
      <c r="H8">
        <v>498</v>
      </c>
      <c r="I8">
        <v>1082</v>
      </c>
      <c r="J8">
        <v>0</v>
      </c>
      <c r="K8">
        <v>4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1083</v>
      </c>
      <c r="T8">
        <v>1</v>
      </c>
      <c r="U8">
        <v>0</v>
      </c>
      <c r="V8">
        <v>1083</v>
      </c>
      <c r="W8">
        <v>39</v>
      </c>
      <c r="X8">
        <v>21</v>
      </c>
      <c r="Y8">
        <v>16</v>
      </c>
      <c r="Z8">
        <v>0</v>
      </c>
      <c r="AA8">
        <v>1044</v>
      </c>
      <c r="AB8">
        <v>490</v>
      </c>
      <c r="AC8">
        <v>163</v>
      </c>
      <c r="AD8">
        <v>128</v>
      </c>
      <c r="AE8">
        <v>6</v>
      </c>
      <c r="AF8">
        <v>11</v>
      </c>
      <c r="AG8">
        <v>0</v>
      </c>
      <c r="AH8">
        <v>2</v>
      </c>
      <c r="AI8">
        <v>8</v>
      </c>
      <c r="AJ8">
        <v>1</v>
      </c>
      <c r="AK8">
        <v>22</v>
      </c>
      <c r="AL8">
        <v>4</v>
      </c>
      <c r="AM8">
        <v>0</v>
      </c>
      <c r="AN8">
        <v>0</v>
      </c>
      <c r="AO8">
        <v>0</v>
      </c>
      <c r="AP8">
        <v>1</v>
      </c>
      <c r="AQ8">
        <v>27</v>
      </c>
      <c r="AR8">
        <v>2</v>
      </c>
      <c r="AS8">
        <v>1</v>
      </c>
      <c r="AT8">
        <v>0</v>
      </c>
      <c r="AU8">
        <v>1</v>
      </c>
      <c r="AV8">
        <v>1</v>
      </c>
      <c r="AW8">
        <v>0</v>
      </c>
      <c r="AX8">
        <v>2</v>
      </c>
      <c r="AY8">
        <v>0</v>
      </c>
      <c r="AZ8">
        <v>0</v>
      </c>
      <c r="BA8">
        <v>0</v>
      </c>
      <c r="BB8">
        <v>1</v>
      </c>
      <c r="BC8">
        <v>3</v>
      </c>
      <c r="BD8">
        <v>106</v>
      </c>
      <c r="BE8">
        <v>490</v>
      </c>
      <c r="BF8">
        <v>198</v>
      </c>
      <c r="BG8">
        <v>42</v>
      </c>
      <c r="BH8">
        <v>65</v>
      </c>
      <c r="BI8">
        <v>7</v>
      </c>
      <c r="BJ8">
        <v>4</v>
      </c>
      <c r="BK8">
        <v>13</v>
      </c>
      <c r="BL8">
        <v>17</v>
      </c>
      <c r="BM8">
        <v>3</v>
      </c>
      <c r="BN8">
        <v>1</v>
      </c>
      <c r="BO8">
        <v>7</v>
      </c>
      <c r="BP8">
        <v>8</v>
      </c>
      <c r="BQ8">
        <v>1</v>
      </c>
      <c r="BR8">
        <v>1</v>
      </c>
      <c r="BS8">
        <v>0</v>
      </c>
      <c r="BT8">
        <v>1</v>
      </c>
      <c r="BU8">
        <v>4</v>
      </c>
      <c r="BV8">
        <v>1</v>
      </c>
      <c r="BW8">
        <v>0</v>
      </c>
      <c r="BX8">
        <v>0</v>
      </c>
      <c r="BY8">
        <v>1</v>
      </c>
      <c r="BZ8">
        <v>0</v>
      </c>
      <c r="CA8">
        <v>6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14</v>
      </c>
      <c r="CI8">
        <v>198</v>
      </c>
      <c r="CJ8">
        <v>28</v>
      </c>
      <c r="CK8">
        <v>9</v>
      </c>
      <c r="CL8">
        <v>10</v>
      </c>
      <c r="CM8">
        <v>0</v>
      </c>
      <c r="CN8">
        <v>0</v>
      </c>
      <c r="CO8">
        <v>2</v>
      </c>
      <c r="CP8">
        <v>1</v>
      </c>
      <c r="CQ8">
        <v>0</v>
      </c>
      <c r="CR8">
        <v>1</v>
      </c>
      <c r="CS8">
        <v>2</v>
      </c>
      <c r="CT8">
        <v>0</v>
      </c>
      <c r="CU8">
        <v>0</v>
      </c>
      <c r="CV8">
        <v>0</v>
      </c>
      <c r="CW8">
        <v>1</v>
      </c>
      <c r="CX8">
        <v>0</v>
      </c>
      <c r="CY8">
        <v>1</v>
      </c>
      <c r="CZ8">
        <v>0</v>
      </c>
      <c r="DA8">
        <v>0</v>
      </c>
      <c r="DB8">
        <v>1</v>
      </c>
      <c r="DC8">
        <v>28</v>
      </c>
      <c r="DD8">
        <v>49</v>
      </c>
      <c r="DE8">
        <v>24</v>
      </c>
      <c r="DF8">
        <v>2</v>
      </c>
      <c r="DG8">
        <v>1</v>
      </c>
      <c r="DH8">
        <v>6</v>
      </c>
      <c r="DI8">
        <v>4</v>
      </c>
      <c r="DJ8">
        <v>1</v>
      </c>
      <c r="DK8">
        <v>0</v>
      </c>
      <c r="DL8">
        <v>1</v>
      </c>
      <c r="DM8">
        <v>0</v>
      </c>
      <c r="DN8">
        <v>1</v>
      </c>
      <c r="DO8">
        <v>3</v>
      </c>
      <c r="DP8">
        <v>2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2</v>
      </c>
      <c r="EF8">
        <v>0</v>
      </c>
      <c r="EG8">
        <v>49</v>
      </c>
      <c r="EH8">
        <v>55</v>
      </c>
      <c r="EI8">
        <v>22</v>
      </c>
      <c r="EJ8">
        <v>1</v>
      </c>
      <c r="EK8">
        <v>5</v>
      </c>
      <c r="EL8">
        <v>4</v>
      </c>
      <c r="EM8">
        <v>1</v>
      </c>
      <c r="EN8">
        <v>2</v>
      </c>
      <c r="EO8">
        <v>0</v>
      </c>
      <c r="EP8">
        <v>1</v>
      </c>
      <c r="EQ8">
        <v>2</v>
      </c>
      <c r="ER8">
        <v>2</v>
      </c>
      <c r="ES8">
        <v>0</v>
      </c>
      <c r="ET8">
        <v>0</v>
      </c>
      <c r="EU8">
        <v>0</v>
      </c>
      <c r="EV8">
        <v>2</v>
      </c>
      <c r="EW8">
        <v>1</v>
      </c>
      <c r="EX8">
        <v>0</v>
      </c>
      <c r="EY8">
        <v>2</v>
      </c>
      <c r="EZ8">
        <v>0</v>
      </c>
      <c r="FA8">
        <v>0</v>
      </c>
      <c r="FB8">
        <v>0</v>
      </c>
      <c r="FC8">
        <v>1</v>
      </c>
      <c r="FD8">
        <v>3</v>
      </c>
      <c r="FE8">
        <v>1</v>
      </c>
      <c r="FF8">
        <v>0</v>
      </c>
      <c r="FG8">
        <v>1</v>
      </c>
      <c r="FH8">
        <v>1</v>
      </c>
      <c r="FI8">
        <v>0</v>
      </c>
      <c r="FJ8">
        <v>3</v>
      </c>
      <c r="FK8">
        <v>55</v>
      </c>
      <c r="FL8">
        <v>47</v>
      </c>
      <c r="FM8">
        <v>32</v>
      </c>
      <c r="FN8">
        <v>4</v>
      </c>
      <c r="FO8">
        <v>0</v>
      </c>
      <c r="FP8">
        <v>1</v>
      </c>
      <c r="FQ8">
        <v>2</v>
      </c>
      <c r="FR8">
        <v>0</v>
      </c>
      <c r="FS8">
        <v>2</v>
      </c>
      <c r="FT8">
        <v>0</v>
      </c>
      <c r="FU8">
        <v>2</v>
      </c>
      <c r="FV8">
        <v>0</v>
      </c>
      <c r="FW8" t="s">
        <v>0</v>
      </c>
      <c r="FX8">
        <v>0</v>
      </c>
      <c r="FY8">
        <v>2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46</v>
      </c>
      <c r="GO8">
        <v>112</v>
      </c>
      <c r="GP8">
        <v>35</v>
      </c>
      <c r="GQ8">
        <v>13</v>
      </c>
      <c r="GR8">
        <v>5</v>
      </c>
      <c r="GS8">
        <v>9</v>
      </c>
      <c r="GT8">
        <v>1</v>
      </c>
      <c r="GU8">
        <v>2</v>
      </c>
      <c r="GV8">
        <v>3</v>
      </c>
      <c r="GW8">
        <v>2</v>
      </c>
      <c r="GX8">
        <v>1</v>
      </c>
      <c r="GY8">
        <v>4</v>
      </c>
      <c r="GZ8">
        <v>2</v>
      </c>
      <c r="HA8">
        <v>3</v>
      </c>
      <c r="HB8">
        <v>2</v>
      </c>
      <c r="HC8">
        <v>0</v>
      </c>
      <c r="HD8">
        <v>1</v>
      </c>
      <c r="HE8">
        <v>0</v>
      </c>
      <c r="HF8">
        <v>0</v>
      </c>
      <c r="HG8">
        <v>5</v>
      </c>
      <c r="HH8">
        <v>15</v>
      </c>
      <c r="HI8">
        <v>7</v>
      </c>
      <c r="HJ8">
        <v>2</v>
      </c>
      <c r="HK8">
        <v>112</v>
      </c>
      <c r="HL8">
        <v>62</v>
      </c>
      <c r="HM8">
        <v>23</v>
      </c>
      <c r="HN8">
        <v>11</v>
      </c>
      <c r="HO8">
        <v>4</v>
      </c>
      <c r="HP8">
        <v>1</v>
      </c>
      <c r="HQ8">
        <v>0</v>
      </c>
      <c r="HR8">
        <v>0</v>
      </c>
      <c r="HS8">
        <v>4</v>
      </c>
      <c r="HT8">
        <v>2</v>
      </c>
      <c r="HU8">
        <v>1</v>
      </c>
      <c r="HV8">
        <v>1</v>
      </c>
      <c r="HW8">
        <v>0</v>
      </c>
      <c r="HX8">
        <v>0</v>
      </c>
      <c r="HY8">
        <v>2</v>
      </c>
      <c r="HZ8">
        <v>1</v>
      </c>
      <c r="IA8">
        <v>3</v>
      </c>
      <c r="IB8">
        <v>3</v>
      </c>
      <c r="IC8">
        <v>0</v>
      </c>
      <c r="ID8">
        <v>1</v>
      </c>
      <c r="IE8">
        <v>2</v>
      </c>
      <c r="IF8">
        <v>0</v>
      </c>
      <c r="IG8">
        <v>1</v>
      </c>
      <c r="IH8">
        <v>0</v>
      </c>
      <c r="II8">
        <v>2</v>
      </c>
      <c r="IJ8">
        <v>0</v>
      </c>
      <c r="IK8">
        <v>62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3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</v>
      </c>
      <c r="KM8">
        <v>3</v>
      </c>
    </row>
    <row r="9" spans="1:299">
      <c r="A9" t="s">
        <v>1466</v>
      </c>
      <c r="B9" t="s">
        <v>1457</v>
      </c>
      <c r="C9" t="str">
        <f>"120601"</f>
        <v>120601</v>
      </c>
      <c r="D9" t="s">
        <v>1465</v>
      </c>
      <c r="E9">
        <v>8</v>
      </c>
      <c r="F9">
        <v>626</v>
      </c>
      <c r="G9">
        <v>480</v>
      </c>
      <c r="H9">
        <v>176</v>
      </c>
      <c r="I9">
        <v>304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304</v>
      </c>
      <c r="T9">
        <v>0</v>
      </c>
      <c r="U9">
        <v>0</v>
      </c>
      <c r="V9">
        <v>304</v>
      </c>
      <c r="W9">
        <v>8</v>
      </c>
      <c r="X9">
        <v>5</v>
      </c>
      <c r="Y9">
        <v>3</v>
      </c>
      <c r="Z9">
        <v>0</v>
      </c>
      <c r="AA9">
        <v>296</v>
      </c>
      <c r="AB9">
        <v>215</v>
      </c>
      <c r="AC9">
        <v>89</v>
      </c>
      <c r="AD9">
        <v>35</v>
      </c>
      <c r="AE9">
        <v>7</v>
      </c>
      <c r="AF9">
        <v>5</v>
      </c>
      <c r="AG9">
        <v>1</v>
      </c>
      <c r="AH9">
        <v>3</v>
      </c>
      <c r="AI9">
        <v>5</v>
      </c>
      <c r="AJ9">
        <v>0</v>
      </c>
      <c r="AK9">
        <v>12</v>
      </c>
      <c r="AL9">
        <v>1</v>
      </c>
      <c r="AM9">
        <v>0</v>
      </c>
      <c r="AN9">
        <v>0</v>
      </c>
      <c r="AO9">
        <v>0</v>
      </c>
      <c r="AP9">
        <v>0</v>
      </c>
      <c r="AQ9">
        <v>6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48</v>
      </c>
      <c r="BE9">
        <v>215</v>
      </c>
      <c r="BF9">
        <v>20</v>
      </c>
      <c r="BG9">
        <v>5</v>
      </c>
      <c r="BH9">
        <v>2</v>
      </c>
      <c r="BI9">
        <v>5</v>
      </c>
      <c r="BJ9">
        <v>0</v>
      </c>
      <c r="BK9">
        <v>3</v>
      </c>
      <c r="BL9">
        <v>2</v>
      </c>
      <c r="BM9">
        <v>0</v>
      </c>
      <c r="BN9">
        <v>0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20</v>
      </c>
      <c r="CJ9">
        <v>12</v>
      </c>
      <c r="CK9">
        <v>4</v>
      </c>
      <c r="CL9">
        <v>2</v>
      </c>
      <c r="CM9">
        <v>4</v>
      </c>
      <c r="CN9">
        <v>0</v>
      </c>
      <c r="CO9">
        <v>0</v>
      </c>
      <c r="CP9">
        <v>0</v>
      </c>
      <c r="CQ9">
        <v>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12</v>
      </c>
      <c r="DD9">
        <v>7</v>
      </c>
      <c r="DE9">
        <v>4</v>
      </c>
      <c r="DF9">
        <v>0</v>
      </c>
      <c r="DG9">
        <v>1</v>
      </c>
      <c r="DH9">
        <v>1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7</v>
      </c>
      <c r="EH9">
        <v>19</v>
      </c>
      <c r="EI9">
        <v>9</v>
      </c>
      <c r="EJ9">
        <v>2</v>
      </c>
      <c r="EK9">
        <v>4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19</v>
      </c>
      <c r="FL9">
        <v>4</v>
      </c>
      <c r="FM9">
        <v>4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 t="s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4</v>
      </c>
      <c r="GO9">
        <v>10</v>
      </c>
      <c r="GP9">
        <v>3</v>
      </c>
      <c r="GQ9">
        <v>3</v>
      </c>
      <c r="GR9">
        <v>1</v>
      </c>
      <c r="GS9">
        <v>0</v>
      </c>
      <c r="GT9">
        <v>0</v>
      </c>
      <c r="GU9">
        <v>1</v>
      </c>
      <c r="GV9">
        <v>0</v>
      </c>
      <c r="GW9">
        <v>1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</v>
      </c>
      <c r="HL9">
        <v>7</v>
      </c>
      <c r="HM9">
        <v>3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7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0</v>
      </c>
      <c r="KM9">
        <v>1</v>
      </c>
    </row>
    <row r="10" spans="1:299">
      <c r="A10" t="s">
        <v>1464</v>
      </c>
      <c r="B10" t="s">
        <v>1457</v>
      </c>
      <c r="C10" t="str">
        <f>"120601"</f>
        <v>120601</v>
      </c>
      <c r="D10" t="s">
        <v>1463</v>
      </c>
      <c r="E10">
        <v>9</v>
      </c>
      <c r="F10">
        <v>929</v>
      </c>
      <c r="G10">
        <v>750</v>
      </c>
      <c r="H10">
        <v>285</v>
      </c>
      <c r="I10">
        <v>465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465</v>
      </c>
      <c r="T10">
        <v>0</v>
      </c>
      <c r="U10">
        <v>0</v>
      </c>
      <c r="V10">
        <v>465</v>
      </c>
      <c r="W10">
        <v>9</v>
      </c>
      <c r="X10">
        <v>7</v>
      </c>
      <c r="Y10">
        <v>2</v>
      </c>
      <c r="Z10">
        <v>0</v>
      </c>
      <c r="AA10">
        <v>456</v>
      </c>
      <c r="AB10">
        <v>257</v>
      </c>
      <c r="AC10">
        <v>113</v>
      </c>
      <c r="AD10">
        <v>44</v>
      </c>
      <c r="AE10">
        <v>4</v>
      </c>
      <c r="AF10">
        <v>11</v>
      </c>
      <c r="AG10">
        <v>4</v>
      </c>
      <c r="AH10">
        <v>4</v>
      </c>
      <c r="AI10">
        <v>0</v>
      </c>
      <c r="AJ10">
        <v>1</v>
      </c>
      <c r="AK10">
        <v>7</v>
      </c>
      <c r="AL10">
        <v>8</v>
      </c>
      <c r="AM10">
        <v>0</v>
      </c>
      <c r="AN10">
        <v>0</v>
      </c>
      <c r="AO10">
        <v>1</v>
      </c>
      <c r="AP10">
        <v>0</v>
      </c>
      <c r="AQ10">
        <v>13</v>
      </c>
      <c r="AR10">
        <v>2</v>
      </c>
      <c r="AS10">
        <v>0</v>
      </c>
      <c r="AT10">
        <v>0</v>
      </c>
      <c r="AU10">
        <v>0</v>
      </c>
      <c r="AV10">
        <v>1</v>
      </c>
      <c r="AW10">
        <v>2</v>
      </c>
      <c r="AX10">
        <v>0</v>
      </c>
      <c r="AY10">
        <v>1</v>
      </c>
      <c r="AZ10">
        <v>0</v>
      </c>
      <c r="BA10">
        <v>2</v>
      </c>
      <c r="BB10">
        <v>0</v>
      </c>
      <c r="BC10">
        <v>1</v>
      </c>
      <c r="BD10">
        <v>38</v>
      </c>
      <c r="BE10">
        <v>257</v>
      </c>
      <c r="BF10">
        <v>85</v>
      </c>
      <c r="BG10">
        <v>32</v>
      </c>
      <c r="BH10">
        <v>20</v>
      </c>
      <c r="BI10">
        <v>2</v>
      </c>
      <c r="BJ10">
        <v>2</v>
      </c>
      <c r="BK10">
        <v>7</v>
      </c>
      <c r="BL10">
        <v>9</v>
      </c>
      <c r="BM10">
        <v>2</v>
      </c>
      <c r="BN10">
        <v>0</v>
      </c>
      <c r="BO10">
        <v>1</v>
      </c>
      <c r="BP10">
        <v>3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3</v>
      </c>
      <c r="CI10">
        <v>85</v>
      </c>
      <c r="CJ10">
        <v>18</v>
      </c>
      <c r="CK10">
        <v>7</v>
      </c>
      <c r="CL10">
        <v>0</v>
      </c>
      <c r="CM10">
        <v>2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2</v>
      </c>
      <c r="CZ10">
        <v>0</v>
      </c>
      <c r="DA10">
        <v>2</v>
      </c>
      <c r="DB10">
        <v>2</v>
      </c>
      <c r="DC10">
        <v>18</v>
      </c>
      <c r="DD10">
        <v>14</v>
      </c>
      <c r="DE10">
        <v>11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14</v>
      </c>
      <c r="EH10">
        <v>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2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6</v>
      </c>
      <c r="FL10">
        <v>15</v>
      </c>
      <c r="FM10">
        <v>10</v>
      </c>
      <c r="FN10">
        <v>0</v>
      </c>
      <c r="FO10">
        <v>0</v>
      </c>
      <c r="FP10">
        <v>1</v>
      </c>
      <c r="FQ10">
        <v>1</v>
      </c>
      <c r="FR10">
        <v>0</v>
      </c>
      <c r="FS10">
        <v>0</v>
      </c>
      <c r="FT10">
        <v>1</v>
      </c>
      <c r="FU10">
        <v>0</v>
      </c>
      <c r="FV10">
        <v>0</v>
      </c>
      <c r="FW10" t="s">
        <v>0</v>
      </c>
      <c r="FX10">
        <v>1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15</v>
      </c>
      <c r="GO10">
        <v>36</v>
      </c>
      <c r="GP10">
        <v>11</v>
      </c>
      <c r="GQ10">
        <v>5</v>
      </c>
      <c r="GR10">
        <v>3</v>
      </c>
      <c r="GS10">
        <v>2</v>
      </c>
      <c r="GT10">
        <v>1</v>
      </c>
      <c r="GU10">
        <v>0</v>
      </c>
      <c r="GV10">
        <v>0</v>
      </c>
      <c r="GW10">
        <v>2</v>
      </c>
      <c r="GX10">
        <v>0</v>
      </c>
      <c r="GY10">
        <v>2</v>
      </c>
      <c r="GZ10">
        <v>2</v>
      </c>
      <c r="HA10">
        <v>1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3</v>
      </c>
      <c r="HI10">
        <v>0</v>
      </c>
      <c r="HJ10">
        <v>3</v>
      </c>
      <c r="HK10">
        <v>36</v>
      </c>
      <c r="HL10">
        <v>23</v>
      </c>
      <c r="HM10">
        <v>14</v>
      </c>
      <c r="HN10">
        <v>3</v>
      </c>
      <c r="HO10">
        <v>2</v>
      </c>
      <c r="HP10">
        <v>1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1</v>
      </c>
      <c r="IJ10">
        <v>0</v>
      </c>
      <c r="IK10">
        <v>23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</v>
      </c>
    </row>
    <row r="11" spans="1:299">
      <c r="A11" t="s">
        <v>1462</v>
      </c>
      <c r="B11" t="s">
        <v>1457</v>
      </c>
      <c r="C11" t="str">
        <f>"120601"</f>
        <v>120601</v>
      </c>
      <c r="D11" t="s">
        <v>1461</v>
      </c>
      <c r="E11">
        <v>10</v>
      </c>
      <c r="F11">
        <v>1185</v>
      </c>
      <c r="G11">
        <v>900</v>
      </c>
      <c r="H11">
        <v>269</v>
      </c>
      <c r="I11">
        <v>631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631</v>
      </c>
      <c r="T11">
        <v>0</v>
      </c>
      <c r="U11">
        <v>0</v>
      </c>
      <c r="V11">
        <v>631</v>
      </c>
      <c r="W11">
        <v>14</v>
      </c>
      <c r="X11">
        <v>10</v>
      </c>
      <c r="Y11">
        <v>4</v>
      </c>
      <c r="Z11">
        <v>0</v>
      </c>
      <c r="AA11">
        <v>617</v>
      </c>
      <c r="AB11">
        <v>279</v>
      </c>
      <c r="AC11">
        <v>128</v>
      </c>
      <c r="AD11">
        <v>18</v>
      </c>
      <c r="AE11">
        <v>12</v>
      </c>
      <c r="AF11">
        <v>7</v>
      </c>
      <c r="AG11">
        <v>2</v>
      </c>
      <c r="AH11">
        <v>14</v>
      </c>
      <c r="AI11">
        <v>8</v>
      </c>
      <c r="AJ11">
        <v>1</v>
      </c>
      <c r="AK11">
        <v>12</v>
      </c>
      <c r="AL11">
        <v>3</v>
      </c>
      <c r="AM11">
        <v>0</v>
      </c>
      <c r="AN11">
        <v>0</v>
      </c>
      <c r="AO11">
        <v>3</v>
      </c>
      <c r="AP11">
        <v>0</v>
      </c>
      <c r="AQ11">
        <v>3</v>
      </c>
      <c r="AR11">
        <v>2</v>
      </c>
      <c r="AS11">
        <v>0</v>
      </c>
      <c r="AT11">
        <v>0</v>
      </c>
      <c r="AU11">
        <v>0</v>
      </c>
      <c r="AV11">
        <v>2</v>
      </c>
      <c r="AW11">
        <v>1</v>
      </c>
      <c r="AX11">
        <v>0</v>
      </c>
      <c r="AY11">
        <v>0</v>
      </c>
      <c r="AZ11">
        <v>4</v>
      </c>
      <c r="BA11">
        <v>1</v>
      </c>
      <c r="BB11">
        <v>1</v>
      </c>
      <c r="BC11">
        <v>1</v>
      </c>
      <c r="BD11">
        <v>56</v>
      </c>
      <c r="BE11">
        <v>279</v>
      </c>
      <c r="BF11">
        <v>124</v>
      </c>
      <c r="BG11">
        <v>37</v>
      </c>
      <c r="BH11">
        <v>15</v>
      </c>
      <c r="BI11">
        <v>2</v>
      </c>
      <c r="BJ11">
        <v>2</v>
      </c>
      <c r="BK11">
        <v>5</v>
      </c>
      <c r="BL11">
        <v>15</v>
      </c>
      <c r="BM11">
        <v>4</v>
      </c>
      <c r="BN11">
        <v>0</v>
      </c>
      <c r="BO11">
        <v>14</v>
      </c>
      <c r="BP11">
        <v>5</v>
      </c>
      <c r="BQ11">
        <v>0</v>
      </c>
      <c r="BR11">
        <v>2</v>
      </c>
      <c r="BS11">
        <v>1</v>
      </c>
      <c r="BT11">
        <v>0</v>
      </c>
      <c r="BU11">
        <v>2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2</v>
      </c>
      <c r="CF11">
        <v>0</v>
      </c>
      <c r="CG11">
        <v>0</v>
      </c>
      <c r="CH11">
        <v>14</v>
      </c>
      <c r="CI11">
        <v>124</v>
      </c>
      <c r="CJ11">
        <v>28</v>
      </c>
      <c r="CK11">
        <v>9</v>
      </c>
      <c r="CL11">
        <v>6</v>
      </c>
      <c r="CM11">
        <v>4</v>
      </c>
      <c r="CN11">
        <v>4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2</v>
      </c>
      <c r="DA11">
        <v>0</v>
      </c>
      <c r="DB11">
        <v>1</v>
      </c>
      <c r="DC11">
        <v>28</v>
      </c>
      <c r="DD11">
        <v>37</v>
      </c>
      <c r="DE11">
        <v>23</v>
      </c>
      <c r="DF11">
        <v>0</v>
      </c>
      <c r="DG11">
        <v>1</v>
      </c>
      <c r="DH11">
        <v>3</v>
      </c>
      <c r="DI11">
        <v>1</v>
      </c>
      <c r="DJ11">
        <v>4</v>
      </c>
      <c r="DK11">
        <v>1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</v>
      </c>
      <c r="EG11">
        <v>37</v>
      </c>
      <c r="EH11">
        <v>32</v>
      </c>
      <c r="EI11">
        <v>10</v>
      </c>
      <c r="EJ11">
        <v>0</v>
      </c>
      <c r="EK11">
        <v>4</v>
      </c>
      <c r="EL11">
        <v>1</v>
      </c>
      <c r="EM11">
        <v>3</v>
      </c>
      <c r="EN11">
        <v>1</v>
      </c>
      <c r="EO11">
        <v>0</v>
      </c>
      <c r="EP11">
        <v>0</v>
      </c>
      <c r="EQ11">
        <v>2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2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1</v>
      </c>
      <c r="FF11">
        <v>1</v>
      </c>
      <c r="FG11">
        <v>1</v>
      </c>
      <c r="FH11">
        <v>0</v>
      </c>
      <c r="FI11">
        <v>0</v>
      </c>
      <c r="FJ11">
        <v>2</v>
      </c>
      <c r="FK11">
        <v>32</v>
      </c>
      <c r="FL11">
        <v>36</v>
      </c>
      <c r="FM11">
        <v>25</v>
      </c>
      <c r="FN11">
        <v>3</v>
      </c>
      <c r="FO11">
        <v>1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2</v>
      </c>
      <c r="FV11">
        <v>0</v>
      </c>
      <c r="FW11" t="s">
        <v>0</v>
      </c>
      <c r="FX11">
        <v>2</v>
      </c>
      <c r="FY11">
        <v>1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36</v>
      </c>
      <c r="GO11">
        <v>35</v>
      </c>
      <c r="GP11">
        <v>17</v>
      </c>
      <c r="GQ11">
        <v>2</v>
      </c>
      <c r="GR11">
        <v>4</v>
      </c>
      <c r="GS11">
        <v>3</v>
      </c>
      <c r="GT11">
        <v>3</v>
      </c>
      <c r="GU11">
        <v>1</v>
      </c>
      <c r="GV11">
        <v>1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35</v>
      </c>
      <c r="HL11">
        <v>43</v>
      </c>
      <c r="HM11">
        <v>24</v>
      </c>
      <c r="HN11">
        <v>6</v>
      </c>
      <c r="HO11">
        <v>8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43</v>
      </c>
      <c r="IL11">
        <v>3</v>
      </c>
      <c r="IM11">
        <v>1</v>
      </c>
      <c r="IN11">
        <v>1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</row>
    <row r="12" spans="1:299">
      <c r="A12" t="s">
        <v>1460</v>
      </c>
      <c r="B12" t="s">
        <v>1457</v>
      </c>
      <c r="C12" t="str">
        <f>"120601"</f>
        <v>120601</v>
      </c>
      <c r="D12" t="s">
        <v>1459</v>
      </c>
      <c r="E12">
        <v>11</v>
      </c>
      <c r="F12">
        <v>591</v>
      </c>
      <c r="G12">
        <v>450</v>
      </c>
      <c r="H12">
        <v>105</v>
      </c>
      <c r="I12">
        <v>345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345</v>
      </c>
      <c r="T12">
        <v>0</v>
      </c>
      <c r="U12">
        <v>0</v>
      </c>
      <c r="V12">
        <v>345</v>
      </c>
      <c r="W12">
        <v>7</v>
      </c>
      <c r="X12">
        <v>4</v>
      </c>
      <c r="Y12">
        <v>3</v>
      </c>
      <c r="Z12">
        <v>0</v>
      </c>
      <c r="AA12">
        <v>338</v>
      </c>
      <c r="AB12">
        <v>171</v>
      </c>
      <c r="AC12">
        <v>92</v>
      </c>
      <c r="AD12">
        <v>16</v>
      </c>
      <c r="AE12">
        <v>2</v>
      </c>
      <c r="AF12">
        <v>3</v>
      </c>
      <c r="AG12">
        <v>0</v>
      </c>
      <c r="AH12">
        <v>4</v>
      </c>
      <c r="AI12">
        <v>1</v>
      </c>
      <c r="AJ12">
        <v>0</v>
      </c>
      <c r="AK12">
        <v>3</v>
      </c>
      <c r="AL12">
        <v>0</v>
      </c>
      <c r="AM12">
        <v>1</v>
      </c>
      <c r="AN12">
        <v>0</v>
      </c>
      <c r="AO12">
        <v>0</v>
      </c>
      <c r="AP12">
        <v>2</v>
      </c>
      <c r="AQ12">
        <v>2</v>
      </c>
      <c r="AR12">
        <v>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3</v>
      </c>
      <c r="BB12">
        <v>0</v>
      </c>
      <c r="BC12">
        <v>0</v>
      </c>
      <c r="BD12">
        <v>37</v>
      </c>
      <c r="BE12">
        <v>171</v>
      </c>
      <c r="BF12">
        <v>54</v>
      </c>
      <c r="BG12">
        <v>17</v>
      </c>
      <c r="BH12">
        <v>12</v>
      </c>
      <c r="BI12">
        <v>2</v>
      </c>
      <c r="BJ12">
        <v>1</v>
      </c>
      <c r="BK12">
        <v>0</v>
      </c>
      <c r="BL12">
        <v>5</v>
      </c>
      <c r="BM12">
        <v>2</v>
      </c>
      <c r="BN12">
        <v>0</v>
      </c>
      <c r="BO12">
        <v>2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1</v>
      </c>
      <c r="BX12">
        <v>1</v>
      </c>
      <c r="BY12">
        <v>0</v>
      </c>
      <c r="BZ12">
        <v>2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4</v>
      </c>
      <c r="CI12">
        <v>54</v>
      </c>
      <c r="CJ12">
        <v>8</v>
      </c>
      <c r="CK12">
        <v>2</v>
      </c>
      <c r="CL12">
        <v>1</v>
      </c>
      <c r="CM12">
        <v>2</v>
      </c>
      <c r="CN12">
        <v>1</v>
      </c>
      <c r="CO12">
        <v>1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8</v>
      </c>
      <c r="DD12">
        <v>22</v>
      </c>
      <c r="DE12">
        <v>11</v>
      </c>
      <c r="DF12">
        <v>2</v>
      </c>
      <c r="DG12">
        <v>0</v>
      </c>
      <c r="DH12">
        <v>5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</v>
      </c>
      <c r="DR12">
        <v>0</v>
      </c>
      <c r="DS12">
        <v>2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22</v>
      </c>
      <c r="EH12">
        <v>7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7</v>
      </c>
      <c r="FL12">
        <v>15</v>
      </c>
      <c r="FM12">
        <v>12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 t="s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15</v>
      </c>
      <c r="GO12">
        <v>26</v>
      </c>
      <c r="GP12">
        <v>11</v>
      </c>
      <c r="GQ12">
        <v>2</v>
      </c>
      <c r="GR12">
        <v>1</v>
      </c>
      <c r="GS12">
        <v>3</v>
      </c>
      <c r="GT12">
        <v>0</v>
      </c>
      <c r="GU12">
        <v>0</v>
      </c>
      <c r="GV12">
        <v>2</v>
      </c>
      <c r="GW12">
        <v>0</v>
      </c>
      <c r="GX12">
        <v>0</v>
      </c>
      <c r="GY12">
        <v>0</v>
      </c>
      <c r="GZ12">
        <v>0</v>
      </c>
      <c r="HA12">
        <v>2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4</v>
      </c>
      <c r="HK12">
        <v>26</v>
      </c>
      <c r="HL12">
        <v>35</v>
      </c>
      <c r="HM12">
        <v>15</v>
      </c>
      <c r="HN12">
        <v>0</v>
      </c>
      <c r="HO12">
        <v>5</v>
      </c>
      <c r="HP12">
        <v>2</v>
      </c>
      <c r="HQ12">
        <v>2</v>
      </c>
      <c r="HR12">
        <v>0</v>
      </c>
      <c r="HS12">
        <v>0</v>
      </c>
      <c r="HT12">
        <v>0</v>
      </c>
      <c r="HU12">
        <v>3</v>
      </c>
      <c r="HV12">
        <v>3</v>
      </c>
      <c r="HW12">
        <v>0</v>
      </c>
      <c r="HX12">
        <v>0</v>
      </c>
      <c r="HY12">
        <v>3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35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</row>
    <row r="13" spans="1:299">
      <c r="A13" t="s">
        <v>1458</v>
      </c>
      <c r="B13" t="s">
        <v>1457</v>
      </c>
      <c r="C13" t="str">
        <f>"120601"</f>
        <v>120601</v>
      </c>
      <c r="D13" t="s">
        <v>1456</v>
      </c>
      <c r="E13">
        <v>12</v>
      </c>
      <c r="F13">
        <v>399</v>
      </c>
      <c r="G13">
        <v>299</v>
      </c>
      <c r="H13">
        <v>47</v>
      </c>
      <c r="I13">
        <v>252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252</v>
      </c>
      <c r="T13">
        <v>0</v>
      </c>
      <c r="U13">
        <v>0</v>
      </c>
      <c r="V13">
        <v>252</v>
      </c>
      <c r="W13">
        <v>5</v>
      </c>
      <c r="X13">
        <v>5</v>
      </c>
      <c r="Y13">
        <v>0</v>
      </c>
      <c r="Z13">
        <v>0</v>
      </c>
      <c r="AA13">
        <v>247</v>
      </c>
      <c r="AB13">
        <v>158</v>
      </c>
      <c r="AC13">
        <v>73</v>
      </c>
      <c r="AD13">
        <v>23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40</v>
      </c>
      <c r="BE13">
        <v>158</v>
      </c>
      <c r="BF13">
        <v>28</v>
      </c>
      <c r="BG13">
        <v>11</v>
      </c>
      <c r="BH13">
        <v>9</v>
      </c>
      <c r="BI13">
        <v>0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3</v>
      </c>
      <c r="CI13">
        <v>28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16</v>
      </c>
      <c r="DE13">
        <v>12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16</v>
      </c>
      <c r="EH13">
        <v>2</v>
      </c>
      <c r="EI13">
        <v>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</v>
      </c>
      <c r="FL13">
        <v>8</v>
      </c>
      <c r="FM13">
        <v>5</v>
      </c>
      <c r="FN13">
        <v>3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 t="s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8</v>
      </c>
      <c r="GO13">
        <v>16</v>
      </c>
      <c r="GP13">
        <v>8</v>
      </c>
      <c r="GQ13">
        <v>2</v>
      </c>
      <c r="GR13">
        <v>1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16</v>
      </c>
      <c r="HL13">
        <v>16</v>
      </c>
      <c r="HM13">
        <v>6</v>
      </c>
      <c r="HN13">
        <v>2</v>
      </c>
      <c r="HO13">
        <v>1</v>
      </c>
      <c r="HP13">
        <v>2</v>
      </c>
      <c r="HQ13">
        <v>0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2</v>
      </c>
      <c r="IJ13">
        <v>0</v>
      </c>
      <c r="IK13">
        <v>16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</row>
    <row r="14" spans="1:299">
      <c r="A14" t="s">
        <v>1455</v>
      </c>
      <c r="B14" t="s">
        <v>1444</v>
      </c>
      <c r="C14" t="str">
        <f>"120602"</f>
        <v>120602</v>
      </c>
      <c r="D14" t="s">
        <v>1453</v>
      </c>
      <c r="E14">
        <v>1</v>
      </c>
      <c r="F14">
        <v>1285</v>
      </c>
      <c r="G14">
        <v>982</v>
      </c>
      <c r="H14">
        <v>467</v>
      </c>
      <c r="I14">
        <v>515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515</v>
      </c>
      <c r="T14">
        <v>0</v>
      </c>
      <c r="U14">
        <v>0</v>
      </c>
      <c r="V14">
        <v>515</v>
      </c>
      <c r="W14">
        <v>17</v>
      </c>
      <c r="X14">
        <v>12</v>
      </c>
      <c r="Y14">
        <v>5</v>
      </c>
      <c r="Z14">
        <v>0</v>
      </c>
      <c r="AA14">
        <v>498</v>
      </c>
      <c r="AB14">
        <v>249</v>
      </c>
      <c r="AC14">
        <v>82</v>
      </c>
      <c r="AD14">
        <v>45</v>
      </c>
      <c r="AE14">
        <v>3</v>
      </c>
      <c r="AF14">
        <v>1</v>
      </c>
      <c r="AG14">
        <v>1</v>
      </c>
      <c r="AH14">
        <v>20</v>
      </c>
      <c r="AI14">
        <v>1</v>
      </c>
      <c r="AJ14">
        <v>0</v>
      </c>
      <c r="AK14">
        <v>10</v>
      </c>
      <c r="AL14">
        <v>0</v>
      </c>
      <c r="AM14">
        <v>1</v>
      </c>
      <c r="AN14">
        <v>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80</v>
      </c>
      <c r="BE14">
        <v>249</v>
      </c>
      <c r="BF14">
        <v>102</v>
      </c>
      <c r="BG14">
        <v>6</v>
      </c>
      <c r="BH14">
        <v>82</v>
      </c>
      <c r="BI14">
        <v>2</v>
      </c>
      <c r="BJ14">
        <v>0</v>
      </c>
      <c r="BK14">
        <v>1</v>
      </c>
      <c r="BL14">
        <v>5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102</v>
      </c>
      <c r="CJ14">
        <v>8</v>
      </c>
      <c r="CK14">
        <v>3</v>
      </c>
      <c r="CL14">
        <v>0</v>
      </c>
      <c r="CM14">
        <v>2</v>
      </c>
      <c r="CN14">
        <v>2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19</v>
      </c>
      <c r="DE14">
        <v>12</v>
      </c>
      <c r="DF14">
        <v>0</v>
      </c>
      <c r="DG14">
        <v>0</v>
      </c>
      <c r="DH14">
        <v>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1</v>
      </c>
      <c r="DR14">
        <v>0</v>
      </c>
      <c r="DS14">
        <v>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19</v>
      </c>
      <c r="EH14">
        <v>39</v>
      </c>
      <c r="EI14">
        <v>9</v>
      </c>
      <c r="EJ14">
        <v>0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23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</v>
      </c>
      <c r="FK14">
        <v>39</v>
      </c>
      <c r="FL14">
        <v>21</v>
      </c>
      <c r="FM14">
        <v>16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 t="s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3</v>
      </c>
      <c r="GN14">
        <v>21</v>
      </c>
      <c r="GO14">
        <v>43</v>
      </c>
      <c r="GP14">
        <v>16</v>
      </c>
      <c r="GQ14">
        <v>5</v>
      </c>
      <c r="GR14">
        <v>0</v>
      </c>
      <c r="GS14">
        <v>1</v>
      </c>
      <c r="GT14">
        <v>2</v>
      </c>
      <c r="GU14">
        <v>0</v>
      </c>
      <c r="GV14">
        <v>1</v>
      </c>
      <c r="GW14">
        <v>1</v>
      </c>
      <c r="GX14">
        <v>3</v>
      </c>
      <c r="GY14">
        <v>5</v>
      </c>
      <c r="GZ14">
        <v>1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1</v>
      </c>
      <c r="HG14">
        <v>4</v>
      </c>
      <c r="HH14">
        <v>0</v>
      </c>
      <c r="HI14">
        <v>2</v>
      </c>
      <c r="HJ14">
        <v>0</v>
      </c>
      <c r="HK14">
        <v>43</v>
      </c>
      <c r="HL14">
        <v>14</v>
      </c>
      <c r="HM14">
        <v>8</v>
      </c>
      <c r="HN14">
        <v>2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2</v>
      </c>
      <c r="IK14">
        <v>14</v>
      </c>
      <c r="IL14">
        <v>3</v>
      </c>
      <c r="IM14">
        <v>1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3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</row>
    <row r="15" spans="1:299">
      <c r="A15" t="s">
        <v>1454</v>
      </c>
      <c r="B15" t="s">
        <v>1444</v>
      </c>
      <c r="C15" t="str">
        <f>"120602"</f>
        <v>120602</v>
      </c>
      <c r="D15" t="s">
        <v>1453</v>
      </c>
      <c r="E15">
        <v>2</v>
      </c>
      <c r="F15">
        <v>1072</v>
      </c>
      <c r="G15">
        <v>810</v>
      </c>
      <c r="H15">
        <v>386</v>
      </c>
      <c r="I15">
        <v>424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424</v>
      </c>
      <c r="T15">
        <v>0</v>
      </c>
      <c r="U15">
        <v>0</v>
      </c>
      <c r="V15">
        <v>424</v>
      </c>
      <c r="W15">
        <v>15</v>
      </c>
      <c r="X15">
        <v>0</v>
      </c>
      <c r="Y15">
        <v>0</v>
      </c>
      <c r="Z15">
        <v>0</v>
      </c>
      <c r="AA15">
        <v>409</v>
      </c>
      <c r="AB15">
        <v>179</v>
      </c>
      <c r="AC15">
        <v>66</v>
      </c>
      <c r="AD15">
        <v>23</v>
      </c>
      <c r="AE15">
        <v>3</v>
      </c>
      <c r="AF15">
        <v>4</v>
      </c>
      <c r="AG15">
        <v>0</v>
      </c>
      <c r="AH15">
        <v>4</v>
      </c>
      <c r="AI15">
        <v>1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64</v>
      </c>
      <c r="BE15">
        <v>179</v>
      </c>
      <c r="BF15">
        <v>71</v>
      </c>
      <c r="BG15">
        <v>6</v>
      </c>
      <c r="BH15">
        <v>50</v>
      </c>
      <c r="BI15">
        <v>0</v>
      </c>
      <c r="BJ15">
        <v>4</v>
      </c>
      <c r="BK15">
        <v>5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5</v>
      </c>
      <c r="CI15">
        <v>71</v>
      </c>
      <c r="CJ15">
        <v>15</v>
      </c>
      <c r="CK15">
        <v>9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1</v>
      </c>
      <c r="CZ15">
        <v>1</v>
      </c>
      <c r="DA15">
        <v>0</v>
      </c>
      <c r="DB15">
        <v>1</v>
      </c>
      <c r="DC15">
        <v>15</v>
      </c>
      <c r="DD15">
        <v>13</v>
      </c>
      <c r="DE15">
        <v>5</v>
      </c>
      <c r="DF15">
        <v>0</v>
      </c>
      <c r="DG15">
        <v>0</v>
      </c>
      <c r="DH15">
        <v>1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2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13</v>
      </c>
      <c r="EH15">
        <v>59</v>
      </c>
      <c r="EI15">
        <v>23</v>
      </c>
      <c r="EJ15">
        <v>2</v>
      </c>
      <c r="EK15">
        <v>9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22</v>
      </c>
      <c r="EV15">
        <v>1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59</v>
      </c>
      <c r="FL15">
        <v>5</v>
      </c>
      <c r="FM15">
        <v>3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 t="s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5</v>
      </c>
      <c r="GO15">
        <v>47</v>
      </c>
      <c r="GP15">
        <v>14</v>
      </c>
      <c r="GQ15">
        <v>6</v>
      </c>
      <c r="GR15">
        <v>3</v>
      </c>
      <c r="GS15">
        <v>0</v>
      </c>
      <c r="GT15">
        <v>0</v>
      </c>
      <c r="GU15">
        <v>2</v>
      </c>
      <c r="GV15">
        <v>0</v>
      </c>
      <c r="GW15">
        <v>0</v>
      </c>
      <c r="GX15">
        <v>0</v>
      </c>
      <c r="GY15">
        <v>1</v>
      </c>
      <c r="GZ15">
        <v>1</v>
      </c>
      <c r="HA15">
        <v>3</v>
      </c>
      <c r="HB15">
        <v>1</v>
      </c>
      <c r="HC15">
        <v>2</v>
      </c>
      <c r="HD15">
        <v>1</v>
      </c>
      <c r="HE15">
        <v>0</v>
      </c>
      <c r="HF15">
        <v>0</v>
      </c>
      <c r="HG15">
        <v>4</v>
      </c>
      <c r="HH15">
        <v>0</v>
      </c>
      <c r="HI15">
        <v>4</v>
      </c>
      <c r="HJ15">
        <v>5</v>
      </c>
      <c r="HK15">
        <v>47</v>
      </c>
      <c r="HL15">
        <v>20</v>
      </c>
      <c r="HM15">
        <v>4</v>
      </c>
      <c r="HN15">
        <v>2</v>
      </c>
      <c r="HO15">
        <v>1</v>
      </c>
      <c r="HP15">
        <v>4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1</v>
      </c>
      <c r="IA15">
        <v>2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2</v>
      </c>
      <c r="II15">
        <v>1</v>
      </c>
      <c r="IJ15">
        <v>1</v>
      </c>
      <c r="IK15">
        <v>20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</row>
    <row r="16" spans="1:299">
      <c r="A16" t="s">
        <v>1452</v>
      </c>
      <c r="B16" t="s">
        <v>1444</v>
      </c>
      <c r="C16" t="str">
        <f>"120602"</f>
        <v>120602</v>
      </c>
      <c r="D16" t="s">
        <v>1451</v>
      </c>
      <c r="E16">
        <v>3</v>
      </c>
      <c r="F16">
        <v>810</v>
      </c>
      <c r="G16">
        <v>620</v>
      </c>
      <c r="H16">
        <v>298</v>
      </c>
      <c r="I16">
        <v>322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322</v>
      </c>
      <c r="T16">
        <v>0</v>
      </c>
      <c r="U16">
        <v>0</v>
      </c>
      <c r="V16">
        <v>322</v>
      </c>
      <c r="W16">
        <v>11</v>
      </c>
      <c r="X16">
        <v>11</v>
      </c>
      <c r="Y16">
        <v>0</v>
      </c>
      <c r="Z16">
        <v>0</v>
      </c>
      <c r="AA16">
        <v>311</v>
      </c>
      <c r="AB16">
        <v>148</v>
      </c>
      <c r="AC16">
        <v>50</v>
      </c>
      <c r="AD16">
        <v>23</v>
      </c>
      <c r="AE16">
        <v>3</v>
      </c>
      <c r="AF16">
        <v>3</v>
      </c>
      <c r="AG16">
        <v>0</v>
      </c>
      <c r="AH16">
        <v>7</v>
      </c>
      <c r="AI16">
        <v>0</v>
      </c>
      <c r="AJ16">
        <v>0</v>
      </c>
      <c r="AK16">
        <v>10</v>
      </c>
      <c r="AL16">
        <v>1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0</v>
      </c>
      <c r="BD16">
        <v>43</v>
      </c>
      <c r="BE16">
        <v>148</v>
      </c>
      <c r="BF16">
        <v>44</v>
      </c>
      <c r="BG16">
        <v>15</v>
      </c>
      <c r="BH16">
        <v>17</v>
      </c>
      <c r="BI16">
        <v>0</v>
      </c>
      <c r="BJ16">
        <v>4</v>
      </c>
      <c r="BK16">
        <v>1</v>
      </c>
      <c r="BL16">
        <v>3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44</v>
      </c>
      <c r="CJ16">
        <v>5</v>
      </c>
      <c r="CK16">
        <v>2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5</v>
      </c>
      <c r="DD16">
        <v>16</v>
      </c>
      <c r="DE16">
        <v>7</v>
      </c>
      <c r="DF16">
        <v>0</v>
      </c>
      <c r="DG16">
        <v>1</v>
      </c>
      <c r="DH16">
        <v>1</v>
      </c>
      <c r="DI16">
        <v>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4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16</v>
      </c>
      <c r="EH16">
        <v>38</v>
      </c>
      <c r="EI16">
        <v>17</v>
      </c>
      <c r="EJ16">
        <v>0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38</v>
      </c>
      <c r="FL16">
        <v>19</v>
      </c>
      <c r="FM16">
        <v>7</v>
      </c>
      <c r="FN16">
        <v>6</v>
      </c>
      <c r="FO16">
        <v>0</v>
      </c>
      <c r="FP16">
        <v>0</v>
      </c>
      <c r="FQ16">
        <v>4</v>
      </c>
      <c r="FR16">
        <v>0</v>
      </c>
      <c r="FS16">
        <v>0</v>
      </c>
      <c r="FT16">
        <v>0</v>
      </c>
      <c r="FU16">
        <v>0</v>
      </c>
      <c r="FV16">
        <v>1</v>
      </c>
      <c r="FW16" t="s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19</v>
      </c>
      <c r="GO16">
        <v>30</v>
      </c>
      <c r="GP16">
        <v>9</v>
      </c>
      <c r="GQ16">
        <v>7</v>
      </c>
      <c r="GR16">
        <v>2</v>
      </c>
      <c r="GS16">
        <v>1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5</v>
      </c>
      <c r="HH16">
        <v>0</v>
      </c>
      <c r="HI16">
        <v>0</v>
      </c>
      <c r="HJ16">
        <v>3</v>
      </c>
      <c r="HK16">
        <v>30</v>
      </c>
      <c r="HL16">
        <v>10</v>
      </c>
      <c r="HM16">
        <v>4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1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</row>
    <row r="17" spans="1:299">
      <c r="A17" t="s">
        <v>1450</v>
      </c>
      <c r="B17" t="s">
        <v>1444</v>
      </c>
      <c r="C17" t="str">
        <f>"120602"</f>
        <v>120602</v>
      </c>
      <c r="D17" t="s">
        <v>1448</v>
      </c>
      <c r="E17">
        <v>4</v>
      </c>
      <c r="F17">
        <v>938</v>
      </c>
      <c r="G17">
        <v>660</v>
      </c>
      <c r="H17">
        <v>205</v>
      </c>
      <c r="I17">
        <v>455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455</v>
      </c>
      <c r="T17">
        <v>0</v>
      </c>
      <c r="U17">
        <v>0</v>
      </c>
      <c r="V17">
        <v>455</v>
      </c>
      <c r="W17">
        <v>12</v>
      </c>
      <c r="X17">
        <v>7</v>
      </c>
      <c r="Y17">
        <v>3</v>
      </c>
      <c r="Z17">
        <v>0</v>
      </c>
      <c r="AA17">
        <v>443</v>
      </c>
      <c r="AB17">
        <v>228</v>
      </c>
      <c r="AC17">
        <v>94</v>
      </c>
      <c r="AD17">
        <v>25</v>
      </c>
      <c r="AE17">
        <v>4</v>
      </c>
      <c r="AF17">
        <v>6</v>
      </c>
      <c r="AG17">
        <v>1</v>
      </c>
      <c r="AH17">
        <v>17</v>
      </c>
      <c r="AI17">
        <v>2</v>
      </c>
      <c r="AJ17">
        <v>0</v>
      </c>
      <c r="AK17">
        <v>3</v>
      </c>
      <c r="AL17">
        <v>2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3</v>
      </c>
      <c r="AW17">
        <v>0</v>
      </c>
      <c r="AX17">
        <v>1</v>
      </c>
      <c r="AY17">
        <v>0</v>
      </c>
      <c r="AZ17">
        <v>0</v>
      </c>
      <c r="BA17">
        <v>5</v>
      </c>
      <c r="BB17">
        <v>0</v>
      </c>
      <c r="BC17">
        <v>0</v>
      </c>
      <c r="BD17">
        <v>63</v>
      </c>
      <c r="BE17">
        <v>228</v>
      </c>
      <c r="BF17">
        <v>60</v>
      </c>
      <c r="BG17">
        <v>11</v>
      </c>
      <c r="BH17">
        <v>27</v>
      </c>
      <c r="BI17">
        <v>1</v>
      </c>
      <c r="BJ17">
        <v>2</v>
      </c>
      <c r="BK17">
        <v>3</v>
      </c>
      <c r="BL17">
        <v>10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3</v>
      </c>
      <c r="CI17">
        <v>60</v>
      </c>
      <c r="CJ17">
        <v>13</v>
      </c>
      <c r="CK17">
        <v>5</v>
      </c>
      <c r="CL17">
        <v>3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2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13</v>
      </c>
      <c r="DD17">
        <v>12</v>
      </c>
      <c r="DE17">
        <v>9</v>
      </c>
      <c r="DF17">
        <v>0</v>
      </c>
      <c r="DG17">
        <v>0</v>
      </c>
      <c r="DH17">
        <v>1</v>
      </c>
      <c r="DI17">
        <v>1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12</v>
      </c>
      <c r="EH17">
        <v>47</v>
      </c>
      <c r="EI17">
        <v>14</v>
      </c>
      <c r="EJ17">
        <v>3</v>
      </c>
      <c r="EK17">
        <v>5</v>
      </c>
      <c r="EL17">
        <v>0</v>
      </c>
      <c r="EM17">
        <v>1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23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47</v>
      </c>
      <c r="FL17">
        <v>21</v>
      </c>
      <c r="FM17">
        <v>12</v>
      </c>
      <c r="FN17">
        <v>1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</v>
      </c>
      <c r="FV17">
        <v>0</v>
      </c>
      <c r="FW17" t="s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1</v>
      </c>
      <c r="GJ17">
        <v>1</v>
      </c>
      <c r="GK17">
        <v>0</v>
      </c>
      <c r="GL17">
        <v>0</v>
      </c>
      <c r="GM17">
        <v>1</v>
      </c>
      <c r="GN17">
        <v>21</v>
      </c>
      <c r="GO17">
        <v>43</v>
      </c>
      <c r="GP17">
        <v>13</v>
      </c>
      <c r="GQ17">
        <v>5</v>
      </c>
      <c r="GR17">
        <v>1</v>
      </c>
      <c r="GS17">
        <v>3</v>
      </c>
      <c r="GT17">
        <v>1</v>
      </c>
      <c r="GU17">
        <v>2</v>
      </c>
      <c r="GV17">
        <v>3</v>
      </c>
      <c r="GW17">
        <v>0</v>
      </c>
      <c r="GX17">
        <v>1</v>
      </c>
      <c r="GY17">
        <v>2</v>
      </c>
      <c r="GZ17">
        <v>0</v>
      </c>
      <c r="HA17">
        <v>3</v>
      </c>
      <c r="HB17">
        <v>3</v>
      </c>
      <c r="HC17">
        <v>0</v>
      </c>
      <c r="HD17">
        <v>0</v>
      </c>
      <c r="HE17">
        <v>0</v>
      </c>
      <c r="HF17">
        <v>0</v>
      </c>
      <c r="HG17">
        <v>4</v>
      </c>
      <c r="HH17">
        <v>0</v>
      </c>
      <c r="HI17">
        <v>0</v>
      </c>
      <c r="HJ17">
        <v>2</v>
      </c>
      <c r="HK17">
        <v>43</v>
      </c>
      <c r="HL17">
        <v>18</v>
      </c>
      <c r="HM17">
        <v>7</v>
      </c>
      <c r="HN17">
        <v>0</v>
      </c>
      <c r="HO17">
        <v>1</v>
      </c>
      <c r="HP17">
        <v>0</v>
      </c>
      <c r="HQ17">
        <v>1</v>
      </c>
      <c r="HR17">
        <v>1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2</v>
      </c>
      <c r="IC17">
        <v>0</v>
      </c>
      <c r="ID17">
        <v>0</v>
      </c>
      <c r="IE17">
        <v>1</v>
      </c>
      <c r="IF17">
        <v>0</v>
      </c>
      <c r="IG17">
        <v>2</v>
      </c>
      <c r="IH17">
        <v>0</v>
      </c>
      <c r="II17">
        <v>1</v>
      </c>
      <c r="IJ17">
        <v>1</v>
      </c>
      <c r="IK17">
        <v>18</v>
      </c>
      <c r="IL17">
        <v>1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</row>
    <row r="18" spans="1:299">
      <c r="A18" t="s">
        <v>1449</v>
      </c>
      <c r="B18" t="s">
        <v>1444</v>
      </c>
      <c r="C18" t="str">
        <f>"120602"</f>
        <v>120602</v>
      </c>
      <c r="D18" t="s">
        <v>1448</v>
      </c>
      <c r="E18">
        <v>5</v>
      </c>
      <c r="F18">
        <v>1003</v>
      </c>
      <c r="G18">
        <v>760</v>
      </c>
      <c r="H18">
        <v>351</v>
      </c>
      <c r="I18">
        <v>409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409</v>
      </c>
      <c r="T18">
        <v>0</v>
      </c>
      <c r="U18">
        <v>0</v>
      </c>
      <c r="V18">
        <v>409</v>
      </c>
      <c r="W18">
        <v>13</v>
      </c>
      <c r="X18">
        <v>8</v>
      </c>
      <c r="Y18">
        <v>5</v>
      </c>
      <c r="Z18">
        <v>0</v>
      </c>
      <c r="AA18">
        <v>396</v>
      </c>
      <c r="AB18">
        <v>188</v>
      </c>
      <c r="AC18">
        <v>72</v>
      </c>
      <c r="AD18">
        <v>18</v>
      </c>
      <c r="AE18">
        <v>4</v>
      </c>
      <c r="AF18">
        <v>3</v>
      </c>
      <c r="AG18">
        <v>2</v>
      </c>
      <c r="AH18">
        <v>13</v>
      </c>
      <c r="AI18">
        <v>0</v>
      </c>
      <c r="AJ18">
        <v>0</v>
      </c>
      <c r="AK18">
        <v>6</v>
      </c>
      <c r="AL18">
        <v>1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2</v>
      </c>
      <c r="AW18">
        <v>0</v>
      </c>
      <c r="AX18">
        <v>0</v>
      </c>
      <c r="AY18">
        <v>3</v>
      </c>
      <c r="AZ18">
        <v>1</v>
      </c>
      <c r="BA18">
        <v>1</v>
      </c>
      <c r="BB18">
        <v>1</v>
      </c>
      <c r="BC18">
        <v>0</v>
      </c>
      <c r="BD18">
        <v>58</v>
      </c>
      <c r="BE18">
        <v>188</v>
      </c>
      <c r="BF18">
        <v>39</v>
      </c>
      <c r="BG18">
        <v>8</v>
      </c>
      <c r="BH18">
        <v>18</v>
      </c>
      <c r="BI18">
        <v>2</v>
      </c>
      <c r="BJ18">
        <v>1</v>
      </c>
      <c r="BK18">
        <v>1</v>
      </c>
      <c r="BL18">
        <v>2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3</v>
      </c>
      <c r="CI18">
        <v>39</v>
      </c>
      <c r="CJ18">
        <v>14</v>
      </c>
      <c r="CK18">
        <v>7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2</v>
      </c>
      <c r="CV18">
        <v>0</v>
      </c>
      <c r="CW18">
        <v>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14</v>
      </c>
      <c r="DD18">
        <v>13</v>
      </c>
      <c r="DE18">
        <v>6</v>
      </c>
      <c r="DF18">
        <v>0</v>
      </c>
      <c r="DG18">
        <v>1</v>
      </c>
      <c r="DH18">
        <v>0</v>
      </c>
      <c r="DI18">
        <v>1</v>
      </c>
      <c r="DJ18">
        <v>1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13</v>
      </c>
      <c r="EH18">
        <v>58</v>
      </c>
      <c r="EI18">
        <v>25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28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1</v>
      </c>
      <c r="FK18">
        <v>58</v>
      </c>
      <c r="FL18">
        <v>15</v>
      </c>
      <c r="FM18">
        <v>12</v>
      </c>
      <c r="FN18">
        <v>0</v>
      </c>
      <c r="FO18">
        <v>0</v>
      </c>
      <c r="FP18">
        <v>0</v>
      </c>
      <c r="FQ18">
        <v>0</v>
      </c>
      <c r="FR18">
        <v>2</v>
      </c>
      <c r="FS18">
        <v>0</v>
      </c>
      <c r="FT18">
        <v>0</v>
      </c>
      <c r="FU18">
        <v>1</v>
      </c>
      <c r="FV18">
        <v>0</v>
      </c>
      <c r="FW18" t="s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15</v>
      </c>
      <c r="GO18">
        <v>46</v>
      </c>
      <c r="GP18">
        <v>18</v>
      </c>
      <c r="GQ18">
        <v>5</v>
      </c>
      <c r="GR18">
        <v>1</v>
      </c>
      <c r="GS18">
        <v>4</v>
      </c>
      <c r="GT18">
        <v>2</v>
      </c>
      <c r="GU18">
        <v>1</v>
      </c>
      <c r="GV18">
        <v>0</v>
      </c>
      <c r="GW18">
        <v>0</v>
      </c>
      <c r="GX18">
        <v>1</v>
      </c>
      <c r="GY18">
        <v>2</v>
      </c>
      <c r="GZ18">
        <v>1</v>
      </c>
      <c r="HA18">
        <v>2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2</v>
      </c>
      <c r="HH18">
        <v>0</v>
      </c>
      <c r="HI18">
        <v>1</v>
      </c>
      <c r="HJ18">
        <v>4</v>
      </c>
      <c r="HK18">
        <v>46</v>
      </c>
      <c r="HL18">
        <v>13</v>
      </c>
      <c r="HM18">
        <v>4</v>
      </c>
      <c r="HN18">
        <v>1</v>
      </c>
      <c r="HO18">
        <v>2</v>
      </c>
      <c r="HP18">
        <v>3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13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9</v>
      </c>
      <c r="JK18">
        <v>0</v>
      </c>
      <c r="JL18">
        <v>1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0</v>
      </c>
      <c r="KA18">
        <v>0</v>
      </c>
      <c r="KB18">
        <v>4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2</v>
      </c>
      <c r="KL18">
        <v>0</v>
      </c>
      <c r="KM18">
        <v>9</v>
      </c>
    </row>
    <row r="19" spans="1:299">
      <c r="A19" t="s">
        <v>1447</v>
      </c>
      <c r="B19" t="s">
        <v>1444</v>
      </c>
      <c r="C19" t="str">
        <f>"120602"</f>
        <v>120602</v>
      </c>
      <c r="D19" t="s">
        <v>1446</v>
      </c>
      <c r="E19">
        <v>6</v>
      </c>
      <c r="F19">
        <v>520</v>
      </c>
      <c r="G19">
        <v>400</v>
      </c>
      <c r="H19">
        <v>181</v>
      </c>
      <c r="I19">
        <v>219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219</v>
      </c>
      <c r="T19">
        <v>0</v>
      </c>
      <c r="U19">
        <v>0</v>
      </c>
      <c r="V19">
        <v>219</v>
      </c>
      <c r="W19">
        <v>8</v>
      </c>
      <c r="X19">
        <v>7</v>
      </c>
      <c r="Y19">
        <v>1</v>
      </c>
      <c r="Z19">
        <v>0</v>
      </c>
      <c r="AA19">
        <v>211</v>
      </c>
      <c r="AB19">
        <v>109</v>
      </c>
      <c r="AC19">
        <v>41</v>
      </c>
      <c r="AD19">
        <v>12</v>
      </c>
      <c r="AE19">
        <v>1</v>
      </c>
      <c r="AF19">
        <v>4</v>
      </c>
      <c r="AG19">
        <v>0</v>
      </c>
      <c r="AH19">
        <v>13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32</v>
      </c>
      <c r="BE19">
        <v>109</v>
      </c>
      <c r="BF19">
        <v>18</v>
      </c>
      <c r="BG19">
        <v>4</v>
      </c>
      <c r="BH19">
        <v>10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18</v>
      </c>
      <c r="CJ19">
        <v>3</v>
      </c>
      <c r="CK19">
        <v>1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3</v>
      </c>
      <c r="DD19">
        <v>4</v>
      </c>
      <c r="DE19">
        <v>1</v>
      </c>
      <c r="DF19">
        <v>0</v>
      </c>
      <c r="DG19">
        <v>0</v>
      </c>
      <c r="DH19">
        <v>0</v>
      </c>
      <c r="DI19">
        <v>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4</v>
      </c>
      <c r="EH19">
        <v>41</v>
      </c>
      <c r="EI19">
        <v>25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13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41</v>
      </c>
      <c r="FL19">
        <v>10</v>
      </c>
      <c r="FM19">
        <v>6</v>
      </c>
      <c r="FN19">
        <v>1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 t="s">
        <v>0</v>
      </c>
      <c r="FX19">
        <v>2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10</v>
      </c>
      <c r="GO19">
        <v>26</v>
      </c>
      <c r="GP19">
        <v>10</v>
      </c>
      <c r="GQ19">
        <v>4</v>
      </c>
      <c r="GR19">
        <v>2</v>
      </c>
      <c r="GS19">
        <v>1</v>
      </c>
      <c r="GT19">
        <v>0</v>
      </c>
      <c r="GU19">
        <v>2</v>
      </c>
      <c r="GV19">
        <v>2</v>
      </c>
      <c r="GW19">
        <v>0</v>
      </c>
      <c r="GX19">
        <v>1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2</v>
      </c>
      <c r="HK19">
        <v>26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</row>
    <row r="20" spans="1:299">
      <c r="A20" t="s">
        <v>1445</v>
      </c>
      <c r="B20" t="s">
        <v>1444</v>
      </c>
      <c r="C20" t="str">
        <f>"120602"</f>
        <v>120602</v>
      </c>
      <c r="D20" t="s">
        <v>1443</v>
      </c>
      <c r="E20">
        <v>7</v>
      </c>
      <c r="F20">
        <v>512</v>
      </c>
      <c r="G20">
        <v>390</v>
      </c>
      <c r="H20">
        <v>206</v>
      </c>
      <c r="I20">
        <v>184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184</v>
      </c>
      <c r="T20">
        <v>0</v>
      </c>
      <c r="U20">
        <v>0</v>
      </c>
      <c r="V20">
        <v>184</v>
      </c>
      <c r="W20">
        <v>18</v>
      </c>
      <c r="X20">
        <v>10</v>
      </c>
      <c r="Y20">
        <v>8</v>
      </c>
      <c r="Z20">
        <v>0</v>
      </c>
      <c r="AA20">
        <v>166</v>
      </c>
      <c r="AB20">
        <v>77</v>
      </c>
      <c r="AC20">
        <v>25</v>
      </c>
      <c r="AD20">
        <v>11</v>
      </c>
      <c r="AE20">
        <v>2</v>
      </c>
      <c r="AF20">
        <v>0</v>
      </c>
      <c r="AG20">
        <v>0</v>
      </c>
      <c r="AH20">
        <v>4</v>
      </c>
      <c r="AI20">
        <v>1</v>
      </c>
      <c r="AJ20">
        <v>0</v>
      </c>
      <c r="AK20">
        <v>3</v>
      </c>
      <c r="AL20">
        <v>1</v>
      </c>
      <c r="AM20">
        <v>0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20</v>
      </c>
      <c r="BE20">
        <v>77</v>
      </c>
      <c r="BF20">
        <v>24</v>
      </c>
      <c r="BG20">
        <v>5</v>
      </c>
      <c r="BH20">
        <v>8</v>
      </c>
      <c r="BI20">
        <v>0</v>
      </c>
      <c r="BJ20">
        <v>3</v>
      </c>
      <c r="BK20">
        <v>1</v>
      </c>
      <c r="BL20">
        <v>2</v>
      </c>
      <c r="BM20">
        <v>2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24</v>
      </c>
      <c r="CJ20">
        <v>1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4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4</v>
      </c>
      <c r="EH20">
        <v>36</v>
      </c>
      <c r="EI20">
        <v>15</v>
      </c>
      <c r="EJ20">
        <v>0</v>
      </c>
      <c r="EK20">
        <v>2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16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36</v>
      </c>
      <c r="FL20">
        <v>6</v>
      </c>
      <c r="FM20">
        <v>4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 t="s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6</v>
      </c>
      <c r="GO20">
        <v>13</v>
      </c>
      <c r="GP20">
        <v>3</v>
      </c>
      <c r="GQ20">
        <v>2</v>
      </c>
      <c r="GR20">
        <v>1</v>
      </c>
      <c r="GS20">
        <v>0</v>
      </c>
      <c r="GT20">
        <v>1</v>
      </c>
      <c r="GU20">
        <v>2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2</v>
      </c>
      <c r="HH20">
        <v>0</v>
      </c>
      <c r="HI20">
        <v>0</v>
      </c>
      <c r="HJ20">
        <v>0</v>
      </c>
      <c r="HK20">
        <v>13</v>
      </c>
      <c r="HL20">
        <v>1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4</v>
      </c>
      <c r="JK20">
        <v>2</v>
      </c>
      <c r="JL20">
        <v>2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4</v>
      </c>
    </row>
    <row r="21" spans="1:299">
      <c r="A21" t="s">
        <v>1442</v>
      </c>
      <c r="B21" t="s">
        <v>1431</v>
      </c>
      <c r="C21" t="str">
        <f>"120603"</f>
        <v>120603</v>
      </c>
      <c r="D21" t="s">
        <v>1441</v>
      </c>
      <c r="E21">
        <v>1</v>
      </c>
      <c r="F21">
        <v>1369</v>
      </c>
      <c r="G21">
        <v>1040</v>
      </c>
      <c r="H21">
        <v>398</v>
      </c>
      <c r="I21">
        <v>642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642</v>
      </c>
      <c r="T21">
        <v>0</v>
      </c>
      <c r="U21">
        <v>0</v>
      </c>
      <c r="V21">
        <v>642</v>
      </c>
      <c r="W21">
        <v>26</v>
      </c>
      <c r="X21">
        <v>22</v>
      </c>
      <c r="Y21">
        <v>2</v>
      </c>
      <c r="Z21">
        <v>0</v>
      </c>
      <c r="AA21">
        <v>616</v>
      </c>
      <c r="AB21">
        <v>321</v>
      </c>
      <c r="AC21">
        <v>78</v>
      </c>
      <c r="AD21">
        <v>35</v>
      </c>
      <c r="AE21">
        <v>8</v>
      </c>
      <c r="AF21">
        <v>8</v>
      </c>
      <c r="AG21">
        <v>0</v>
      </c>
      <c r="AH21">
        <v>3</v>
      </c>
      <c r="AI21">
        <v>1</v>
      </c>
      <c r="AJ21">
        <v>31</v>
      </c>
      <c r="AK21">
        <v>21</v>
      </c>
      <c r="AL21">
        <v>2</v>
      </c>
      <c r="AM21">
        <v>0</v>
      </c>
      <c r="AN21">
        <v>0</v>
      </c>
      <c r="AO21">
        <v>4</v>
      </c>
      <c r="AP21">
        <v>3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44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79</v>
      </c>
      <c r="BE21">
        <v>321</v>
      </c>
      <c r="BF21">
        <v>54</v>
      </c>
      <c r="BG21">
        <v>11</v>
      </c>
      <c r="BH21">
        <v>13</v>
      </c>
      <c r="BI21">
        <v>2</v>
      </c>
      <c r="BJ21">
        <v>3</v>
      </c>
      <c r="BK21">
        <v>2</v>
      </c>
      <c r="BL21">
        <v>3</v>
      </c>
      <c r="BM21">
        <v>1</v>
      </c>
      <c r="BN21">
        <v>0</v>
      </c>
      <c r="BO21">
        <v>1</v>
      </c>
      <c r="BP21">
        <v>5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</v>
      </c>
      <c r="CD21">
        <v>1</v>
      </c>
      <c r="CE21">
        <v>0</v>
      </c>
      <c r="CF21">
        <v>0</v>
      </c>
      <c r="CG21">
        <v>5</v>
      </c>
      <c r="CH21">
        <v>5</v>
      </c>
      <c r="CI21">
        <v>54</v>
      </c>
      <c r="CJ21">
        <v>13</v>
      </c>
      <c r="CK21">
        <v>6</v>
      </c>
      <c r="CL21">
        <v>2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3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13</v>
      </c>
      <c r="DD21">
        <v>21</v>
      </c>
      <c r="DE21">
        <v>13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2</v>
      </c>
      <c r="DR21">
        <v>1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2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21</v>
      </c>
      <c r="EH21">
        <v>118</v>
      </c>
      <c r="EI21">
        <v>15</v>
      </c>
      <c r="EJ21">
        <v>0</v>
      </c>
      <c r="EK21">
        <v>4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88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</v>
      </c>
      <c r="FK21">
        <v>118</v>
      </c>
      <c r="FL21">
        <v>26</v>
      </c>
      <c r="FM21">
        <v>17</v>
      </c>
      <c r="FN21">
        <v>1</v>
      </c>
      <c r="FO21">
        <v>2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2</v>
      </c>
      <c r="FV21">
        <v>0</v>
      </c>
      <c r="FW21" t="s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24</v>
      </c>
      <c r="GO21">
        <v>34</v>
      </c>
      <c r="GP21">
        <v>11</v>
      </c>
      <c r="GQ21">
        <v>3</v>
      </c>
      <c r="GR21">
        <v>2</v>
      </c>
      <c r="GS21">
        <v>2</v>
      </c>
      <c r="GT21">
        <v>1</v>
      </c>
      <c r="GU21">
        <v>2</v>
      </c>
      <c r="GV21">
        <v>3</v>
      </c>
      <c r="GW21">
        <v>0</v>
      </c>
      <c r="GX21">
        <v>1</v>
      </c>
      <c r="GY21">
        <v>1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</v>
      </c>
      <c r="HH21">
        <v>0</v>
      </c>
      <c r="HI21">
        <v>1</v>
      </c>
      <c r="HJ21">
        <v>4</v>
      </c>
      <c r="HK21">
        <v>34</v>
      </c>
      <c r="HL21">
        <v>21</v>
      </c>
      <c r="HM21">
        <v>19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21</v>
      </c>
      <c r="IL21">
        <v>1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7</v>
      </c>
      <c r="JK21">
        <v>4</v>
      </c>
      <c r="JL21">
        <v>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7</v>
      </c>
    </row>
    <row r="22" spans="1:299">
      <c r="A22" t="s">
        <v>1440</v>
      </c>
      <c r="B22" t="s">
        <v>1431</v>
      </c>
      <c r="C22" t="str">
        <f>"120603"</f>
        <v>120603</v>
      </c>
      <c r="D22" t="s">
        <v>1439</v>
      </c>
      <c r="E22">
        <v>2</v>
      </c>
      <c r="F22">
        <v>649</v>
      </c>
      <c r="G22">
        <v>490</v>
      </c>
      <c r="H22">
        <v>237</v>
      </c>
      <c r="I22">
        <v>253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253</v>
      </c>
      <c r="T22">
        <v>0</v>
      </c>
      <c r="U22">
        <v>0</v>
      </c>
      <c r="V22">
        <v>253</v>
      </c>
      <c r="W22">
        <v>16</v>
      </c>
      <c r="X22">
        <v>11</v>
      </c>
      <c r="Y22">
        <v>4</v>
      </c>
      <c r="Z22">
        <v>0</v>
      </c>
      <c r="AA22">
        <v>237</v>
      </c>
      <c r="AB22">
        <v>112</v>
      </c>
      <c r="AC22">
        <v>25</v>
      </c>
      <c r="AD22">
        <v>20</v>
      </c>
      <c r="AE22">
        <v>3</v>
      </c>
      <c r="AF22">
        <v>2</v>
      </c>
      <c r="AG22">
        <v>0</v>
      </c>
      <c r="AH22">
        <v>1</v>
      </c>
      <c r="AI22">
        <v>0</v>
      </c>
      <c r="AJ22">
        <v>2</v>
      </c>
      <c r="AK22">
        <v>9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112</v>
      </c>
      <c r="BF22">
        <v>12</v>
      </c>
      <c r="BG22">
        <v>5</v>
      </c>
      <c r="BH22">
        <v>0</v>
      </c>
      <c r="BI22">
        <v>0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12</v>
      </c>
      <c r="CJ22">
        <v>6</v>
      </c>
      <c r="CK22">
        <v>0</v>
      </c>
      <c r="CL22">
        <v>1</v>
      </c>
      <c r="CM22">
        <v>1</v>
      </c>
      <c r="CN22">
        <v>1</v>
      </c>
      <c r="CO22">
        <v>0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</v>
      </c>
      <c r="DD22">
        <v>7</v>
      </c>
      <c r="DE22">
        <v>3</v>
      </c>
      <c r="DF22">
        <v>0</v>
      </c>
      <c r="DG22">
        <v>1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7</v>
      </c>
      <c r="EH22">
        <v>72</v>
      </c>
      <c r="EI22">
        <v>15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54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72</v>
      </c>
      <c r="FL22">
        <v>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 t="s">
        <v>0</v>
      </c>
      <c r="FX22">
        <v>2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3</v>
      </c>
      <c r="GO22">
        <v>14</v>
      </c>
      <c r="GP22">
        <v>5</v>
      </c>
      <c r="GQ22">
        <v>0</v>
      </c>
      <c r="GR22">
        <v>1</v>
      </c>
      <c r="GS22">
        <v>1</v>
      </c>
      <c r="GT22">
        <v>0</v>
      </c>
      <c r="GU22">
        <v>1</v>
      </c>
      <c r="GV22">
        <v>4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1</v>
      </c>
      <c r="HJ22">
        <v>0</v>
      </c>
      <c r="HK22">
        <v>14</v>
      </c>
      <c r="HL22">
        <v>9</v>
      </c>
      <c r="HM22">
        <v>5</v>
      </c>
      <c r="HN22">
        <v>2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0</v>
      </c>
      <c r="IH22">
        <v>1</v>
      </c>
      <c r="II22">
        <v>0</v>
      </c>
      <c r="IJ22">
        <v>0</v>
      </c>
      <c r="IK22">
        <v>9</v>
      </c>
      <c r="IL22">
        <v>2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</row>
    <row r="23" spans="1:299">
      <c r="A23" s="2" t="s">
        <v>1438</v>
      </c>
      <c r="B23" t="s">
        <v>1431</v>
      </c>
      <c r="C23" t="str">
        <f>"120603"</f>
        <v>120603</v>
      </c>
      <c r="D23" t="s">
        <v>1437</v>
      </c>
      <c r="E23">
        <v>3</v>
      </c>
      <c r="F23">
        <v>1198</v>
      </c>
      <c r="G23">
        <v>910</v>
      </c>
      <c r="H23">
        <v>251</v>
      </c>
      <c r="I23">
        <v>659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659</v>
      </c>
      <c r="T23">
        <v>0</v>
      </c>
      <c r="U23">
        <v>0</v>
      </c>
      <c r="V23">
        <v>659</v>
      </c>
      <c r="W23">
        <v>22</v>
      </c>
      <c r="X23">
        <v>20</v>
      </c>
      <c r="Y23">
        <v>1</v>
      </c>
      <c r="Z23">
        <v>0</v>
      </c>
      <c r="AA23">
        <v>637</v>
      </c>
      <c r="AB23">
        <v>298</v>
      </c>
      <c r="AC23">
        <v>87</v>
      </c>
      <c r="AD23">
        <v>30</v>
      </c>
      <c r="AE23">
        <v>10</v>
      </c>
      <c r="AF23">
        <v>12</v>
      </c>
      <c r="AG23">
        <v>0</v>
      </c>
      <c r="AH23">
        <v>2</v>
      </c>
      <c r="AI23">
        <v>0</v>
      </c>
      <c r="AJ23">
        <v>3</v>
      </c>
      <c r="AK23">
        <v>24</v>
      </c>
      <c r="AL23">
        <v>4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1</v>
      </c>
      <c r="AX23">
        <v>56</v>
      </c>
      <c r="AY23">
        <v>2</v>
      </c>
      <c r="AZ23">
        <v>1</v>
      </c>
      <c r="BA23">
        <v>2</v>
      </c>
      <c r="BB23">
        <v>0</v>
      </c>
      <c r="BC23">
        <v>0</v>
      </c>
      <c r="BD23">
        <v>59</v>
      </c>
      <c r="BE23">
        <v>298</v>
      </c>
      <c r="BF23">
        <v>62</v>
      </c>
      <c r="BG23">
        <v>19</v>
      </c>
      <c r="BH23">
        <v>15</v>
      </c>
      <c r="BI23">
        <v>1</v>
      </c>
      <c r="BJ23">
        <v>3</v>
      </c>
      <c r="BK23">
        <v>4</v>
      </c>
      <c r="BL23">
        <v>4</v>
      </c>
      <c r="BM23">
        <v>0</v>
      </c>
      <c r="BN23">
        <v>1</v>
      </c>
      <c r="BO23">
        <v>3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62</v>
      </c>
      <c r="CJ23">
        <v>23</v>
      </c>
      <c r="CK23">
        <v>9</v>
      </c>
      <c r="CL23">
        <v>4</v>
      </c>
      <c r="CM23">
        <v>1</v>
      </c>
      <c r="CN23">
        <v>0</v>
      </c>
      <c r="CO23">
        <v>1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2</v>
      </c>
      <c r="CW23">
        <v>0</v>
      </c>
      <c r="CX23">
        <v>0</v>
      </c>
      <c r="CY23">
        <v>1</v>
      </c>
      <c r="CZ23">
        <v>3</v>
      </c>
      <c r="DA23">
        <v>0</v>
      </c>
      <c r="DB23">
        <v>0</v>
      </c>
      <c r="DC23">
        <v>23</v>
      </c>
      <c r="DD23">
        <v>34</v>
      </c>
      <c r="DE23">
        <v>24</v>
      </c>
      <c r="DF23">
        <v>1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2</v>
      </c>
      <c r="DP23">
        <v>1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2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34</v>
      </c>
      <c r="EH23">
        <v>133</v>
      </c>
      <c r="EI23">
        <v>7</v>
      </c>
      <c r="EJ23">
        <v>0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121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1</v>
      </c>
      <c r="FK23">
        <v>133</v>
      </c>
      <c r="FL23">
        <v>13</v>
      </c>
      <c r="FM23">
        <v>10</v>
      </c>
      <c r="FN23">
        <v>1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1</v>
      </c>
      <c r="FV23">
        <v>0</v>
      </c>
      <c r="FW23" t="s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13</v>
      </c>
      <c r="GO23">
        <v>49</v>
      </c>
      <c r="GP23">
        <v>26</v>
      </c>
      <c r="GQ23">
        <v>3</v>
      </c>
      <c r="GR23">
        <v>4</v>
      </c>
      <c r="GS23">
        <v>1</v>
      </c>
      <c r="GT23">
        <v>2</v>
      </c>
      <c r="GU23">
        <v>0</v>
      </c>
      <c r="GV23">
        <v>1</v>
      </c>
      <c r="GW23">
        <v>2</v>
      </c>
      <c r="GX23">
        <v>1</v>
      </c>
      <c r="GY23">
        <v>2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4</v>
      </c>
      <c r="HH23">
        <v>0</v>
      </c>
      <c r="HI23">
        <v>0</v>
      </c>
      <c r="HJ23">
        <v>2</v>
      </c>
      <c r="HK23">
        <v>49</v>
      </c>
      <c r="HL23">
        <v>19</v>
      </c>
      <c r="HM23">
        <v>8</v>
      </c>
      <c r="HN23">
        <v>1</v>
      </c>
      <c r="HO23">
        <v>1</v>
      </c>
      <c r="HP23">
        <v>3</v>
      </c>
      <c r="HQ23">
        <v>0</v>
      </c>
      <c r="HR23">
        <v>1</v>
      </c>
      <c r="HS23">
        <v>0</v>
      </c>
      <c r="HT23">
        <v>2</v>
      </c>
      <c r="HU23">
        <v>1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19</v>
      </c>
      <c r="IL23">
        <v>4</v>
      </c>
      <c r="IM23">
        <v>1</v>
      </c>
      <c r="IN23">
        <v>0</v>
      </c>
      <c r="IO23">
        <v>3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4</v>
      </c>
      <c r="JJ23">
        <v>2</v>
      </c>
      <c r="JK23">
        <v>2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2</v>
      </c>
    </row>
    <row r="24" spans="1:299">
      <c r="A24" t="s">
        <v>1436</v>
      </c>
      <c r="B24" t="s">
        <v>1431</v>
      </c>
      <c r="C24" t="str">
        <f>"120603"</f>
        <v>120603</v>
      </c>
      <c r="D24" t="s">
        <v>1435</v>
      </c>
      <c r="E24">
        <v>4</v>
      </c>
      <c r="F24">
        <v>1107</v>
      </c>
      <c r="G24">
        <v>840</v>
      </c>
      <c r="H24">
        <v>260</v>
      </c>
      <c r="I24">
        <v>580</v>
      </c>
      <c r="J24">
        <v>0</v>
      </c>
      <c r="K24">
        <v>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580</v>
      </c>
      <c r="T24">
        <v>0</v>
      </c>
      <c r="U24">
        <v>0</v>
      </c>
      <c r="V24">
        <v>580</v>
      </c>
      <c r="W24">
        <v>15</v>
      </c>
      <c r="X24">
        <v>11</v>
      </c>
      <c r="Y24">
        <v>4</v>
      </c>
      <c r="Z24">
        <v>0</v>
      </c>
      <c r="AA24">
        <v>565</v>
      </c>
      <c r="AB24">
        <v>267</v>
      </c>
      <c r="AC24">
        <v>86</v>
      </c>
      <c r="AD24">
        <v>29</v>
      </c>
      <c r="AE24">
        <v>6</v>
      </c>
      <c r="AF24">
        <v>5</v>
      </c>
      <c r="AG24">
        <v>0</v>
      </c>
      <c r="AH24">
        <v>1</v>
      </c>
      <c r="AI24">
        <v>1</v>
      </c>
      <c r="AJ24">
        <v>0</v>
      </c>
      <c r="AK24">
        <v>18</v>
      </c>
      <c r="AL24">
        <v>0</v>
      </c>
      <c r="AM24">
        <v>2</v>
      </c>
      <c r="AN24">
        <v>2</v>
      </c>
      <c r="AO24">
        <v>2</v>
      </c>
      <c r="AP24">
        <v>1</v>
      </c>
      <c r="AQ24">
        <v>4</v>
      </c>
      <c r="AR24">
        <v>0</v>
      </c>
      <c r="AS24">
        <v>0</v>
      </c>
      <c r="AT24">
        <v>4</v>
      </c>
      <c r="AU24">
        <v>0</v>
      </c>
      <c r="AV24">
        <v>0</v>
      </c>
      <c r="AW24">
        <v>0</v>
      </c>
      <c r="AX24">
        <v>58</v>
      </c>
      <c r="AY24">
        <v>3</v>
      </c>
      <c r="AZ24">
        <v>0</v>
      </c>
      <c r="BA24">
        <v>0</v>
      </c>
      <c r="BB24">
        <v>2</v>
      </c>
      <c r="BC24">
        <v>0</v>
      </c>
      <c r="BD24">
        <v>43</v>
      </c>
      <c r="BE24">
        <v>267</v>
      </c>
      <c r="BF24">
        <v>86</v>
      </c>
      <c r="BG24">
        <v>33</v>
      </c>
      <c r="BH24">
        <v>18</v>
      </c>
      <c r="BI24">
        <v>1</v>
      </c>
      <c r="BJ24">
        <v>4</v>
      </c>
      <c r="BK24">
        <v>4</v>
      </c>
      <c r="BL24">
        <v>3</v>
      </c>
      <c r="BM24">
        <v>0</v>
      </c>
      <c r="BN24">
        <v>0</v>
      </c>
      <c r="BO24">
        <v>0</v>
      </c>
      <c r="BP24">
        <v>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2</v>
      </c>
      <c r="CD24">
        <v>0</v>
      </c>
      <c r="CE24">
        <v>0</v>
      </c>
      <c r="CF24">
        <v>0</v>
      </c>
      <c r="CG24">
        <v>14</v>
      </c>
      <c r="CH24">
        <v>3</v>
      </c>
      <c r="CI24">
        <v>86</v>
      </c>
      <c r="CJ24">
        <v>17</v>
      </c>
      <c r="CK24">
        <v>8</v>
      </c>
      <c r="CL24">
        <v>0</v>
      </c>
      <c r="CM24">
        <v>3</v>
      </c>
      <c r="CN24">
        <v>0</v>
      </c>
      <c r="CO24">
        <v>2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1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17</v>
      </c>
      <c r="DD24">
        <v>31</v>
      </c>
      <c r="DE24">
        <v>18</v>
      </c>
      <c r="DF24">
        <v>2</v>
      </c>
      <c r="DG24">
        <v>0</v>
      </c>
      <c r="DH24">
        <v>2</v>
      </c>
      <c r="DI24">
        <v>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2</v>
      </c>
      <c r="DR24">
        <v>0</v>
      </c>
      <c r="DS24">
        <v>2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31</v>
      </c>
      <c r="EH24">
        <v>61</v>
      </c>
      <c r="EI24">
        <v>6</v>
      </c>
      <c r="EJ24">
        <v>1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50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61</v>
      </c>
      <c r="FL24">
        <v>21</v>
      </c>
      <c r="FM24">
        <v>14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 t="s">
        <v>0</v>
      </c>
      <c r="FX24">
        <v>0</v>
      </c>
      <c r="FY24">
        <v>3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20</v>
      </c>
      <c r="GO24">
        <v>51</v>
      </c>
      <c r="GP24">
        <v>19</v>
      </c>
      <c r="GQ24">
        <v>7</v>
      </c>
      <c r="GR24">
        <v>2</v>
      </c>
      <c r="GS24">
        <v>1</v>
      </c>
      <c r="GT24">
        <v>2</v>
      </c>
      <c r="GU24">
        <v>0</v>
      </c>
      <c r="GV24">
        <v>2</v>
      </c>
      <c r="GW24">
        <v>1</v>
      </c>
      <c r="GX24">
        <v>0</v>
      </c>
      <c r="GY24">
        <v>1</v>
      </c>
      <c r="GZ24">
        <v>1</v>
      </c>
      <c r="HA24">
        <v>3</v>
      </c>
      <c r="HB24">
        <v>2</v>
      </c>
      <c r="HC24">
        <v>1</v>
      </c>
      <c r="HD24">
        <v>0</v>
      </c>
      <c r="HE24">
        <v>1</v>
      </c>
      <c r="HF24">
        <v>1</v>
      </c>
      <c r="HG24">
        <v>2</v>
      </c>
      <c r="HH24">
        <v>0</v>
      </c>
      <c r="HI24">
        <v>0</v>
      </c>
      <c r="HJ24">
        <v>5</v>
      </c>
      <c r="HK24">
        <v>51</v>
      </c>
      <c r="HL24">
        <v>30</v>
      </c>
      <c r="HM24">
        <v>16</v>
      </c>
      <c r="HN24">
        <v>3</v>
      </c>
      <c r="HO24">
        <v>1</v>
      </c>
      <c r="HP24">
        <v>1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2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1</v>
      </c>
      <c r="II24">
        <v>1</v>
      </c>
      <c r="IJ24">
        <v>2</v>
      </c>
      <c r="IK24">
        <v>30</v>
      </c>
      <c r="IL24">
        <v>1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</row>
    <row r="25" spans="1:299">
      <c r="A25" t="s">
        <v>1434</v>
      </c>
      <c r="B25" t="s">
        <v>1431</v>
      </c>
      <c r="C25" t="str">
        <f>"120603"</f>
        <v>120603</v>
      </c>
      <c r="D25" t="s">
        <v>1433</v>
      </c>
      <c r="E25">
        <v>5</v>
      </c>
      <c r="F25">
        <v>1384</v>
      </c>
      <c r="G25">
        <v>1040</v>
      </c>
      <c r="H25">
        <v>214</v>
      </c>
      <c r="I25">
        <v>826</v>
      </c>
      <c r="J25">
        <v>1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826</v>
      </c>
      <c r="T25">
        <v>0</v>
      </c>
      <c r="U25">
        <v>0</v>
      </c>
      <c r="V25">
        <v>826</v>
      </c>
      <c r="W25">
        <v>12</v>
      </c>
      <c r="X25">
        <v>4</v>
      </c>
      <c r="Y25">
        <v>6</v>
      </c>
      <c r="Z25">
        <v>0</v>
      </c>
      <c r="AA25">
        <v>814</v>
      </c>
      <c r="AB25">
        <v>453</v>
      </c>
      <c r="AC25">
        <v>89</v>
      </c>
      <c r="AD25">
        <v>40</v>
      </c>
      <c r="AE25">
        <v>6</v>
      </c>
      <c r="AF25">
        <v>9</v>
      </c>
      <c r="AG25">
        <v>1</v>
      </c>
      <c r="AH25">
        <v>1</v>
      </c>
      <c r="AI25">
        <v>4</v>
      </c>
      <c r="AJ25">
        <v>0</v>
      </c>
      <c r="AK25">
        <v>33</v>
      </c>
      <c r="AL25">
        <v>4</v>
      </c>
      <c r="AM25">
        <v>0</v>
      </c>
      <c r="AN25">
        <v>2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2</v>
      </c>
      <c r="AX25">
        <v>190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66</v>
      </c>
      <c r="BE25">
        <v>453</v>
      </c>
      <c r="BF25">
        <v>111</v>
      </c>
      <c r="BG25">
        <v>36</v>
      </c>
      <c r="BH25">
        <v>31</v>
      </c>
      <c r="BI25">
        <v>3</v>
      </c>
      <c r="BJ25">
        <v>3</v>
      </c>
      <c r="BK25">
        <v>1</v>
      </c>
      <c r="BL25">
        <v>8</v>
      </c>
      <c r="BM25">
        <v>5</v>
      </c>
      <c r="BN25">
        <v>0</v>
      </c>
      <c r="BO25">
        <v>3</v>
      </c>
      <c r="BP25">
        <v>3</v>
      </c>
      <c r="BQ25">
        <v>0</v>
      </c>
      <c r="BR25">
        <v>1</v>
      </c>
      <c r="BS25">
        <v>1</v>
      </c>
      <c r="BT25">
        <v>0</v>
      </c>
      <c r="BU25">
        <v>2</v>
      </c>
      <c r="BV25">
        <v>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2</v>
      </c>
      <c r="CH25">
        <v>8</v>
      </c>
      <c r="CI25">
        <v>111</v>
      </c>
      <c r="CJ25">
        <v>23</v>
      </c>
      <c r="CK25">
        <v>12</v>
      </c>
      <c r="CL25">
        <v>2</v>
      </c>
      <c r="CM25">
        <v>0</v>
      </c>
      <c r="CN25">
        <v>0</v>
      </c>
      <c r="CO25">
        <v>1</v>
      </c>
      <c r="CP25">
        <v>0</v>
      </c>
      <c r="CQ25">
        <v>2</v>
      </c>
      <c r="CR25">
        <v>0</v>
      </c>
      <c r="CS25">
        <v>1</v>
      </c>
      <c r="CT25">
        <v>1</v>
      </c>
      <c r="CU25">
        <v>0</v>
      </c>
      <c r="CV25">
        <v>1</v>
      </c>
      <c r="CW25">
        <v>1</v>
      </c>
      <c r="CX25">
        <v>0</v>
      </c>
      <c r="CY25">
        <v>1</v>
      </c>
      <c r="CZ25">
        <v>0</v>
      </c>
      <c r="DA25">
        <v>1</v>
      </c>
      <c r="DB25">
        <v>0</v>
      </c>
      <c r="DC25">
        <v>23</v>
      </c>
      <c r="DD25">
        <v>42</v>
      </c>
      <c r="DE25">
        <v>25</v>
      </c>
      <c r="DF25">
        <v>3</v>
      </c>
      <c r="DG25">
        <v>0</v>
      </c>
      <c r="DH25">
        <v>3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3</v>
      </c>
      <c r="DT25">
        <v>0</v>
      </c>
      <c r="DU25">
        <v>1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42</v>
      </c>
      <c r="EH25">
        <v>66</v>
      </c>
      <c r="EI25">
        <v>14</v>
      </c>
      <c r="EJ25">
        <v>1</v>
      </c>
      <c r="EK25">
        <v>0</v>
      </c>
      <c r="EL25">
        <v>2</v>
      </c>
      <c r="EM25">
        <v>1</v>
      </c>
      <c r="EN25">
        <v>2</v>
      </c>
      <c r="EO25">
        <v>0</v>
      </c>
      <c r="EP25">
        <v>0</v>
      </c>
      <c r="EQ25">
        <v>0</v>
      </c>
      <c r="ER25">
        <v>38</v>
      </c>
      <c r="ES25">
        <v>0</v>
      </c>
      <c r="ET25">
        <v>3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2</v>
      </c>
      <c r="FD25">
        <v>0</v>
      </c>
      <c r="FE25">
        <v>1</v>
      </c>
      <c r="FF25">
        <v>2</v>
      </c>
      <c r="FG25">
        <v>0</v>
      </c>
      <c r="FH25">
        <v>0</v>
      </c>
      <c r="FI25">
        <v>0</v>
      </c>
      <c r="FJ25">
        <v>0</v>
      </c>
      <c r="FK25">
        <v>66</v>
      </c>
      <c r="FL25">
        <v>26</v>
      </c>
      <c r="FM25">
        <v>16</v>
      </c>
      <c r="FN25">
        <v>2</v>
      </c>
      <c r="FO25">
        <v>1</v>
      </c>
      <c r="FP25">
        <v>0</v>
      </c>
      <c r="FQ25">
        <v>0</v>
      </c>
      <c r="FR25">
        <v>0</v>
      </c>
      <c r="FS25">
        <v>1</v>
      </c>
      <c r="FT25">
        <v>1</v>
      </c>
      <c r="FU25">
        <v>2</v>
      </c>
      <c r="FV25">
        <v>0</v>
      </c>
      <c r="FW25" t="s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</v>
      </c>
      <c r="GN25">
        <v>26</v>
      </c>
      <c r="GO25">
        <v>45</v>
      </c>
      <c r="GP25">
        <v>17</v>
      </c>
      <c r="GQ25">
        <v>0</v>
      </c>
      <c r="GR25">
        <v>2</v>
      </c>
      <c r="GS25">
        <v>4</v>
      </c>
      <c r="GT25">
        <v>1</v>
      </c>
      <c r="GU25">
        <v>1</v>
      </c>
      <c r="GV25">
        <v>3</v>
      </c>
      <c r="GW25">
        <v>0</v>
      </c>
      <c r="GX25">
        <v>1</v>
      </c>
      <c r="GY25">
        <v>5</v>
      </c>
      <c r="GZ25">
        <v>0</v>
      </c>
      <c r="HA25">
        <v>2</v>
      </c>
      <c r="HB25">
        <v>0</v>
      </c>
      <c r="HC25">
        <v>0</v>
      </c>
      <c r="HD25">
        <v>0</v>
      </c>
      <c r="HE25">
        <v>1</v>
      </c>
      <c r="HF25">
        <v>0</v>
      </c>
      <c r="HG25">
        <v>2</v>
      </c>
      <c r="HH25">
        <v>0</v>
      </c>
      <c r="HI25">
        <v>2</v>
      </c>
      <c r="HJ25">
        <v>4</v>
      </c>
      <c r="HK25">
        <v>45</v>
      </c>
      <c r="HL25">
        <v>46</v>
      </c>
      <c r="HM25">
        <v>16</v>
      </c>
      <c r="HN25">
        <v>6</v>
      </c>
      <c r="HO25">
        <v>3</v>
      </c>
      <c r="HP25">
        <v>4</v>
      </c>
      <c r="HQ25">
        <v>3</v>
      </c>
      <c r="HR25">
        <v>2</v>
      </c>
      <c r="HS25">
        <v>2</v>
      </c>
      <c r="HT25">
        <v>1</v>
      </c>
      <c r="HU25">
        <v>2</v>
      </c>
      <c r="HV25">
        <v>1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1</v>
      </c>
      <c r="IC25">
        <v>1</v>
      </c>
      <c r="ID25">
        <v>1</v>
      </c>
      <c r="IE25">
        <v>0</v>
      </c>
      <c r="IF25">
        <v>1</v>
      </c>
      <c r="IG25">
        <v>0</v>
      </c>
      <c r="IH25">
        <v>0</v>
      </c>
      <c r="II25">
        <v>1</v>
      </c>
      <c r="IJ25">
        <v>0</v>
      </c>
      <c r="IK25">
        <v>46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2</v>
      </c>
    </row>
    <row r="26" spans="1:299">
      <c r="A26" t="s">
        <v>1432</v>
      </c>
      <c r="B26" t="s">
        <v>1431</v>
      </c>
      <c r="C26" t="str">
        <f>"120603"</f>
        <v>120603</v>
      </c>
      <c r="D26" t="s">
        <v>1430</v>
      </c>
      <c r="E26">
        <v>6</v>
      </c>
      <c r="F26">
        <v>1322</v>
      </c>
      <c r="G26">
        <v>1000</v>
      </c>
      <c r="H26">
        <v>319</v>
      </c>
      <c r="I26">
        <v>681</v>
      </c>
      <c r="J26">
        <v>2</v>
      </c>
      <c r="K26">
        <v>3</v>
      </c>
      <c r="L26">
        <v>3</v>
      </c>
      <c r="M26">
        <v>3</v>
      </c>
      <c r="N26">
        <v>0</v>
      </c>
      <c r="O26">
        <v>0</v>
      </c>
      <c r="P26">
        <v>0</v>
      </c>
      <c r="Q26">
        <v>0</v>
      </c>
      <c r="R26">
        <v>3</v>
      </c>
      <c r="S26">
        <v>683</v>
      </c>
      <c r="T26">
        <v>3</v>
      </c>
      <c r="U26">
        <v>0</v>
      </c>
      <c r="V26">
        <v>683</v>
      </c>
      <c r="W26">
        <v>22</v>
      </c>
      <c r="X26">
        <v>18</v>
      </c>
      <c r="Y26">
        <v>4</v>
      </c>
      <c r="Z26">
        <v>0</v>
      </c>
      <c r="AA26">
        <v>661</v>
      </c>
      <c r="AB26">
        <v>328</v>
      </c>
      <c r="AC26">
        <v>106</v>
      </c>
      <c r="AD26">
        <v>31</v>
      </c>
      <c r="AE26">
        <v>10</v>
      </c>
      <c r="AF26">
        <v>6</v>
      </c>
      <c r="AG26">
        <v>4</v>
      </c>
      <c r="AH26">
        <v>1</v>
      </c>
      <c r="AI26">
        <v>1</v>
      </c>
      <c r="AJ26">
        <v>9</v>
      </c>
      <c r="AK26">
        <v>23</v>
      </c>
      <c r="AL26">
        <v>1</v>
      </c>
      <c r="AM26">
        <v>2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71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56</v>
      </c>
      <c r="BE26">
        <v>328</v>
      </c>
      <c r="BF26">
        <v>83</v>
      </c>
      <c r="BG26">
        <v>21</v>
      </c>
      <c r="BH26">
        <v>19</v>
      </c>
      <c r="BI26">
        <v>0</v>
      </c>
      <c r="BJ26">
        <v>5</v>
      </c>
      <c r="BK26">
        <v>3</v>
      </c>
      <c r="BL26">
        <v>8</v>
      </c>
      <c r="BM26">
        <v>1</v>
      </c>
      <c r="BN26">
        <v>0</v>
      </c>
      <c r="BO26">
        <v>0</v>
      </c>
      <c r="BP26">
        <v>6</v>
      </c>
      <c r="BQ26">
        <v>0</v>
      </c>
      <c r="BR26">
        <v>1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2</v>
      </c>
      <c r="BY26">
        <v>0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4</v>
      </c>
      <c r="CH26">
        <v>9</v>
      </c>
      <c r="CI26">
        <v>83</v>
      </c>
      <c r="CJ26">
        <v>13</v>
      </c>
      <c r="CK26">
        <v>6</v>
      </c>
      <c r="CL26">
        <v>2</v>
      </c>
      <c r="CM26">
        <v>2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13</v>
      </c>
      <c r="DD26">
        <v>25</v>
      </c>
      <c r="DE26">
        <v>19</v>
      </c>
      <c r="DF26">
        <v>0</v>
      </c>
      <c r="DG26">
        <v>1</v>
      </c>
      <c r="DH26">
        <v>0</v>
      </c>
      <c r="DI26">
        <v>2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25</v>
      </c>
      <c r="EH26">
        <v>101</v>
      </c>
      <c r="EI26">
        <v>4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93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</v>
      </c>
      <c r="FK26">
        <v>101</v>
      </c>
      <c r="FL26">
        <v>13</v>
      </c>
      <c r="FM26">
        <v>2</v>
      </c>
      <c r="FN26">
        <v>1</v>
      </c>
      <c r="FO26">
        <v>0</v>
      </c>
      <c r="FP26">
        <v>0</v>
      </c>
      <c r="FQ26">
        <v>0</v>
      </c>
      <c r="FR26">
        <v>1</v>
      </c>
      <c r="FS26">
        <v>1</v>
      </c>
      <c r="FT26">
        <v>0</v>
      </c>
      <c r="FU26">
        <v>0</v>
      </c>
      <c r="FV26">
        <v>0</v>
      </c>
      <c r="FW26" t="s">
        <v>0</v>
      </c>
      <c r="FX26">
        <v>0</v>
      </c>
      <c r="FY26">
        <v>2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1</v>
      </c>
      <c r="GH26">
        <v>0</v>
      </c>
      <c r="GI26">
        <v>3</v>
      </c>
      <c r="GJ26">
        <v>0</v>
      </c>
      <c r="GK26">
        <v>0</v>
      </c>
      <c r="GL26">
        <v>0</v>
      </c>
      <c r="GM26">
        <v>0</v>
      </c>
      <c r="GN26">
        <v>13</v>
      </c>
      <c r="GO26">
        <v>65</v>
      </c>
      <c r="GP26">
        <v>40</v>
      </c>
      <c r="GQ26">
        <v>5</v>
      </c>
      <c r="GR26">
        <v>3</v>
      </c>
      <c r="GS26">
        <v>1</v>
      </c>
      <c r="GT26">
        <v>0</v>
      </c>
      <c r="GU26">
        <v>0</v>
      </c>
      <c r="GV26">
        <v>1</v>
      </c>
      <c r="GW26">
        <v>2</v>
      </c>
      <c r="GX26">
        <v>3</v>
      </c>
      <c r="GY26">
        <v>1</v>
      </c>
      <c r="GZ26">
        <v>2</v>
      </c>
      <c r="HA26">
        <v>1</v>
      </c>
      <c r="HB26">
        <v>1</v>
      </c>
      <c r="HC26">
        <v>0</v>
      </c>
      <c r="HD26">
        <v>0</v>
      </c>
      <c r="HE26">
        <v>0</v>
      </c>
      <c r="HF26">
        <v>1</v>
      </c>
      <c r="HG26">
        <v>2</v>
      </c>
      <c r="HH26">
        <v>0</v>
      </c>
      <c r="HI26">
        <v>1</v>
      </c>
      <c r="HJ26">
        <v>1</v>
      </c>
      <c r="HK26">
        <v>65</v>
      </c>
      <c r="HL26">
        <v>30</v>
      </c>
      <c r="HM26">
        <v>13</v>
      </c>
      <c r="HN26">
        <v>3</v>
      </c>
      <c r="HO26">
        <v>4</v>
      </c>
      <c r="HP26">
        <v>2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2</v>
      </c>
      <c r="IC26">
        <v>0</v>
      </c>
      <c r="ID26">
        <v>0</v>
      </c>
      <c r="IE26">
        <v>2</v>
      </c>
      <c r="IF26">
        <v>1</v>
      </c>
      <c r="IG26">
        <v>1</v>
      </c>
      <c r="IH26">
        <v>0</v>
      </c>
      <c r="II26">
        <v>1</v>
      </c>
      <c r="IJ26">
        <v>1</v>
      </c>
      <c r="IK26">
        <v>30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3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</v>
      </c>
      <c r="KI26">
        <v>0</v>
      </c>
      <c r="KJ26">
        <v>0</v>
      </c>
      <c r="KK26">
        <v>0</v>
      </c>
      <c r="KL26">
        <v>2</v>
      </c>
      <c r="KM26">
        <v>3</v>
      </c>
    </row>
    <row r="27" spans="1:299">
      <c r="A27" t="s">
        <v>1429</v>
      </c>
      <c r="B27" t="s">
        <v>1414</v>
      </c>
      <c r="C27" t="str">
        <f>"120604"</f>
        <v>120604</v>
      </c>
      <c r="D27" t="s">
        <v>1428</v>
      </c>
      <c r="E27">
        <v>1</v>
      </c>
      <c r="F27">
        <v>638</v>
      </c>
      <c r="G27">
        <v>490</v>
      </c>
      <c r="H27">
        <v>169</v>
      </c>
      <c r="I27">
        <v>321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321</v>
      </c>
      <c r="T27">
        <v>0</v>
      </c>
      <c r="U27">
        <v>0</v>
      </c>
      <c r="V27">
        <v>321</v>
      </c>
      <c r="W27">
        <v>14</v>
      </c>
      <c r="X27">
        <v>14</v>
      </c>
      <c r="Y27">
        <v>0</v>
      </c>
      <c r="Z27">
        <v>0</v>
      </c>
      <c r="AA27">
        <v>307</v>
      </c>
      <c r="AB27">
        <v>134</v>
      </c>
      <c r="AC27">
        <v>45</v>
      </c>
      <c r="AD27">
        <v>29</v>
      </c>
      <c r="AE27">
        <v>0</v>
      </c>
      <c r="AF27">
        <v>3</v>
      </c>
      <c r="AG27">
        <v>12</v>
      </c>
      <c r="AH27">
        <v>0</v>
      </c>
      <c r="AI27">
        <v>0</v>
      </c>
      <c r="AJ27">
        <v>1</v>
      </c>
      <c r="AK27">
        <v>5</v>
      </c>
      <c r="AL27">
        <v>1</v>
      </c>
      <c r="AM27">
        <v>0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33</v>
      </c>
      <c r="BE27">
        <v>134</v>
      </c>
      <c r="BF27">
        <v>56</v>
      </c>
      <c r="BG27">
        <v>10</v>
      </c>
      <c r="BH27">
        <v>11</v>
      </c>
      <c r="BI27">
        <v>0</v>
      </c>
      <c r="BJ27">
        <v>8</v>
      </c>
      <c r="BK27">
        <v>4</v>
      </c>
      <c r="BL27">
        <v>5</v>
      </c>
      <c r="BM27">
        <v>0</v>
      </c>
      <c r="BN27">
        <v>6</v>
      </c>
      <c r="BO27">
        <v>0</v>
      </c>
      <c r="BP27">
        <v>4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2</v>
      </c>
      <c r="CB27">
        <v>0</v>
      </c>
      <c r="CC27">
        <v>0</v>
      </c>
      <c r="CD27">
        <v>0</v>
      </c>
      <c r="CE27">
        <v>0</v>
      </c>
      <c r="CF27">
        <v>3</v>
      </c>
      <c r="CG27">
        <v>0</v>
      </c>
      <c r="CH27">
        <v>2</v>
      </c>
      <c r="CI27">
        <v>56</v>
      </c>
      <c r="CJ27">
        <v>10</v>
      </c>
      <c r="CK27">
        <v>4</v>
      </c>
      <c r="CL27">
        <v>1</v>
      </c>
      <c r="CM27">
        <v>0</v>
      </c>
      <c r="CN27">
        <v>0</v>
      </c>
      <c r="CO27">
        <v>1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1</v>
      </c>
      <c r="DA27">
        <v>0</v>
      </c>
      <c r="DB27">
        <v>0</v>
      </c>
      <c r="DC27">
        <v>10</v>
      </c>
      <c r="DD27">
        <v>19</v>
      </c>
      <c r="DE27">
        <v>7</v>
      </c>
      <c r="DF27">
        <v>0</v>
      </c>
      <c r="DG27">
        <v>0</v>
      </c>
      <c r="DH27">
        <v>1</v>
      </c>
      <c r="DI27">
        <v>3</v>
      </c>
      <c r="DJ27">
        <v>1</v>
      </c>
      <c r="DK27">
        <v>0</v>
      </c>
      <c r="DL27">
        <v>0</v>
      </c>
      <c r="DM27">
        <v>2</v>
      </c>
      <c r="DN27">
        <v>1</v>
      </c>
      <c r="DO27">
        <v>1</v>
      </c>
      <c r="DP27">
        <v>0</v>
      </c>
      <c r="DQ27">
        <v>1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19</v>
      </c>
      <c r="EH27">
        <v>16</v>
      </c>
      <c r="EI27">
        <v>10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1</v>
      </c>
      <c r="FK27">
        <v>16</v>
      </c>
      <c r="FL27">
        <v>21</v>
      </c>
      <c r="FM27">
        <v>9</v>
      </c>
      <c r="FN27">
        <v>1</v>
      </c>
      <c r="FO27">
        <v>1</v>
      </c>
      <c r="FP27">
        <v>0</v>
      </c>
      <c r="FQ27">
        <v>1</v>
      </c>
      <c r="FR27">
        <v>1</v>
      </c>
      <c r="FS27">
        <v>0</v>
      </c>
      <c r="FT27">
        <v>0</v>
      </c>
      <c r="FU27">
        <v>0</v>
      </c>
      <c r="FV27">
        <v>0</v>
      </c>
      <c r="FW27" t="s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1</v>
      </c>
      <c r="GN27">
        <v>17</v>
      </c>
      <c r="GO27">
        <v>33</v>
      </c>
      <c r="GP27">
        <v>22</v>
      </c>
      <c r="GQ27">
        <v>1</v>
      </c>
      <c r="GR27">
        <v>0</v>
      </c>
      <c r="GS27">
        <v>2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5</v>
      </c>
      <c r="HI27">
        <v>0</v>
      </c>
      <c r="HJ27">
        <v>1</v>
      </c>
      <c r="HK27">
        <v>33</v>
      </c>
      <c r="HL27">
        <v>18</v>
      </c>
      <c r="HM27">
        <v>8</v>
      </c>
      <c r="HN27">
        <v>3</v>
      </c>
      <c r="HO27">
        <v>0</v>
      </c>
      <c r="HP27">
        <v>3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0</v>
      </c>
      <c r="IF27">
        <v>0</v>
      </c>
      <c r="IG27">
        <v>1</v>
      </c>
      <c r="IH27">
        <v>0</v>
      </c>
      <c r="II27">
        <v>1</v>
      </c>
      <c r="IJ27">
        <v>0</v>
      </c>
      <c r="IK27">
        <v>18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</row>
    <row r="28" spans="1:299">
      <c r="A28" t="s">
        <v>1427</v>
      </c>
      <c r="B28" t="s">
        <v>1414</v>
      </c>
      <c r="C28" t="str">
        <f>"120604"</f>
        <v>120604</v>
      </c>
      <c r="D28" t="s">
        <v>1426</v>
      </c>
      <c r="E28">
        <v>2</v>
      </c>
      <c r="F28">
        <v>2020</v>
      </c>
      <c r="G28">
        <v>1520</v>
      </c>
      <c r="H28">
        <v>386</v>
      </c>
      <c r="I28">
        <v>1134</v>
      </c>
      <c r="J28">
        <v>0</v>
      </c>
      <c r="K28">
        <v>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1134</v>
      </c>
      <c r="T28">
        <v>0</v>
      </c>
      <c r="U28">
        <v>0</v>
      </c>
      <c r="V28">
        <v>1134</v>
      </c>
      <c r="W28">
        <v>26</v>
      </c>
      <c r="X28">
        <v>14</v>
      </c>
      <c r="Y28">
        <v>8</v>
      </c>
      <c r="Z28">
        <v>0</v>
      </c>
      <c r="AA28">
        <v>1108</v>
      </c>
      <c r="AB28">
        <v>463</v>
      </c>
      <c r="AC28">
        <v>202</v>
      </c>
      <c r="AD28">
        <v>86</v>
      </c>
      <c r="AE28">
        <v>6</v>
      </c>
      <c r="AF28">
        <v>9</v>
      </c>
      <c r="AG28">
        <v>12</v>
      </c>
      <c r="AH28">
        <v>2</v>
      </c>
      <c r="AI28">
        <v>2</v>
      </c>
      <c r="AJ28">
        <v>2</v>
      </c>
      <c r="AK28">
        <v>29</v>
      </c>
      <c r="AL28">
        <v>1</v>
      </c>
      <c r="AM28">
        <v>2</v>
      </c>
      <c r="AN28">
        <v>3</v>
      </c>
      <c r="AO28">
        <v>2</v>
      </c>
      <c r="AP28">
        <v>0</v>
      </c>
      <c r="AQ28">
        <v>13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3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83</v>
      </c>
      <c r="BE28">
        <v>463</v>
      </c>
      <c r="BF28">
        <v>211</v>
      </c>
      <c r="BG28">
        <v>67</v>
      </c>
      <c r="BH28">
        <v>43</v>
      </c>
      <c r="BI28">
        <v>3</v>
      </c>
      <c r="BJ28">
        <v>12</v>
      </c>
      <c r="BK28">
        <v>16</v>
      </c>
      <c r="BL28">
        <v>22</v>
      </c>
      <c r="BM28">
        <v>4</v>
      </c>
      <c r="BN28">
        <v>14</v>
      </c>
      <c r="BO28">
        <v>5</v>
      </c>
      <c r="BP28">
        <v>5</v>
      </c>
      <c r="BQ28">
        <v>2</v>
      </c>
      <c r="BR28">
        <v>2</v>
      </c>
      <c r="BS28">
        <v>1</v>
      </c>
      <c r="BT28">
        <v>1</v>
      </c>
      <c r="BU28">
        <v>1</v>
      </c>
      <c r="BV28">
        <v>0</v>
      </c>
      <c r="BW28">
        <v>2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2</v>
      </c>
      <c r="CD28">
        <v>0</v>
      </c>
      <c r="CE28">
        <v>0</v>
      </c>
      <c r="CF28">
        <v>1</v>
      </c>
      <c r="CG28">
        <v>0</v>
      </c>
      <c r="CH28">
        <v>7</v>
      </c>
      <c r="CI28">
        <v>211</v>
      </c>
      <c r="CJ28">
        <v>31</v>
      </c>
      <c r="CK28">
        <v>12</v>
      </c>
      <c r="CL28">
        <v>7</v>
      </c>
      <c r="CM28">
        <v>4</v>
      </c>
      <c r="CN28">
        <v>0</v>
      </c>
      <c r="CO28">
        <v>3</v>
      </c>
      <c r="CP28">
        <v>1</v>
      </c>
      <c r="CQ28">
        <v>1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31</v>
      </c>
      <c r="DD28">
        <v>84</v>
      </c>
      <c r="DE28">
        <v>54</v>
      </c>
      <c r="DF28">
        <v>1</v>
      </c>
      <c r="DG28">
        <v>0</v>
      </c>
      <c r="DH28">
        <v>2</v>
      </c>
      <c r="DI28">
        <v>9</v>
      </c>
      <c r="DJ28">
        <v>1</v>
      </c>
      <c r="DK28">
        <v>0</v>
      </c>
      <c r="DL28">
        <v>1</v>
      </c>
      <c r="DM28">
        <v>1</v>
      </c>
      <c r="DN28">
        <v>2</v>
      </c>
      <c r="DO28">
        <v>0</v>
      </c>
      <c r="DP28">
        <v>1</v>
      </c>
      <c r="DQ28">
        <v>0</v>
      </c>
      <c r="DR28">
        <v>1</v>
      </c>
      <c r="DS28">
        <v>5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2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1</v>
      </c>
      <c r="EF28">
        <v>1</v>
      </c>
      <c r="EG28">
        <v>84</v>
      </c>
      <c r="EH28">
        <v>52</v>
      </c>
      <c r="EI28">
        <v>15</v>
      </c>
      <c r="EJ28">
        <v>0</v>
      </c>
      <c r="EK28">
        <v>6</v>
      </c>
      <c r="EL28">
        <v>2</v>
      </c>
      <c r="EM28">
        <v>1</v>
      </c>
      <c r="EN28">
        <v>1</v>
      </c>
      <c r="EO28">
        <v>0</v>
      </c>
      <c r="EP28">
        <v>0</v>
      </c>
      <c r="EQ28">
        <v>0</v>
      </c>
      <c r="ER28">
        <v>5</v>
      </c>
      <c r="ES28">
        <v>0</v>
      </c>
      <c r="ET28">
        <v>1</v>
      </c>
      <c r="EU28">
        <v>0</v>
      </c>
      <c r="EV28">
        <v>2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2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15</v>
      </c>
      <c r="FK28">
        <v>52</v>
      </c>
      <c r="FL28">
        <v>79</v>
      </c>
      <c r="FM28">
        <v>37</v>
      </c>
      <c r="FN28">
        <v>13</v>
      </c>
      <c r="FO28">
        <v>1</v>
      </c>
      <c r="FP28">
        <v>0</v>
      </c>
      <c r="FQ28">
        <v>2</v>
      </c>
      <c r="FR28">
        <v>1</v>
      </c>
      <c r="FS28">
        <v>0</v>
      </c>
      <c r="FT28">
        <v>0</v>
      </c>
      <c r="FU28">
        <v>0</v>
      </c>
      <c r="FV28">
        <v>1</v>
      </c>
      <c r="FW28" t="s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2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60</v>
      </c>
      <c r="GO28">
        <v>95</v>
      </c>
      <c r="GP28">
        <v>32</v>
      </c>
      <c r="GQ28">
        <v>7</v>
      </c>
      <c r="GR28">
        <v>4</v>
      </c>
      <c r="GS28">
        <v>6</v>
      </c>
      <c r="GT28">
        <v>1</v>
      </c>
      <c r="GU28">
        <v>2</v>
      </c>
      <c r="GV28">
        <v>0</v>
      </c>
      <c r="GW28">
        <v>2</v>
      </c>
      <c r="GX28">
        <v>1</v>
      </c>
      <c r="GY28">
        <v>1</v>
      </c>
      <c r="GZ28">
        <v>1</v>
      </c>
      <c r="HA28">
        <v>2</v>
      </c>
      <c r="HB28">
        <v>2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30</v>
      </c>
      <c r="HI28">
        <v>0</v>
      </c>
      <c r="HJ28">
        <v>3</v>
      </c>
      <c r="HK28">
        <v>95</v>
      </c>
      <c r="HL28">
        <v>91</v>
      </c>
      <c r="HM28">
        <v>45</v>
      </c>
      <c r="HN28">
        <v>9</v>
      </c>
      <c r="HO28">
        <v>5</v>
      </c>
      <c r="HP28">
        <v>5</v>
      </c>
      <c r="HQ28">
        <v>0</v>
      </c>
      <c r="HR28">
        <v>2</v>
      </c>
      <c r="HS28">
        <v>3</v>
      </c>
      <c r="HT28">
        <v>2</v>
      </c>
      <c r="HU28">
        <v>0</v>
      </c>
      <c r="HV28">
        <v>0</v>
      </c>
      <c r="HW28">
        <v>1</v>
      </c>
      <c r="HX28">
        <v>0</v>
      </c>
      <c r="HY28">
        <v>2</v>
      </c>
      <c r="HZ28">
        <v>2</v>
      </c>
      <c r="IA28">
        <v>1</v>
      </c>
      <c r="IB28">
        <v>0</v>
      </c>
      <c r="IC28">
        <v>1</v>
      </c>
      <c r="ID28">
        <v>2</v>
      </c>
      <c r="IE28">
        <v>1</v>
      </c>
      <c r="IF28">
        <v>0</v>
      </c>
      <c r="IG28">
        <v>4</v>
      </c>
      <c r="IH28">
        <v>5</v>
      </c>
      <c r="II28">
        <v>0</v>
      </c>
      <c r="IJ28">
        <v>1</v>
      </c>
      <c r="IK28">
        <v>91</v>
      </c>
      <c r="IL28">
        <v>2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</v>
      </c>
      <c r="JG28">
        <v>0</v>
      </c>
      <c r="JH28">
        <v>0</v>
      </c>
      <c r="JI28">
        <v>2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</row>
    <row r="29" spans="1:299">
      <c r="A29" t="s">
        <v>1425</v>
      </c>
      <c r="B29" t="s">
        <v>1414</v>
      </c>
      <c r="C29" t="str">
        <f>"120604"</f>
        <v>120604</v>
      </c>
      <c r="D29" t="s">
        <v>1424</v>
      </c>
      <c r="E29">
        <v>3</v>
      </c>
      <c r="F29">
        <v>499</v>
      </c>
      <c r="G29">
        <v>380</v>
      </c>
      <c r="H29">
        <v>127</v>
      </c>
      <c r="I29">
        <v>253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253</v>
      </c>
      <c r="T29">
        <v>0</v>
      </c>
      <c r="U29">
        <v>0</v>
      </c>
      <c r="V29">
        <v>253</v>
      </c>
      <c r="W29">
        <v>15</v>
      </c>
      <c r="X29">
        <v>12</v>
      </c>
      <c r="Y29">
        <v>3</v>
      </c>
      <c r="Z29">
        <v>0</v>
      </c>
      <c r="AA29">
        <v>238</v>
      </c>
      <c r="AB29">
        <v>121</v>
      </c>
      <c r="AC29">
        <v>35</v>
      </c>
      <c r="AD29">
        <v>52</v>
      </c>
      <c r="AE29">
        <v>2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7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16</v>
      </c>
      <c r="BE29">
        <v>121</v>
      </c>
      <c r="BF29">
        <v>16</v>
      </c>
      <c r="BG29">
        <v>2</v>
      </c>
      <c r="BH29">
        <v>3</v>
      </c>
      <c r="BI29">
        <v>3</v>
      </c>
      <c r="BJ29">
        <v>0</v>
      </c>
      <c r="BK29">
        <v>0</v>
      </c>
      <c r="BL29">
        <v>2</v>
      </c>
      <c r="BM29">
        <v>0</v>
      </c>
      <c r="BN29">
        <v>3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16</v>
      </c>
      <c r="CJ29">
        <v>11</v>
      </c>
      <c r="CK29">
        <v>5</v>
      </c>
      <c r="CL29">
        <v>3</v>
      </c>
      <c r="CM29">
        <v>2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11</v>
      </c>
      <c r="DD29">
        <v>26</v>
      </c>
      <c r="DE29">
        <v>18</v>
      </c>
      <c r="DF29">
        <v>0</v>
      </c>
      <c r="DG29">
        <v>0</v>
      </c>
      <c r="DH29">
        <v>0</v>
      </c>
      <c r="DI29">
        <v>2</v>
      </c>
      <c r="DJ29">
        <v>0</v>
      </c>
      <c r="DK29">
        <v>1</v>
      </c>
      <c r="DL29">
        <v>0</v>
      </c>
      <c r="DM29">
        <v>0</v>
      </c>
      <c r="DN29">
        <v>2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26</v>
      </c>
      <c r="EH29">
        <v>12</v>
      </c>
      <c r="EI29">
        <v>5</v>
      </c>
      <c r="EJ29">
        <v>1</v>
      </c>
      <c r="EK29">
        <v>2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12</v>
      </c>
      <c r="FL29">
        <v>8</v>
      </c>
      <c r="FM29">
        <v>2</v>
      </c>
      <c r="FN29">
        <v>2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 t="s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6</v>
      </c>
      <c r="GO29">
        <v>26</v>
      </c>
      <c r="GP29">
        <v>4</v>
      </c>
      <c r="GQ29">
        <v>4</v>
      </c>
      <c r="GR29">
        <v>2</v>
      </c>
      <c r="GS29">
        <v>1</v>
      </c>
      <c r="GT29">
        <v>1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1</v>
      </c>
      <c r="HA29">
        <v>0</v>
      </c>
      <c r="HB29">
        <v>3</v>
      </c>
      <c r="HC29">
        <v>0</v>
      </c>
      <c r="HD29">
        <v>1</v>
      </c>
      <c r="HE29">
        <v>0</v>
      </c>
      <c r="HF29">
        <v>0</v>
      </c>
      <c r="HG29">
        <v>3</v>
      </c>
      <c r="HH29">
        <v>3</v>
      </c>
      <c r="HI29">
        <v>0</v>
      </c>
      <c r="HJ29">
        <v>1</v>
      </c>
      <c r="HK29">
        <v>26</v>
      </c>
      <c r="HL29">
        <v>18</v>
      </c>
      <c r="HM29">
        <v>4</v>
      </c>
      <c r="HN29">
        <v>3</v>
      </c>
      <c r="HO29">
        <v>3</v>
      </c>
      <c r="HP29">
        <v>3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2</v>
      </c>
      <c r="IK29">
        <v>18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</row>
    <row r="30" spans="1:299">
      <c r="A30" t="s">
        <v>1423</v>
      </c>
      <c r="B30" t="s">
        <v>1414</v>
      </c>
      <c r="C30" t="str">
        <f>"120604"</f>
        <v>120604</v>
      </c>
      <c r="D30" t="s">
        <v>1422</v>
      </c>
      <c r="E30">
        <v>4</v>
      </c>
      <c r="F30">
        <v>410</v>
      </c>
      <c r="G30">
        <v>300</v>
      </c>
      <c r="H30">
        <v>76</v>
      </c>
      <c r="I30">
        <v>224</v>
      </c>
      <c r="J30">
        <v>0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224</v>
      </c>
      <c r="T30">
        <v>0</v>
      </c>
      <c r="U30">
        <v>0</v>
      </c>
      <c r="V30">
        <v>224</v>
      </c>
      <c r="W30">
        <v>7</v>
      </c>
      <c r="X30">
        <v>6</v>
      </c>
      <c r="Y30">
        <v>1</v>
      </c>
      <c r="Z30">
        <v>0</v>
      </c>
      <c r="AA30">
        <v>217</v>
      </c>
      <c r="AB30">
        <v>88</v>
      </c>
      <c r="AC30">
        <v>37</v>
      </c>
      <c r="AD30">
        <v>17</v>
      </c>
      <c r="AE30">
        <v>2</v>
      </c>
      <c r="AF30">
        <v>2</v>
      </c>
      <c r="AG30">
        <v>1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3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20</v>
      </c>
      <c r="BE30">
        <v>88</v>
      </c>
      <c r="BF30">
        <v>48</v>
      </c>
      <c r="BG30">
        <v>14</v>
      </c>
      <c r="BH30">
        <v>9</v>
      </c>
      <c r="BI30">
        <v>4</v>
      </c>
      <c r="BJ30">
        <v>2</v>
      </c>
      <c r="BK30">
        <v>1</v>
      </c>
      <c r="BL30">
        <v>5</v>
      </c>
      <c r="BM30">
        <v>2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</v>
      </c>
      <c r="BX30">
        <v>1</v>
      </c>
      <c r="BY30">
        <v>0</v>
      </c>
      <c r="BZ30">
        <v>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</v>
      </c>
      <c r="CI30">
        <v>48</v>
      </c>
      <c r="CJ30">
        <v>7</v>
      </c>
      <c r="CK30">
        <v>5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7</v>
      </c>
      <c r="DD30">
        <v>14</v>
      </c>
      <c r="DE30">
        <v>13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14</v>
      </c>
      <c r="EH30">
        <v>16</v>
      </c>
      <c r="EI30">
        <v>12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</v>
      </c>
      <c r="FK30">
        <v>16</v>
      </c>
      <c r="FL30">
        <v>7</v>
      </c>
      <c r="FM30">
        <v>3</v>
      </c>
      <c r="FN30">
        <v>1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 t="s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6</v>
      </c>
      <c r="GO30">
        <v>10</v>
      </c>
      <c r="GP30">
        <v>6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</v>
      </c>
      <c r="HF30">
        <v>0</v>
      </c>
      <c r="HG30">
        <v>0</v>
      </c>
      <c r="HH30">
        <v>3</v>
      </c>
      <c r="HI30">
        <v>0</v>
      </c>
      <c r="HJ30">
        <v>0</v>
      </c>
      <c r="HK30">
        <v>10</v>
      </c>
      <c r="HL30">
        <v>27</v>
      </c>
      <c r="HM30">
        <v>13</v>
      </c>
      <c r="HN30">
        <v>7</v>
      </c>
      <c r="HO30">
        <v>1</v>
      </c>
      <c r="HP30">
        <v>2</v>
      </c>
      <c r="HQ30">
        <v>0</v>
      </c>
      <c r="HR30">
        <v>0</v>
      </c>
      <c r="HS30">
        <v>2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27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</row>
    <row r="31" spans="1:299">
      <c r="A31" t="s">
        <v>1421</v>
      </c>
      <c r="B31" t="s">
        <v>1414</v>
      </c>
      <c r="C31" t="str">
        <f>"120604"</f>
        <v>120604</v>
      </c>
      <c r="D31" t="s">
        <v>1420</v>
      </c>
      <c r="E31">
        <v>5</v>
      </c>
      <c r="F31">
        <v>1135</v>
      </c>
      <c r="G31">
        <v>860</v>
      </c>
      <c r="H31">
        <v>280</v>
      </c>
      <c r="I31">
        <v>580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580</v>
      </c>
      <c r="T31">
        <v>0</v>
      </c>
      <c r="U31">
        <v>0</v>
      </c>
      <c r="V31">
        <v>580</v>
      </c>
      <c r="W31">
        <v>16</v>
      </c>
      <c r="X31">
        <v>11</v>
      </c>
      <c r="Y31">
        <v>5</v>
      </c>
      <c r="Z31">
        <v>0</v>
      </c>
      <c r="AA31">
        <v>564</v>
      </c>
      <c r="AB31">
        <v>311</v>
      </c>
      <c r="AC31">
        <v>99</v>
      </c>
      <c r="AD31">
        <v>79</v>
      </c>
      <c r="AE31">
        <v>10</v>
      </c>
      <c r="AF31">
        <v>5</v>
      </c>
      <c r="AG31">
        <v>10</v>
      </c>
      <c r="AH31">
        <v>1</v>
      </c>
      <c r="AI31">
        <v>3</v>
      </c>
      <c r="AJ31">
        <v>0</v>
      </c>
      <c r="AK31">
        <v>34</v>
      </c>
      <c r="AL31">
        <v>3</v>
      </c>
      <c r="AM31">
        <v>0</v>
      </c>
      <c r="AN31">
        <v>1</v>
      </c>
      <c r="AO31">
        <v>2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61</v>
      </c>
      <c r="BE31">
        <v>311</v>
      </c>
      <c r="BF31">
        <v>59</v>
      </c>
      <c r="BG31">
        <v>22</v>
      </c>
      <c r="BH31">
        <v>12</v>
      </c>
      <c r="BI31">
        <v>0</v>
      </c>
      <c r="BJ31">
        <v>8</v>
      </c>
      <c r="BK31">
        <v>4</v>
      </c>
      <c r="BL31">
        <v>2</v>
      </c>
      <c r="BM31">
        <v>0</v>
      </c>
      <c r="BN31">
        <v>2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7</v>
      </c>
      <c r="CI31">
        <v>59</v>
      </c>
      <c r="CJ31">
        <v>20</v>
      </c>
      <c r="CK31">
        <v>14</v>
      </c>
      <c r="CL31">
        <v>1</v>
      </c>
      <c r="CM31">
        <v>1</v>
      </c>
      <c r="CN31">
        <v>0</v>
      </c>
      <c r="CO31">
        <v>0</v>
      </c>
      <c r="CP31">
        <v>2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20</v>
      </c>
      <c r="DD31">
        <v>43</v>
      </c>
      <c r="DE31">
        <v>24</v>
      </c>
      <c r="DF31">
        <v>1</v>
      </c>
      <c r="DG31">
        <v>0</v>
      </c>
      <c r="DH31">
        <v>2</v>
      </c>
      <c r="DI31">
        <v>4</v>
      </c>
      <c r="DJ31">
        <v>1</v>
      </c>
      <c r="DK31">
        <v>0</v>
      </c>
      <c r="DL31">
        <v>0</v>
      </c>
      <c r="DM31">
        <v>0</v>
      </c>
      <c r="DN31">
        <v>1</v>
      </c>
      <c r="DO31">
        <v>1</v>
      </c>
      <c r="DP31">
        <v>0</v>
      </c>
      <c r="DQ31">
        <v>1</v>
      </c>
      <c r="DR31">
        <v>1</v>
      </c>
      <c r="DS31">
        <v>4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2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43</v>
      </c>
      <c r="EH31">
        <v>25</v>
      </c>
      <c r="EI31">
        <v>10</v>
      </c>
      <c r="EJ31">
        <v>0</v>
      </c>
      <c r="EK31">
        <v>1</v>
      </c>
      <c r="EL31">
        <v>1</v>
      </c>
      <c r="EM31">
        <v>0</v>
      </c>
      <c r="EN31">
        <v>3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2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5</v>
      </c>
      <c r="FK31">
        <v>25</v>
      </c>
      <c r="FL31">
        <v>25</v>
      </c>
      <c r="FM31">
        <v>14</v>
      </c>
      <c r="FN31">
        <v>1</v>
      </c>
      <c r="FO31">
        <v>2</v>
      </c>
      <c r="FP31">
        <v>2</v>
      </c>
      <c r="FQ31">
        <v>3</v>
      </c>
      <c r="FR31">
        <v>0</v>
      </c>
      <c r="FS31">
        <v>0</v>
      </c>
      <c r="FT31">
        <v>0</v>
      </c>
      <c r="FU31">
        <v>0</v>
      </c>
      <c r="FV31">
        <v>0</v>
      </c>
      <c r="FW31" t="s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2</v>
      </c>
      <c r="GL31">
        <v>0</v>
      </c>
      <c r="GM31">
        <v>0</v>
      </c>
      <c r="GN31">
        <v>25</v>
      </c>
      <c r="GO31">
        <v>49</v>
      </c>
      <c r="GP31">
        <v>19</v>
      </c>
      <c r="GQ31">
        <v>3</v>
      </c>
      <c r="GR31">
        <v>0</v>
      </c>
      <c r="GS31">
        <v>2</v>
      </c>
      <c r="GT31">
        <v>0</v>
      </c>
      <c r="GU31">
        <v>1</v>
      </c>
      <c r="GV31">
        <v>0</v>
      </c>
      <c r="GW31">
        <v>2</v>
      </c>
      <c r="GX31">
        <v>0</v>
      </c>
      <c r="GY31">
        <v>3</v>
      </c>
      <c r="GZ31">
        <v>1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10</v>
      </c>
      <c r="HI31">
        <v>3</v>
      </c>
      <c r="HJ31">
        <v>3</v>
      </c>
      <c r="HK31">
        <v>49</v>
      </c>
      <c r="HL31">
        <v>26</v>
      </c>
      <c r="HM31">
        <v>11</v>
      </c>
      <c r="HN31">
        <v>1</v>
      </c>
      <c r="HO31">
        <v>2</v>
      </c>
      <c r="HP31">
        <v>0</v>
      </c>
      <c r="HQ31">
        <v>0</v>
      </c>
      <c r="HR31">
        <v>0</v>
      </c>
      <c r="HS31">
        <v>0</v>
      </c>
      <c r="HT31">
        <v>2</v>
      </c>
      <c r="HU31">
        <v>2</v>
      </c>
      <c r="HV31">
        <v>1</v>
      </c>
      <c r="HW31">
        <v>1</v>
      </c>
      <c r="HX31">
        <v>0</v>
      </c>
      <c r="HY31">
        <v>1</v>
      </c>
      <c r="HZ31">
        <v>0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4</v>
      </c>
      <c r="IH31">
        <v>0</v>
      </c>
      <c r="II31">
        <v>0</v>
      </c>
      <c r="IJ31">
        <v>0</v>
      </c>
      <c r="IK31">
        <v>26</v>
      </c>
      <c r="IL31">
        <v>4</v>
      </c>
      <c r="IM31">
        <v>0</v>
      </c>
      <c r="IN31">
        <v>1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3</v>
      </c>
      <c r="JI31">
        <v>4</v>
      </c>
      <c r="JJ31">
        <v>2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2</v>
      </c>
    </row>
    <row r="32" spans="1:299">
      <c r="A32" t="s">
        <v>1419</v>
      </c>
      <c r="B32" t="s">
        <v>1414</v>
      </c>
      <c r="C32" t="str">
        <f>"120604"</f>
        <v>120604</v>
      </c>
      <c r="D32" t="s">
        <v>1418</v>
      </c>
      <c r="E32">
        <v>6</v>
      </c>
      <c r="F32">
        <v>1914</v>
      </c>
      <c r="G32">
        <v>1450</v>
      </c>
      <c r="H32">
        <v>400</v>
      </c>
      <c r="I32">
        <v>1050</v>
      </c>
      <c r="J32">
        <v>0</v>
      </c>
      <c r="K32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1049</v>
      </c>
      <c r="T32">
        <v>0</v>
      </c>
      <c r="U32">
        <v>0</v>
      </c>
      <c r="V32">
        <v>1049</v>
      </c>
      <c r="W32">
        <v>51</v>
      </c>
      <c r="X32">
        <v>35</v>
      </c>
      <c r="Y32">
        <v>13</v>
      </c>
      <c r="Z32">
        <v>0</v>
      </c>
      <c r="AA32">
        <v>998</v>
      </c>
      <c r="AB32">
        <v>637</v>
      </c>
      <c r="AC32">
        <v>84</v>
      </c>
      <c r="AD32">
        <v>414</v>
      </c>
      <c r="AE32">
        <v>0</v>
      </c>
      <c r="AF32">
        <v>10</v>
      </c>
      <c r="AG32">
        <v>27</v>
      </c>
      <c r="AH32">
        <v>1</v>
      </c>
      <c r="AI32">
        <v>2</v>
      </c>
      <c r="AJ32">
        <v>0</v>
      </c>
      <c r="AK32">
        <v>13</v>
      </c>
      <c r="AL32">
        <v>2</v>
      </c>
      <c r="AM32">
        <v>1</v>
      </c>
      <c r="AN32">
        <v>8</v>
      </c>
      <c r="AO32">
        <v>1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</v>
      </c>
      <c r="AY32">
        <v>1</v>
      </c>
      <c r="AZ32">
        <v>0</v>
      </c>
      <c r="BA32">
        <v>1</v>
      </c>
      <c r="BB32">
        <v>1</v>
      </c>
      <c r="BC32">
        <v>2</v>
      </c>
      <c r="BD32">
        <v>64</v>
      </c>
      <c r="BE32">
        <v>637</v>
      </c>
      <c r="BF32">
        <v>81</v>
      </c>
      <c r="BG32">
        <v>22</v>
      </c>
      <c r="BH32">
        <v>11</v>
      </c>
      <c r="BI32">
        <v>0</v>
      </c>
      <c r="BJ32">
        <v>7</v>
      </c>
      <c r="BK32">
        <v>8</v>
      </c>
      <c r="BL32">
        <v>2</v>
      </c>
      <c r="BM32">
        <v>2</v>
      </c>
      <c r="BN32">
        <v>19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5</v>
      </c>
      <c r="CI32">
        <v>81</v>
      </c>
      <c r="CJ32">
        <v>20</v>
      </c>
      <c r="CK32">
        <v>8</v>
      </c>
      <c r="CL32">
        <v>3</v>
      </c>
      <c r="CM32">
        <v>1</v>
      </c>
      <c r="CN32">
        <v>2</v>
      </c>
      <c r="CO32">
        <v>1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20</v>
      </c>
      <c r="DD32">
        <v>33</v>
      </c>
      <c r="DE32">
        <v>18</v>
      </c>
      <c r="DF32">
        <v>2</v>
      </c>
      <c r="DG32">
        <v>1</v>
      </c>
      <c r="DH32">
        <v>2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</v>
      </c>
      <c r="DQ32">
        <v>0</v>
      </c>
      <c r="DR32">
        <v>2</v>
      </c>
      <c r="DS32">
        <v>1</v>
      </c>
      <c r="DT32">
        <v>0</v>
      </c>
      <c r="DU32">
        <v>0</v>
      </c>
      <c r="DV32">
        <v>0</v>
      </c>
      <c r="DW32">
        <v>2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1</v>
      </c>
      <c r="EG32">
        <v>33</v>
      </c>
      <c r="EH32">
        <v>30</v>
      </c>
      <c r="EI32">
        <v>9</v>
      </c>
      <c r="EJ32">
        <v>1</v>
      </c>
      <c r="EK32">
        <v>0</v>
      </c>
      <c r="EL32">
        <v>2</v>
      </c>
      <c r="EM32">
        <v>1</v>
      </c>
      <c r="EN32">
        <v>2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0</v>
      </c>
      <c r="FB32">
        <v>4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4</v>
      </c>
      <c r="FK32">
        <v>30</v>
      </c>
      <c r="FL32">
        <v>33</v>
      </c>
      <c r="FM32">
        <v>17</v>
      </c>
      <c r="FN32">
        <v>2</v>
      </c>
      <c r="FO32">
        <v>0</v>
      </c>
      <c r="FP32">
        <v>2</v>
      </c>
      <c r="FQ32">
        <v>1</v>
      </c>
      <c r="FR32">
        <v>3</v>
      </c>
      <c r="FS32">
        <v>2</v>
      </c>
      <c r="FT32">
        <v>1</v>
      </c>
      <c r="FU32">
        <v>1</v>
      </c>
      <c r="FV32">
        <v>0</v>
      </c>
      <c r="FW32" t="s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2</v>
      </c>
      <c r="GL32">
        <v>0</v>
      </c>
      <c r="GM32">
        <v>0</v>
      </c>
      <c r="GN32">
        <v>33</v>
      </c>
      <c r="GO32">
        <v>102</v>
      </c>
      <c r="GP32">
        <v>47</v>
      </c>
      <c r="GQ32">
        <v>3</v>
      </c>
      <c r="GR32">
        <v>4</v>
      </c>
      <c r="GS32">
        <v>3</v>
      </c>
      <c r="GT32">
        <v>7</v>
      </c>
      <c r="GU32">
        <v>4</v>
      </c>
      <c r="GV32">
        <v>3</v>
      </c>
      <c r="GW32">
        <v>0</v>
      </c>
      <c r="GX32">
        <v>1</v>
      </c>
      <c r="GY32">
        <v>4</v>
      </c>
      <c r="GZ32">
        <v>0</v>
      </c>
      <c r="HA32">
        <v>1</v>
      </c>
      <c r="HB32">
        <v>6</v>
      </c>
      <c r="HC32">
        <v>2</v>
      </c>
      <c r="HD32">
        <v>5</v>
      </c>
      <c r="HE32">
        <v>1</v>
      </c>
      <c r="HF32">
        <v>0</v>
      </c>
      <c r="HG32">
        <v>2</v>
      </c>
      <c r="HH32">
        <v>2</v>
      </c>
      <c r="HI32">
        <v>2</v>
      </c>
      <c r="HJ32">
        <v>5</v>
      </c>
      <c r="HK32">
        <v>102</v>
      </c>
      <c r="HL32">
        <v>40</v>
      </c>
      <c r="HM32">
        <v>24</v>
      </c>
      <c r="HN32">
        <v>6</v>
      </c>
      <c r="HO32">
        <v>3</v>
      </c>
      <c r="HP32">
        <v>1</v>
      </c>
      <c r="HQ32">
        <v>0</v>
      </c>
      <c r="HR32">
        <v>1</v>
      </c>
      <c r="HS32">
        <v>1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1</v>
      </c>
      <c r="IK32">
        <v>40</v>
      </c>
      <c r="IL32">
        <v>20</v>
      </c>
      <c r="IM32">
        <v>0</v>
      </c>
      <c r="IN32">
        <v>0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17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2</v>
      </c>
      <c r="JG32">
        <v>0</v>
      </c>
      <c r="JH32">
        <v>0</v>
      </c>
      <c r="JI32">
        <v>20</v>
      </c>
      <c r="JJ32">
        <v>2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2</v>
      </c>
      <c r="KM32">
        <v>2</v>
      </c>
    </row>
    <row r="33" spans="1:299">
      <c r="A33" t="s">
        <v>1417</v>
      </c>
      <c r="B33" t="s">
        <v>1414</v>
      </c>
      <c r="C33" t="str">
        <f>"120604"</f>
        <v>120604</v>
      </c>
      <c r="D33" t="s">
        <v>1416</v>
      </c>
      <c r="E33">
        <v>7</v>
      </c>
      <c r="F33">
        <v>895</v>
      </c>
      <c r="G33">
        <v>680</v>
      </c>
      <c r="H33">
        <v>246</v>
      </c>
      <c r="I33">
        <v>434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434</v>
      </c>
      <c r="T33">
        <v>0</v>
      </c>
      <c r="U33">
        <v>0</v>
      </c>
      <c r="V33">
        <v>434</v>
      </c>
      <c r="W33">
        <v>23</v>
      </c>
      <c r="X33">
        <v>12</v>
      </c>
      <c r="Y33">
        <v>11</v>
      </c>
      <c r="Z33">
        <v>0</v>
      </c>
      <c r="AA33">
        <v>411</v>
      </c>
      <c r="AB33">
        <v>246</v>
      </c>
      <c r="AC33">
        <v>50</v>
      </c>
      <c r="AD33">
        <v>61</v>
      </c>
      <c r="AE33">
        <v>2</v>
      </c>
      <c r="AF33">
        <v>1</v>
      </c>
      <c r="AG33">
        <v>45</v>
      </c>
      <c r="AH33">
        <v>3</v>
      </c>
      <c r="AI33">
        <v>1</v>
      </c>
      <c r="AJ33">
        <v>1</v>
      </c>
      <c r="AK33">
        <v>7</v>
      </c>
      <c r="AL33">
        <v>0</v>
      </c>
      <c r="AM33">
        <v>0</v>
      </c>
      <c r="AN33">
        <v>6</v>
      </c>
      <c r="AO33">
        <v>3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2</v>
      </c>
      <c r="AV33">
        <v>0</v>
      </c>
      <c r="AW33">
        <v>0</v>
      </c>
      <c r="AX33">
        <v>5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55</v>
      </c>
      <c r="BE33">
        <v>246</v>
      </c>
      <c r="BF33">
        <v>33</v>
      </c>
      <c r="BG33">
        <v>4</v>
      </c>
      <c r="BH33">
        <v>4</v>
      </c>
      <c r="BI33">
        <v>0</v>
      </c>
      <c r="BJ33">
        <v>2</v>
      </c>
      <c r="BK33">
        <v>3</v>
      </c>
      <c r="BL33">
        <v>1</v>
      </c>
      <c r="BM33">
        <v>0</v>
      </c>
      <c r="BN33">
        <v>15</v>
      </c>
      <c r="BO33">
        <v>0</v>
      </c>
      <c r="BP33">
        <v>2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33</v>
      </c>
      <c r="CJ33">
        <v>10</v>
      </c>
      <c r="CK33">
        <v>4</v>
      </c>
      <c r="CL33">
        <v>1</v>
      </c>
      <c r="CM33">
        <v>0</v>
      </c>
      <c r="CN33">
        <v>1</v>
      </c>
      <c r="CO33">
        <v>0</v>
      </c>
      <c r="CP33">
        <v>0</v>
      </c>
      <c r="CQ33">
        <v>1</v>
      </c>
      <c r="CR33">
        <v>1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10</v>
      </c>
      <c r="DD33">
        <v>15</v>
      </c>
      <c r="DE33">
        <v>10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2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15</v>
      </c>
      <c r="EH33">
        <v>24</v>
      </c>
      <c r="EI33">
        <v>5</v>
      </c>
      <c r="EJ33">
        <v>0</v>
      </c>
      <c r="EK33">
        <v>1</v>
      </c>
      <c r="EL33">
        <v>2</v>
      </c>
      <c r="EM33">
        <v>1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2</v>
      </c>
      <c r="FF33">
        <v>0</v>
      </c>
      <c r="FG33">
        <v>0</v>
      </c>
      <c r="FH33">
        <v>0</v>
      </c>
      <c r="FI33">
        <v>0</v>
      </c>
      <c r="FJ33">
        <v>7</v>
      </c>
      <c r="FK33">
        <v>24</v>
      </c>
      <c r="FL33">
        <v>19</v>
      </c>
      <c r="FM33">
        <v>5</v>
      </c>
      <c r="FN33">
        <v>3</v>
      </c>
      <c r="FO33">
        <v>1</v>
      </c>
      <c r="FP33">
        <v>1</v>
      </c>
      <c r="FQ33">
        <v>0</v>
      </c>
      <c r="FR33">
        <v>2</v>
      </c>
      <c r="FS33">
        <v>1</v>
      </c>
      <c r="FT33">
        <v>0</v>
      </c>
      <c r="FU33">
        <v>0</v>
      </c>
      <c r="FV33">
        <v>1</v>
      </c>
      <c r="FW33" t="s">
        <v>0</v>
      </c>
      <c r="FX33">
        <v>1</v>
      </c>
      <c r="FY33">
        <v>0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17</v>
      </c>
      <c r="GO33">
        <v>45</v>
      </c>
      <c r="GP33">
        <v>21</v>
      </c>
      <c r="GQ33">
        <v>3</v>
      </c>
      <c r="GR33">
        <v>0</v>
      </c>
      <c r="GS33">
        <v>1</v>
      </c>
      <c r="GT33">
        <v>1</v>
      </c>
      <c r="GU33">
        <v>0</v>
      </c>
      <c r="GV33">
        <v>4</v>
      </c>
      <c r="GW33">
        <v>0</v>
      </c>
      <c r="GX33">
        <v>0</v>
      </c>
      <c r="GY33">
        <v>2</v>
      </c>
      <c r="GZ33">
        <v>0</v>
      </c>
      <c r="HA33">
        <v>0</v>
      </c>
      <c r="HB33">
        <v>2</v>
      </c>
      <c r="HC33">
        <v>0</v>
      </c>
      <c r="HD33">
        <v>5</v>
      </c>
      <c r="HE33">
        <v>0</v>
      </c>
      <c r="HF33">
        <v>2</v>
      </c>
      <c r="HG33">
        <v>1</v>
      </c>
      <c r="HH33">
        <v>2</v>
      </c>
      <c r="HI33">
        <v>0</v>
      </c>
      <c r="HJ33">
        <v>1</v>
      </c>
      <c r="HK33">
        <v>45</v>
      </c>
      <c r="HL33">
        <v>15</v>
      </c>
      <c r="HM33">
        <v>3</v>
      </c>
      <c r="HN33">
        <v>1</v>
      </c>
      <c r="HO33">
        <v>1</v>
      </c>
      <c r="HP33">
        <v>1</v>
      </c>
      <c r="HQ33">
        <v>0</v>
      </c>
      <c r="HR33">
        <v>2</v>
      </c>
      <c r="HS33">
        <v>2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</v>
      </c>
      <c r="IH33">
        <v>0</v>
      </c>
      <c r="II33">
        <v>1</v>
      </c>
      <c r="IJ33">
        <v>2</v>
      </c>
      <c r="IK33">
        <v>15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4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1</v>
      </c>
      <c r="KM33">
        <v>4</v>
      </c>
    </row>
    <row r="34" spans="1:299">
      <c r="A34" t="s">
        <v>1415</v>
      </c>
      <c r="B34" t="s">
        <v>1414</v>
      </c>
      <c r="C34" t="str">
        <f>"120604"</f>
        <v>120604</v>
      </c>
      <c r="D34" t="s">
        <v>1413</v>
      </c>
      <c r="E34">
        <v>8</v>
      </c>
      <c r="F34">
        <v>1235</v>
      </c>
      <c r="G34">
        <v>940</v>
      </c>
      <c r="H34">
        <v>373</v>
      </c>
      <c r="I34">
        <v>567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567</v>
      </c>
      <c r="T34">
        <v>0</v>
      </c>
      <c r="U34">
        <v>0</v>
      </c>
      <c r="V34">
        <v>567</v>
      </c>
      <c r="W34">
        <v>45</v>
      </c>
      <c r="X34">
        <v>31</v>
      </c>
      <c r="Y34">
        <v>14</v>
      </c>
      <c r="Z34">
        <v>0</v>
      </c>
      <c r="AA34">
        <v>522</v>
      </c>
      <c r="AB34">
        <v>309</v>
      </c>
      <c r="AC34">
        <v>90</v>
      </c>
      <c r="AD34">
        <v>96</v>
      </c>
      <c r="AE34">
        <v>5</v>
      </c>
      <c r="AF34">
        <v>5</v>
      </c>
      <c r="AG34">
        <v>30</v>
      </c>
      <c r="AH34">
        <v>1</v>
      </c>
      <c r="AI34">
        <v>1</v>
      </c>
      <c r="AJ34">
        <v>2</v>
      </c>
      <c r="AK34">
        <v>13</v>
      </c>
      <c r="AL34">
        <v>2</v>
      </c>
      <c r="AM34">
        <v>2</v>
      </c>
      <c r="AN34">
        <v>1</v>
      </c>
      <c r="AO34">
        <v>2</v>
      </c>
      <c r="AP34">
        <v>0</v>
      </c>
      <c r="AQ34">
        <v>3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2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48</v>
      </c>
      <c r="BE34">
        <v>309</v>
      </c>
      <c r="BF34">
        <v>56</v>
      </c>
      <c r="BG34">
        <v>10</v>
      </c>
      <c r="BH34">
        <v>8</v>
      </c>
      <c r="BI34">
        <v>2</v>
      </c>
      <c r="BJ34">
        <v>3</v>
      </c>
      <c r="BK34">
        <v>3</v>
      </c>
      <c r="BL34">
        <v>6</v>
      </c>
      <c r="BM34">
        <v>2</v>
      </c>
      <c r="BN34">
        <v>6</v>
      </c>
      <c r="BO34">
        <v>3</v>
      </c>
      <c r="BP34">
        <v>1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8</v>
      </c>
      <c r="CI34">
        <v>56</v>
      </c>
      <c r="CJ34">
        <v>16</v>
      </c>
      <c r="CK34">
        <v>9</v>
      </c>
      <c r="CL34">
        <v>2</v>
      </c>
      <c r="CM34">
        <v>2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</v>
      </c>
      <c r="DA34">
        <v>0</v>
      </c>
      <c r="DB34">
        <v>0</v>
      </c>
      <c r="DC34">
        <v>16</v>
      </c>
      <c r="DD34">
        <v>32</v>
      </c>
      <c r="DE34">
        <v>20</v>
      </c>
      <c r="DF34">
        <v>2</v>
      </c>
      <c r="DG34">
        <v>0</v>
      </c>
      <c r="DH34">
        <v>0</v>
      </c>
      <c r="DI34">
        <v>3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2</v>
      </c>
      <c r="EG34">
        <v>32</v>
      </c>
      <c r="EH34">
        <v>19</v>
      </c>
      <c r="EI34">
        <v>7</v>
      </c>
      <c r="EJ34">
        <v>1</v>
      </c>
      <c r="EK34">
        <v>0</v>
      </c>
      <c r="EL34">
        <v>4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2</v>
      </c>
      <c r="FK34">
        <v>19</v>
      </c>
      <c r="FL34">
        <v>18</v>
      </c>
      <c r="FM34">
        <v>11</v>
      </c>
      <c r="FN34">
        <v>0</v>
      </c>
      <c r="FO34">
        <v>0</v>
      </c>
      <c r="FP34">
        <v>0</v>
      </c>
      <c r="FQ34">
        <v>1</v>
      </c>
      <c r="FR34">
        <v>1</v>
      </c>
      <c r="FS34">
        <v>0</v>
      </c>
      <c r="FT34">
        <v>0</v>
      </c>
      <c r="FU34">
        <v>0</v>
      </c>
      <c r="FV34">
        <v>1</v>
      </c>
      <c r="FW34" t="s">
        <v>0</v>
      </c>
      <c r="FX34">
        <v>1</v>
      </c>
      <c r="FY34">
        <v>2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18</v>
      </c>
      <c r="GO34">
        <v>50</v>
      </c>
      <c r="GP34">
        <v>19</v>
      </c>
      <c r="GQ34">
        <v>4</v>
      </c>
      <c r="GR34">
        <v>1</v>
      </c>
      <c r="GS34">
        <v>4</v>
      </c>
      <c r="GT34">
        <v>2</v>
      </c>
      <c r="GU34">
        <v>3</v>
      </c>
      <c r="GV34">
        <v>2</v>
      </c>
      <c r="GW34">
        <v>0</v>
      </c>
      <c r="GX34">
        <v>1</v>
      </c>
      <c r="GY34">
        <v>5</v>
      </c>
      <c r="GZ34">
        <v>0</v>
      </c>
      <c r="HA34">
        <v>1</v>
      </c>
      <c r="HB34">
        <v>0</v>
      </c>
      <c r="HC34">
        <v>0</v>
      </c>
      <c r="HD34">
        <v>1</v>
      </c>
      <c r="HE34">
        <v>1</v>
      </c>
      <c r="HF34">
        <v>0</v>
      </c>
      <c r="HG34">
        <v>1</v>
      </c>
      <c r="HH34">
        <v>1</v>
      </c>
      <c r="HI34">
        <v>1</v>
      </c>
      <c r="HJ34">
        <v>3</v>
      </c>
      <c r="HK34">
        <v>50</v>
      </c>
      <c r="HL34">
        <v>18</v>
      </c>
      <c r="HM34">
        <v>4</v>
      </c>
      <c r="HN34">
        <v>3</v>
      </c>
      <c r="HO34">
        <v>0</v>
      </c>
      <c r="HP34">
        <v>2</v>
      </c>
      <c r="HQ34">
        <v>1</v>
      </c>
      <c r="HR34">
        <v>3</v>
      </c>
      <c r="HS34">
        <v>1</v>
      </c>
      <c r="HT34">
        <v>0</v>
      </c>
      <c r="HU34">
        <v>0</v>
      </c>
      <c r="HV34">
        <v>2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18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4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2</v>
      </c>
      <c r="KI34">
        <v>1</v>
      </c>
      <c r="KJ34">
        <v>0</v>
      </c>
      <c r="KK34">
        <v>0</v>
      </c>
      <c r="KL34">
        <v>0</v>
      </c>
      <c r="KM34">
        <v>4</v>
      </c>
    </row>
    <row r="35" spans="1:299">
      <c r="A35" t="s">
        <v>1412</v>
      </c>
      <c r="B35" t="s">
        <v>1393</v>
      </c>
      <c r="C35" t="str">
        <f>"120605"</f>
        <v>120605</v>
      </c>
      <c r="D35" t="s">
        <v>1411</v>
      </c>
      <c r="E35">
        <v>1</v>
      </c>
      <c r="F35">
        <v>1392</v>
      </c>
      <c r="G35">
        <v>1050</v>
      </c>
      <c r="H35">
        <v>371</v>
      </c>
      <c r="I35">
        <v>679</v>
      </c>
      <c r="J35">
        <v>0</v>
      </c>
      <c r="K35">
        <v>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679</v>
      </c>
      <c r="T35">
        <v>0</v>
      </c>
      <c r="U35">
        <v>0</v>
      </c>
      <c r="V35">
        <v>679</v>
      </c>
      <c r="W35">
        <v>28</v>
      </c>
      <c r="X35">
        <v>25</v>
      </c>
      <c r="Y35">
        <v>3</v>
      </c>
      <c r="Z35">
        <v>0</v>
      </c>
      <c r="AA35">
        <v>651</v>
      </c>
      <c r="AB35">
        <v>246</v>
      </c>
      <c r="AC35">
        <v>102</v>
      </c>
      <c r="AD35">
        <v>25</v>
      </c>
      <c r="AE35">
        <v>11</v>
      </c>
      <c r="AF35">
        <v>8</v>
      </c>
      <c r="AG35">
        <v>3</v>
      </c>
      <c r="AH35">
        <v>5</v>
      </c>
      <c r="AI35">
        <v>3</v>
      </c>
      <c r="AJ35">
        <v>0</v>
      </c>
      <c r="AK35">
        <v>11</v>
      </c>
      <c r="AL35">
        <v>3</v>
      </c>
      <c r="AM35">
        <v>0</v>
      </c>
      <c r="AN35">
        <v>2</v>
      </c>
      <c r="AO35">
        <v>8</v>
      </c>
      <c r="AP35">
        <v>1</v>
      </c>
      <c r="AQ35">
        <v>0</v>
      </c>
      <c r="AR35">
        <v>0</v>
      </c>
      <c r="AS35">
        <v>0</v>
      </c>
      <c r="AT35">
        <v>6</v>
      </c>
      <c r="AU35">
        <v>0</v>
      </c>
      <c r="AV35">
        <v>0</v>
      </c>
      <c r="AW35">
        <v>0</v>
      </c>
      <c r="AX35">
        <v>1</v>
      </c>
      <c r="AY35">
        <v>2</v>
      </c>
      <c r="AZ35">
        <v>0</v>
      </c>
      <c r="BA35">
        <v>0</v>
      </c>
      <c r="BB35">
        <v>2</v>
      </c>
      <c r="BC35">
        <v>0</v>
      </c>
      <c r="BD35">
        <v>53</v>
      </c>
      <c r="BE35">
        <v>246</v>
      </c>
      <c r="BF35">
        <v>96</v>
      </c>
      <c r="BG35">
        <v>24</v>
      </c>
      <c r="BH35">
        <v>47</v>
      </c>
      <c r="BI35">
        <v>0</v>
      </c>
      <c r="BJ35">
        <v>3</v>
      </c>
      <c r="BK35">
        <v>4</v>
      </c>
      <c r="BL35">
        <v>2</v>
      </c>
      <c r="BM35">
        <v>2</v>
      </c>
      <c r="BN35">
        <v>0</v>
      </c>
      <c r="BO35">
        <v>2</v>
      </c>
      <c r="BP35">
        <v>1</v>
      </c>
      <c r="BQ35">
        <v>0</v>
      </c>
      <c r="BR35">
        <v>2</v>
      </c>
      <c r="BS35">
        <v>0</v>
      </c>
      <c r="BT35">
        <v>0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4</v>
      </c>
      <c r="CI35">
        <v>96</v>
      </c>
      <c r="CJ35">
        <v>15</v>
      </c>
      <c r="CK35">
        <v>9</v>
      </c>
      <c r="CL35">
        <v>3</v>
      </c>
      <c r="CM35">
        <v>1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15</v>
      </c>
      <c r="DD35">
        <v>27</v>
      </c>
      <c r="DE35">
        <v>18</v>
      </c>
      <c r="DF35">
        <v>1</v>
      </c>
      <c r="DG35">
        <v>1</v>
      </c>
      <c r="DH35">
        <v>0</v>
      </c>
      <c r="DI35">
        <v>2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3</v>
      </c>
      <c r="ED35">
        <v>0</v>
      </c>
      <c r="EE35">
        <v>0</v>
      </c>
      <c r="EF35">
        <v>0</v>
      </c>
      <c r="EG35">
        <v>27</v>
      </c>
      <c r="EH35">
        <v>156</v>
      </c>
      <c r="EI35">
        <v>10</v>
      </c>
      <c r="EJ35">
        <v>1</v>
      </c>
      <c r="EK35">
        <v>3</v>
      </c>
      <c r="EL35">
        <v>5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132</v>
      </c>
      <c r="FF35">
        <v>1</v>
      </c>
      <c r="FG35">
        <v>0</v>
      </c>
      <c r="FH35">
        <v>0</v>
      </c>
      <c r="FI35">
        <v>0</v>
      </c>
      <c r="FJ35">
        <v>2</v>
      </c>
      <c r="FK35">
        <v>156</v>
      </c>
      <c r="FL35">
        <v>21</v>
      </c>
      <c r="FM35">
        <v>13</v>
      </c>
      <c r="FN35">
        <v>1</v>
      </c>
      <c r="FO35">
        <v>2</v>
      </c>
      <c r="FP35">
        <v>2</v>
      </c>
      <c r="FQ35">
        <v>2</v>
      </c>
      <c r="FR35">
        <v>1</v>
      </c>
      <c r="FS35">
        <v>0</v>
      </c>
      <c r="FT35">
        <v>0</v>
      </c>
      <c r="FU35">
        <v>0</v>
      </c>
      <c r="FV35">
        <v>0</v>
      </c>
      <c r="FW35" t="s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21</v>
      </c>
      <c r="GO35">
        <v>56</v>
      </c>
      <c r="GP35">
        <v>19</v>
      </c>
      <c r="GQ35">
        <v>7</v>
      </c>
      <c r="GR35">
        <v>4</v>
      </c>
      <c r="GS35">
        <v>4</v>
      </c>
      <c r="GT35">
        <v>2</v>
      </c>
      <c r="GU35">
        <v>2</v>
      </c>
      <c r="GV35">
        <v>1</v>
      </c>
      <c r="GW35">
        <v>1</v>
      </c>
      <c r="GX35">
        <v>0</v>
      </c>
      <c r="GY35">
        <v>1</v>
      </c>
      <c r="GZ35">
        <v>0</v>
      </c>
      <c r="HA35">
        <v>3</v>
      </c>
      <c r="HB35">
        <v>2</v>
      </c>
      <c r="HC35">
        <v>0</v>
      </c>
      <c r="HD35">
        <v>1</v>
      </c>
      <c r="HE35">
        <v>0</v>
      </c>
      <c r="HF35">
        <v>0</v>
      </c>
      <c r="HG35">
        <v>4</v>
      </c>
      <c r="HH35">
        <v>1</v>
      </c>
      <c r="HI35">
        <v>0</v>
      </c>
      <c r="HJ35">
        <v>4</v>
      </c>
      <c r="HK35">
        <v>56</v>
      </c>
      <c r="HL35">
        <v>31</v>
      </c>
      <c r="HM35">
        <v>8</v>
      </c>
      <c r="HN35">
        <v>6</v>
      </c>
      <c r="HO35">
        <v>5</v>
      </c>
      <c r="HP35">
        <v>4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1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4</v>
      </c>
      <c r="IK35">
        <v>31</v>
      </c>
      <c r="IL35">
        <v>1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2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</v>
      </c>
      <c r="KM35">
        <v>2</v>
      </c>
    </row>
    <row r="36" spans="1:299">
      <c r="A36" t="s">
        <v>1410</v>
      </c>
      <c r="B36" t="s">
        <v>1393</v>
      </c>
      <c r="C36" t="str">
        <f>"120605"</f>
        <v>120605</v>
      </c>
      <c r="D36" t="s">
        <v>1409</v>
      </c>
      <c r="E36">
        <v>2</v>
      </c>
      <c r="F36">
        <v>2127</v>
      </c>
      <c r="G36">
        <v>1610</v>
      </c>
      <c r="H36">
        <v>491</v>
      </c>
      <c r="I36">
        <v>1119</v>
      </c>
      <c r="J36">
        <v>1</v>
      </c>
      <c r="K36">
        <v>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1119</v>
      </c>
      <c r="T36">
        <v>0</v>
      </c>
      <c r="U36">
        <v>0</v>
      </c>
      <c r="V36">
        <v>1119</v>
      </c>
      <c r="W36">
        <v>28</v>
      </c>
      <c r="X36">
        <v>24</v>
      </c>
      <c r="Y36">
        <v>4</v>
      </c>
      <c r="Z36">
        <v>0</v>
      </c>
      <c r="AA36">
        <v>1091</v>
      </c>
      <c r="AB36">
        <v>478</v>
      </c>
      <c r="AC36">
        <v>179</v>
      </c>
      <c r="AD36">
        <v>56</v>
      </c>
      <c r="AE36">
        <v>19</v>
      </c>
      <c r="AF36">
        <v>13</v>
      </c>
      <c r="AG36">
        <v>1</v>
      </c>
      <c r="AH36">
        <v>4</v>
      </c>
      <c r="AI36">
        <v>2</v>
      </c>
      <c r="AJ36">
        <v>0</v>
      </c>
      <c r="AK36">
        <v>44</v>
      </c>
      <c r="AL36">
        <v>2</v>
      </c>
      <c r="AM36">
        <v>2</v>
      </c>
      <c r="AN36">
        <v>1</v>
      </c>
      <c r="AO36">
        <v>8</v>
      </c>
      <c r="AP36">
        <v>2</v>
      </c>
      <c r="AQ36">
        <v>2</v>
      </c>
      <c r="AR36">
        <v>0</v>
      </c>
      <c r="AS36">
        <v>1</v>
      </c>
      <c r="AT36">
        <v>44</v>
      </c>
      <c r="AU36">
        <v>0</v>
      </c>
      <c r="AV36">
        <v>1</v>
      </c>
      <c r="AW36">
        <v>0</v>
      </c>
      <c r="AX36">
        <v>2</v>
      </c>
      <c r="AY36">
        <v>0</v>
      </c>
      <c r="AZ36">
        <v>1</v>
      </c>
      <c r="BA36">
        <v>1</v>
      </c>
      <c r="BB36">
        <v>4</v>
      </c>
      <c r="BC36">
        <v>1</v>
      </c>
      <c r="BD36">
        <v>88</v>
      </c>
      <c r="BE36">
        <v>478</v>
      </c>
      <c r="BF36">
        <v>224</v>
      </c>
      <c r="BG36">
        <v>43</v>
      </c>
      <c r="BH36">
        <v>102</v>
      </c>
      <c r="BI36">
        <v>3</v>
      </c>
      <c r="BJ36">
        <v>5</v>
      </c>
      <c r="BK36">
        <v>8</v>
      </c>
      <c r="BL36">
        <v>9</v>
      </c>
      <c r="BM36">
        <v>3</v>
      </c>
      <c r="BN36">
        <v>0</v>
      </c>
      <c r="BO36">
        <v>2</v>
      </c>
      <c r="BP36">
        <v>2</v>
      </c>
      <c r="BQ36">
        <v>0</v>
      </c>
      <c r="BR36">
        <v>4</v>
      </c>
      <c r="BS36">
        <v>0</v>
      </c>
      <c r="BT36">
        <v>0</v>
      </c>
      <c r="BU36">
        <v>3</v>
      </c>
      <c r="BV36">
        <v>2</v>
      </c>
      <c r="BW36">
        <v>1</v>
      </c>
      <c r="BX36">
        <v>0</v>
      </c>
      <c r="BY36">
        <v>3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18</v>
      </c>
      <c r="CH36">
        <v>14</v>
      </c>
      <c r="CI36">
        <v>224</v>
      </c>
      <c r="CJ36">
        <v>25</v>
      </c>
      <c r="CK36">
        <v>8</v>
      </c>
      <c r="CL36">
        <v>6</v>
      </c>
      <c r="CM36">
        <v>1</v>
      </c>
      <c r="CN36">
        <v>1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2</v>
      </c>
      <c r="CY36">
        <v>0</v>
      </c>
      <c r="CZ36">
        <v>2</v>
      </c>
      <c r="DA36">
        <v>0</v>
      </c>
      <c r="DB36">
        <v>1</v>
      </c>
      <c r="DC36">
        <v>25</v>
      </c>
      <c r="DD36">
        <v>79</v>
      </c>
      <c r="DE36">
        <v>50</v>
      </c>
      <c r="DF36">
        <v>0</v>
      </c>
      <c r="DG36">
        <v>0</v>
      </c>
      <c r="DH36">
        <v>6</v>
      </c>
      <c r="DI36">
        <v>3</v>
      </c>
      <c r="DJ36">
        <v>1</v>
      </c>
      <c r="DK36">
        <v>2</v>
      </c>
      <c r="DL36">
        <v>3</v>
      </c>
      <c r="DM36">
        <v>0</v>
      </c>
      <c r="DN36">
        <v>1</v>
      </c>
      <c r="DO36">
        <v>0</v>
      </c>
      <c r="DP36">
        <v>0</v>
      </c>
      <c r="DQ36">
        <v>2</v>
      </c>
      <c r="DR36">
        <v>1</v>
      </c>
      <c r="DS36">
        <v>4</v>
      </c>
      <c r="DT36">
        <v>0</v>
      </c>
      <c r="DU36">
        <v>1</v>
      </c>
      <c r="DV36">
        <v>0</v>
      </c>
      <c r="DW36">
        <v>2</v>
      </c>
      <c r="DX36">
        <v>0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79</v>
      </c>
      <c r="EH36">
        <v>89</v>
      </c>
      <c r="EI36">
        <v>36</v>
      </c>
      <c r="EJ36">
        <v>1</v>
      </c>
      <c r="EK36">
        <v>8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42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89</v>
      </c>
      <c r="FL36">
        <v>59</v>
      </c>
      <c r="FM36">
        <v>43</v>
      </c>
      <c r="FN36">
        <v>8</v>
      </c>
      <c r="FO36">
        <v>1</v>
      </c>
      <c r="FP36">
        <v>2</v>
      </c>
      <c r="FQ36">
        <v>0</v>
      </c>
      <c r="FR36">
        <v>1</v>
      </c>
      <c r="FS36">
        <v>0</v>
      </c>
      <c r="FT36">
        <v>0</v>
      </c>
      <c r="FU36">
        <v>3</v>
      </c>
      <c r="FV36">
        <v>0</v>
      </c>
      <c r="FW36" t="s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59</v>
      </c>
      <c r="GO36">
        <v>73</v>
      </c>
      <c r="GP36">
        <v>38</v>
      </c>
      <c r="GQ36">
        <v>5</v>
      </c>
      <c r="GR36">
        <v>5</v>
      </c>
      <c r="GS36">
        <v>7</v>
      </c>
      <c r="GT36">
        <v>3</v>
      </c>
      <c r="GU36">
        <v>0</v>
      </c>
      <c r="GV36">
        <v>1</v>
      </c>
      <c r="GW36">
        <v>2</v>
      </c>
      <c r="GX36">
        <v>1</v>
      </c>
      <c r="GY36">
        <v>1</v>
      </c>
      <c r="GZ36">
        <v>0</v>
      </c>
      <c r="HA36">
        <v>2</v>
      </c>
      <c r="HB36">
        <v>1</v>
      </c>
      <c r="HC36">
        <v>1</v>
      </c>
      <c r="HD36">
        <v>0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73</v>
      </c>
      <c r="HL36">
        <v>61</v>
      </c>
      <c r="HM36">
        <v>32</v>
      </c>
      <c r="HN36">
        <v>5</v>
      </c>
      <c r="HO36">
        <v>5</v>
      </c>
      <c r="HP36">
        <v>3</v>
      </c>
      <c r="HQ36">
        <v>1</v>
      </c>
      <c r="HR36">
        <v>2</v>
      </c>
      <c r="HS36">
        <v>1</v>
      </c>
      <c r="HT36">
        <v>0</v>
      </c>
      <c r="HU36">
        <v>3</v>
      </c>
      <c r="HV36">
        <v>2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1</v>
      </c>
      <c r="IJ36">
        <v>5</v>
      </c>
      <c r="IK36">
        <v>61</v>
      </c>
      <c r="IL36">
        <v>3</v>
      </c>
      <c r="IM36">
        <v>1</v>
      </c>
      <c r="IN36">
        <v>0</v>
      </c>
      <c r="IO36">
        <v>0</v>
      </c>
      <c r="IP36">
        <v>0</v>
      </c>
      <c r="IQ36">
        <v>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3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</row>
    <row r="37" spans="1:299">
      <c r="A37" t="s">
        <v>1408</v>
      </c>
      <c r="B37" t="s">
        <v>1393</v>
      </c>
      <c r="C37" t="str">
        <f>"120605"</f>
        <v>120605</v>
      </c>
      <c r="D37" t="s">
        <v>1407</v>
      </c>
      <c r="E37">
        <v>3</v>
      </c>
      <c r="F37">
        <v>896</v>
      </c>
      <c r="G37">
        <v>680</v>
      </c>
      <c r="H37">
        <v>264</v>
      </c>
      <c r="I37">
        <v>416</v>
      </c>
      <c r="J37">
        <v>0</v>
      </c>
      <c r="K37">
        <v>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416</v>
      </c>
      <c r="T37">
        <v>0</v>
      </c>
      <c r="U37">
        <v>0</v>
      </c>
      <c r="V37">
        <v>416</v>
      </c>
      <c r="W37">
        <v>10</v>
      </c>
      <c r="X37">
        <v>6</v>
      </c>
      <c r="Y37">
        <v>4</v>
      </c>
      <c r="Z37">
        <v>0</v>
      </c>
      <c r="AA37">
        <v>406</v>
      </c>
      <c r="AB37">
        <v>180</v>
      </c>
      <c r="AC37">
        <v>72</v>
      </c>
      <c r="AD37">
        <v>19</v>
      </c>
      <c r="AE37">
        <v>5</v>
      </c>
      <c r="AF37">
        <v>5</v>
      </c>
      <c r="AG37">
        <v>2</v>
      </c>
      <c r="AH37">
        <v>1</v>
      </c>
      <c r="AI37">
        <v>0</v>
      </c>
      <c r="AJ37">
        <v>0</v>
      </c>
      <c r="AK37">
        <v>19</v>
      </c>
      <c r="AL37">
        <v>1</v>
      </c>
      <c r="AM37">
        <v>1</v>
      </c>
      <c r="AN37">
        <v>0</v>
      </c>
      <c r="AO37">
        <v>8</v>
      </c>
      <c r="AP37">
        <v>0</v>
      </c>
      <c r="AQ37">
        <v>0</v>
      </c>
      <c r="AR37">
        <v>1</v>
      </c>
      <c r="AS37">
        <v>0</v>
      </c>
      <c r="AT37">
        <v>2</v>
      </c>
      <c r="AU37">
        <v>1</v>
      </c>
      <c r="AV37">
        <v>0</v>
      </c>
      <c r="AW37">
        <v>0</v>
      </c>
      <c r="AX37">
        <v>3</v>
      </c>
      <c r="AY37">
        <v>0</v>
      </c>
      <c r="AZ37">
        <v>0</v>
      </c>
      <c r="BA37">
        <v>2</v>
      </c>
      <c r="BB37">
        <v>0</v>
      </c>
      <c r="BC37">
        <v>0</v>
      </c>
      <c r="BD37">
        <v>38</v>
      </c>
      <c r="BE37">
        <v>180</v>
      </c>
      <c r="BF37">
        <v>73</v>
      </c>
      <c r="BG37">
        <v>6</v>
      </c>
      <c r="BH37">
        <v>42</v>
      </c>
      <c r="BI37">
        <v>3</v>
      </c>
      <c r="BJ37">
        <v>0</v>
      </c>
      <c r="BK37">
        <v>6</v>
      </c>
      <c r="BL37">
        <v>4</v>
      </c>
      <c r="BM37">
        <v>2</v>
      </c>
      <c r="BN37">
        <v>0</v>
      </c>
      <c r="BO37">
        <v>2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4</v>
      </c>
      <c r="CI37">
        <v>73</v>
      </c>
      <c r="CJ37">
        <v>15</v>
      </c>
      <c r="CK37">
        <v>10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15</v>
      </c>
      <c r="DD37">
        <v>12</v>
      </c>
      <c r="DE37">
        <v>6</v>
      </c>
      <c r="DF37">
        <v>0</v>
      </c>
      <c r="DG37">
        <v>1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12</v>
      </c>
      <c r="EH37">
        <v>54</v>
      </c>
      <c r="EI37">
        <v>19</v>
      </c>
      <c r="EJ37">
        <v>0</v>
      </c>
      <c r="EK37">
        <v>4</v>
      </c>
      <c r="EL37">
        <v>2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26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54</v>
      </c>
      <c r="FL37">
        <v>15</v>
      </c>
      <c r="FM37">
        <v>9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1</v>
      </c>
      <c r="FW37" t="s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2</v>
      </c>
      <c r="GN37">
        <v>15</v>
      </c>
      <c r="GO37">
        <v>33</v>
      </c>
      <c r="GP37">
        <v>11</v>
      </c>
      <c r="GQ37">
        <v>5</v>
      </c>
      <c r="GR37">
        <v>3</v>
      </c>
      <c r="GS37">
        <v>2</v>
      </c>
      <c r="GT37">
        <v>1</v>
      </c>
      <c r="GU37">
        <v>3</v>
      </c>
      <c r="GV37">
        <v>1</v>
      </c>
      <c r="GW37">
        <v>2</v>
      </c>
      <c r="GX37">
        <v>0</v>
      </c>
      <c r="GY37">
        <v>1</v>
      </c>
      <c r="GZ37">
        <v>0</v>
      </c>
      <c r="HA37">
        <v>2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</v>
      </c>
      <c r="HJ37">
        <v>0</v>
      </c>
      <c r="HK37">
        <v>33</v>
      </c>
      <c r="HL37">
        <v>21</v>
      </c>
      <c r="HM37">
        <v>14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2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1</v>
      </c>
      <c r="IK37">
        <v>21</v>
      </c>
      <c r="IL37">
        <v>3</v>
      </c>
      <c r="IM37">
        <v>2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3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</row>
    <row r="38" spans="1:299">
      <c r="A38" t="s">
        <v>1406</v>
      </c>
      <c r="B38" t="s">
        <v>1393</v>
      </c>
      <c r="C38" t="str">
        <f>"120605"</f>
        <v>120605</v>
      </c>
      <c r="D38" t="s">
        <v>1405</v>
      </c>
      <c r="E38">
        <v>4</v>
      </c>
      <c r="F38">
        <v>1157</v>
      </c>
      <c r="G38">
        <v>870</v>
      </c>
      <c r="H38">
        <v>218</v>
      </c>
      <c r="I38">
        <v>652</v>
      </c>
      <c r="J38">
        <v>0</v>
      </c>
      <c r="K38">
        <v>8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652</v>
      </c>
      <c r="T38">
        <v>1</v>
      </c>
      <c r="U38">
        <v>0</v>
      </c>
      <c r="V38">
        <v>652</v>
      </c>
      <c r="W38">
        <v>12</v>
      </c>
      <c r="X38">
        <v>7</v>
      </c>
      <c r="Y38">
        <v>4</v>
      </c>
      <c r="Z38">
        <v>0</v>
      </c>
      <c r="AA38">
        <v>640</v>
      </c>
      <c r="AB38">
        <v>244</v>
      </c>
      <c r="AC38">
        <v>101</v>
      </c>
      <c r="AD38">
        <v>12</v>
      </c>
      <c r="AE38">
        <v>11</v>
      </c>
      <c r="AF38">
        <v>17</v>
      </c>
      <c r="AG38">
        <v>2</v>
      </c>
      <c r="AH38">
        <v>2</v>
      </c>
      <c r="AI38">
        <v>1</v>
      </c>
      <c r="AJ38">
        <v>1</v>
      </c>
      <c r="AK38">
        <v>24</v>
      </c>
      <c r="AL38">
        <v>3</v>
      </c>
      <c r="AM38">
        <v>4</v>
      </c>
      <c r="AN38">
        <v>0</v>
      </c>
      <c r="AO38">
        <v>7</v>
      </c>
      <c r="AP38">
        <v>0</v>
      </c>
      <c r="AQ38">
        <v>3</v>
      </c>
      <c r="AR38">
        <v>0</v>
      </c>
      <c r="AS38">
        <v>0</v>
      </c>
      <c r="AT38">
        <v>6</v>
      </c>
      <c r="AU38">
        <v>0</v>
      </c>
      <c r="AV38">
        <v>0</v>
      </c>
      <c r="AW38">
        <v>0</v>
      </c>
      <c r="AX38">
        <v>2</v>
      </c>
      <c r="AY38">
        <v>0</v>
      </c>
      <c r="AZ38">
        <v>1</v>
      </c>
      <c r="BA38">
        <v>2</v>
      </c>
      <c r="BB38">
        <v>0</v>
      </c>
      <c r="BC38">
        <v>0</v>
      </c>
      <c r="BD38">
        <v>45</v>
      </c>
      <c r="BE38">
        <v>244</v>
      </c>
      <c r="BF38">
        <v>171</v>
      </c>
      <c r="BG38">
        <v>29</v>
      </c>
      <c r="BH38">
        <v>106</v>
      </c>
      <c r="BI38">
        <v>3</v>
      </c>
      <c r="BJ38">
        <v>2</v>
      </c>
      <c r="BK38">
        <v>2</v>
      </c>
      <c r="BL38">
        <v>2</v>
      </c>
      <c r="BM38">
        <v>1</v>
      </c>
      <c r="BN38">
        <v>1</v>
      </c>
      <c r="BO38">
        <v>0</v>
      </c>
      <c r="BP38">
        <v>5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2</v>
      </c>
      <c r="CB38">
        <v>0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9</v>
      </c>
      <c r="CI38">
        <v>171</v>
      </c>
      <c r="CJ38">
        <v>27</v>
      </c>
      <c r="CK38">
        <v>13</v>
      </c>
      <c r="CL38">
        <v>6</v>
      </c>
      <c r="CM38">
        <v>2</v>
      </c>
      <c r="CN38">
        <v>1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1</v>
      </c>
      <c r="DA38">
        <v>0</v>
      </c>
      <c r="DB38">
        <v>0</v>
      </c>
      <c r="DC38">
        <v>27</v>
      </c>
      <c r="DD38">
        <v>31</v>
      </c>
      <c r="DE38">
        <v>23</v>
      </c>
      <c r="DF38">
        <v>1</v>
      </c>
      <c r="DG38">
        <v>0</v>
      </c>
      <c r="DH38">
        <v>0</v>
      </c>
      <c r="DI38">
        <v>3</v>
      </c>
      <c r="DJ38">
        <v>0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31</v>
      </c>
      <c r="EH38">
        <v>34</v>
      </c>
      <c r="EI38">
        <v>13</v>
      </c>
      <c r="EJ38">
        <v>0</v>
      </c>
      <c r="EK38">
        <v>1</v>
      </c>
      <c r="EL38">
        <v>3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10</v>
      </c>
      <c r="FF38">
        <v>3</v>
      </c>
      <c r="FG38">
        <v>0</v>
      </c>
      <c r="FH38">
        <v>1</v>
      </c>
      <c r="FI38">
        <v>0</v>
      </c>
      <c r="FJ38">
        <v>0</v>
      </c>
      <c r="FK38">
        <v>34</v>
      </c>
      <c r="FL38">
        <v>35</v>
      </c>
      <c r="FM38">
        <v>19</v>
      </c>
      <c r="FN38">
        <v>10</v>
      </c>
      <c r="FO38">
        <v>1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2</v>
      </c>
      <c r="FV38">
        <v>0</v>
      </c>
      <c r="FW38" t="s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2</v>
      </c>
      <c r="GN38">
        <v>35</v>
      </c>
      <c r="GO38">
        <v>48</v>
      </c>
      <c r="GP38">
        <v>18</v>
      </c>
      <c r="GQ38">
        <v>8</v>
      </c>
      <c r="GR38">
        <v>3</v>
      </c>
      <c r="GS38">
        <v>4</v>
      </c>
      <c r="GT38">
        <v>1</v>
      </c>
      <c r="GU38">
        <v>1</v>
      </c>
      <c r="GV38">
        <v>2</v>
      </c>
      <c r="GW38">
        <v>0</v>
      </c>
      <c r="GX38">
        <v>0</v>
      </c>
      <c r="GY38">
        <v>2</v>
      </c>
      <c r="GZ38">
        <v>2</v>
      </c>
      <c r="HA38">
        <v>1</v>
      </c>
      <c r="HB38">
        <v>1</v>
      </c>
      <c r="HC38">
        <v>0</v>
      </c>
      <c r="HD38">
        <v>1</v>
      </c>
      <c r="HE38">
        <v>2</v>
      </c>
      <c r="HF38">
        <v>0</v>
      </c>
      <c r="HG38">
        <v>1</v>
      </c>
      <c r="HH38">
        <v>0</v>
      </c>
      <c r="HI38">
        <v>0</v>
      </c>
      <c r="HJ38">
        <v>1</v>
      </c>
      <c r="HK38">
        <v>48</v>
      </c>
      <c r="HL38">
        <v>44</v>
      </c>
      <c r="HM38">
        <v>16</v>
      </c>
      <c r="HN38">
        <v>9</v>
      </c>
      <c r="HO38">
        <v>5</v>
      </c>
      <c r="HP38">
        <v>2</v>
      </c>
      <c r="HQ38">
        <v>0</v>
      </c>
      <c r="HR38">
        <v>2</v>
      </c>
      <c r="HS38">
        <v>0</v>
      </c>
      <c r="HT38">
        <v>1</v>
      </c>
      <c r="HU38">
        <v>1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1</v>
      </c>
      <c r="IB38">
        <v>0</v>
      </c>
      <c r="IC38">
        <v>1</v>
      </c>
      <c r="ID38">
        <v>0</v>
      </c>
      <c r="IE38">
        <v>0</v>
      </c>
      <c r="IF38">
        <v>1</v>
      </c>
      <c r="IG38">
        <v>0</v>
      </c>
      <c r="IH38">
        <v>0</v>
      </c>
      <c r="II38">
        <v>1</v>
      </c>
      <c r="IJ38">
        <v>3</v>
      </c>
      <c r="IK38">
        <v>44</v>
      </c>
      <c r="IL38">
        <v>3</v>
      </c>
      <c r="IM38">
        <v>2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3</v>
      </c>
      <c r="JJ38">
        <v>3</v>
      </c>
      <c r="JK38">
        <v>1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</v>
      </c>
      <c r="KM38">
        <v>3</v>
      </c>
    </row>
    <row r="39" spans="1:299">
      <c r="A39" t="s">
        <v>1404</v>
      </c>
      <c r="B39" t="s">
        <v>1393</v>
      </c>
      <c r="C39" t="str">
        <f>"120605"</f>
        <v>120605</v>
      </c>
      <c r="D39" t="s">
        <v>1403</v>
      </c>
      <c r="E39">
        <v>5</v>
      </c>
      <c r="F39">
        <v>1274</v>
      </c>
      <c r="G39">
        <v>970</v>
      </c>
      <c r="H39">
        <v>283</v>
      </c>
      <c r="I39">
        <v>687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687</v>
      </c>
      <c r="T39">
        <v>0</v>
      </c>
      <c r="U39">
        <v>0</v>
      </c>
      <c r="V39">
        <v>687</v>
      </c>
      <c r="W39">
        <v>23</v>
      </c>
      <c r="X39">
        <v>18</v>
      </c>
      <c r="Y39">
        <v>4</v>
      </c>
      <c r="Z39">
        <v>0</v>
      </c>
      <c r="AA39">
        <v>664</v>
      </c>
      <c r="AB39">
        <v>331</v>
      </c>
      <c r="AC39">
        <v>142</v>
      </c>
      <c r="AD39">
        <v>30</v>
      </c>
      <c r="AE39">
        <v>10</v>
      </c>
      <c r="AF39">
        <v>29</v>
      </c>
      <c r="AG39">
        <v>0</v>
      </c>
      <c r="AH39">
        <v>0</v>
      </c>
      <c r="AI39">
        <v>2</v>
      </c>
      <c r="AJ39">
        <v>1</v>
      </c>
      <c r="AK39">
        <v>17</v>
      </c>
      <c r="AL39">
        <v>0</v>
      </c>
      <c r="AM39">
        <v>0</v>
      </c>
      <c r="AN39">
        <v>2</v>
      </c>
      <c r="AO39">
        <v>10</v>
      </c>
      <c r="AP39">
        <v>0</v>
      </c>
      <c r="AQ39">
        <v>6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4</v>
      </c>
      <c r="AY39">
        <v>3</v>
      </c>
      <c r="AZ39">
        <v>2</v>
      </c>
      <c r="BA39">
        <v>1</v>
      </c>
      <c r="BB39">
        <v>3</v>
      </c>
      <c r="BC39">
        <v>1</v>
      </c>
      <c r="BD39">
        <v>66</v>
      </c>
      <c r="BE39">
        <v>331</v>
      </c>
      <c r="BF39">
        <v>126</v>
      </c>
      <c r="BG39">
        <v>35</v>
      </c>
      <c r="BH39">
        <v>42</v>
      </c>
      <c r="BI39">
        <v>8</v>
      </c>
      <c r="BJ39">
        <v>5</v>
      </c>
      <c r="BK39">
        <v>6</v>
      </c>
      <c r="BL39">
        <v>7</v>
      </c>
      <c r="BM39">
        <v>0</v>
      </c>
      <c r="BN39">
        <v>0</v>
      </c>
      <c r="BO39">
        <v>2</v>
      </c>
      <c r="BP39">
        <v>2</v>
      </c>
      <c r="BQ39">
        <v>0</v>
      </c>
      <c r="BR39">
        <v>2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4</v>
      </c>
      <c r="CH39">
        <v>10</v>
      </c>
      <c r="CI39">
        <v>126</v>
      </c>
      <c r="CJ39">
        <v>19</v>
      </c>
      <c r="CK39">
        <v>8</v>
      </c>
      <c r="CL39">
        <v>5</v>
      </c>
      <c r="CM39">
        <v>0</v>
      </c>
      <c r="CN39">
        <v>3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19</v>
      </c>
      <c r="DD39">
        <v>43</v>
      </c>
      <c r="DE39">
        <v>23</v>
      </c>
      <c r="DF39">
        <v>0</v>
      </c>
      <c r="DG39">
        <v>0</v>
      </c>
      <c r="DH39">
        <v>0</v>
      </c>
      <c r="DI39">
        <v>5</v>
      </c>
      <c r="DJ39">
        <v>4</v>
      </c>
      <c r="DK39">
        <v>0</v>
      </c>
      <c r="DL39">
        <v>0</v>
      </c>
      <c r="DM39">
        <v>0</v>
      </c>
      <c r="DN39">
        <v>2</v>
      </c>
      <c r="DO39">
        <v>0</v>
      </c>
      <c r="DP39">
        <v>0</v>
      </c>
      <c r="DQ39">
        <v>0</v>
      </c>
      <c r="DR39">
        <v>0</v>
      </c>
      <c r="DS39">
        <v>4</v>
      </c>
      <c r="DT39">
        <v>1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0</v>
      </c>
      <c r="ED39">
        <v>0</v>
      </c>
      <c r="EE39">
        <v>1</v>
      </c>
      <c r="EF39">
        <v>0</v>
      </c>
      <c r="EG39">
        <v>43</v>
      </c>
      <c r="EH39">
        <v>38</v>
      </c>
      <c r="EI39">
        <v>10</v>
      </c>
      <c r="EJ39">
        <v>0</v>
      </c>
      <c r="EK39">
        <v>8</v>
      </c>
      <c r="EL39">
        <v>1</v>
      </c>
      <c r="EM39">
        <v>0</v>
      </c>
      <c r="EN39">
        <v>2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10</v>
      </c>
      <c r="FF39">
        <v>1</v>
      </c>
      <c r="FG39">
        <v>0</v>
      </c>
      <c r="FH39">
        <v>0</v>
      </c>
      <c r="FI39">
        <v>1</v>
      </c>
      <c r="FJ39">
        <v>1</v>
      </c>
      <c r="FK39">
        <v>38</v>
      </c>
      <c r="FL39">
        <v>19</v>
      </c>
      <c r="FM39">
        <v>10</v>
      </c>
      <c r="FN39">
        <v>4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1</v>
      </c>
      <c r="FV39">
        <v>1</v>
      </c>
      <c r="FW39" t="s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1</v>
      </c>
      <c r="GL39">
        <v>0</v>
      </c>
      <c r="GM39">
        <v>0</v>
      </c>
      <c r="GN39">
        <v>19</v>
      </c>
      <c r="GO39">
        <v>60</v>
      </c>
      <c r="GP39">
        <v>22</v>
      </c>
      <c r="GQ39">
        <v>6</v>
      </c>
      <c r="GR39">
        <v>4</v>
      </c>
      <c r="GS39">
        <v>3</v>
      </c>
      <c r="GT39">
        <v>3</v>
      </c>
      <c r="GU39">
        <v>0</v>
      </c>
      <c r="GV39">
        <v>1</v>
      </c>
      <c r="GW39">
        <v>0</v>
      </c>
      <c r="GX39">
        <v>0</v>
      </c>
      <c r="GY39">
        <v>2</v>
      </c>
      <c r="GZ39">
        <v>1</v>
      </c>
      <c r="HA39">
        <v>1</v>
      </c>
      <c r="HB39">
        <v>1</v>
      </c>
      <c r="HC39">
        <v>1</v>
      </c>
      <c r="HD39">
        <v>0</v>
      </c>
      <c r="HE39">
        <v>3</v>
      </c>
      <c r="HF39">
        <v>0</v>
      </c>
      <c r="HG39">
        <v>4</v>
      </c>
      <c r="HH39">
        <v>1</v>
      </c>
      <c r="HI39">
        <v>3</v>
      </c>
      <c r="HJ39">
        <v>4</v>
      </c>
      <c r="HK39">
        <v>60</v>
      </c>
      <c r="HL39">
        <v>27</v>
      </c>
      <c r="HM39">
        <v>16</v>
      </c>
      <c r="HN39">
        <v>2</v>
      </c>
      <c r="HO39">
        <v>1</v>
      </c>
      <c r="HP39">
        <v>3</v>
      </c>
      <c r="HQ39">
        <v>0</v>
      </c>
      <c r="HR39">
        <v>1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</v>
      </c>
      <c r="II39">
        <v>2</v>
      </c>
      <c r="IJ39">
        <v>0</v>
      </c>
      <c r="IK39">
        <v>27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</row>
    <row r="40" spans="1:299">
      <c r="A40" t="s">
        <v>1402</v>
      </c>
      <c r="B40" t="s">
        <v>1393</v>
      </c>
      <c r="C40" t="str">
        <f>"120605"</f>
        <v>120605</v>
      </c>
      <c r="D40" t="s">
        <v>1401</v>
      </c>
      <c r="E40">
        <v>6</v>
      </c>
      <c r="F40">
        <v>1343</v>
      </c>
      <c r="G40">
        <v>1010</v>
      </c>
      <c r="H40">
        <v>224</v>
      </c>
      <c r="I40">
        <v>786</v>
      </c>
      <c r="J40">
        <v>0</v>
      </c>
      <c r="K40">
        <v>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786</v>
      </c>
      <c r="T40">
        <v>0</v>
      </c>
      <c r="U40">
        <v>0</v>
      </c>
      <c r="V40">
        <v>786</v>
      </c>
      <c r="W40">
        <v>11</v>
      </c>
      <c r="X40">
        <v>8</v>
      </c>
      <c r="Y40">
        <v>3</v>
      </c>
      <c r="Z40">
        <v>0</v>
      </c>
      <c r="AA40">
        <v>775</v>
      </c>
      <c r="AB40">
        <v>362</v>
      </c>
      <c r="AC40">
        <v>158</v>
      </c>
      <c r="AD40">
        <v>39</v>
      </c>
      <c r="AE40">
        <v>14</v>
      </c>
      <c r="AF40">
        <v>8</v>
      </c>
      <c r="AG40">
        <v>2</v>
      </c>
      <c r="AH40">
        <v>1</v>
      </c>
      <c r="AI40">
        <v>7</v>
      </c>
      <c r="AJ40">
        <v>1</v>
      </c>
      <c r="AK40">
        <v>33</v>
      </c>
      <c r="AL40">
        <v>3</v>
      </c>
      <c r="AM40">
        <v>4</v>
      </c>
      <c r="AN40">
        <v>2</v>
      </c>
      <c r="AO40">
        <v>8</v>
      </c>
      <c r="AP40">
        <v>3</v>
      </c>
      <c r="AQ40">
        <v>0</v>
      </c>
      <c r="AR40">
        <v>0</v>
      </c>
      <c r="AS40">
        <v>0</v>
      </c>
      <c r="AT40">
        <v>4</v>
      </c>
      <c r="AU40">
        <v>1</v>
      </c>
      <c r="AV40">
        <v>0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3</v>
      </c>
      <c r="BC40">
        <v>1</v>
      </c>
      <c r="BD40">
        <v>68</v>
      </c>
      <c r="BE40">
        <v>362</v>
      </c>
      <c r="BF40">
        <v>160</v>
      </c>
      <c r="BG40">
        <v>38</v>
      </c>
      <c r="BH40">
        <v>76</v>
      </c>
      <c r="BI40">
        <v>4</v>
      </c>
      <c r="BJ40">
        <v>5</v>
      </c>
      <c r="BK40">
        <v>4</v>
      </c>
      <c r="BL40">
        <v>10</v>
      </c>
      <c r="BM40">
        <v>3</v>
      </c>
      <c r="BN40">
        <v>0</v>
      </c>
      <c r="BO40">
        <v>0</v>
      </c>
      <c r="BP40">
        <v>2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2</v>
      </c>
      <c r="CA40">
        <v>1</v>
      </c>
      <c r="CB40">
        <v>0</v>
      </c>
      <c r="CC40">
        <v>3</v>
      </c>
      <c r="CD40">
        <v>0</v>
      </c>
      <c r="CE40">
        <v>1</v>
      </c>
      <c r="CF40">
        <v>0</v>
      </c>
      <c r="CG40">
        <v>1</v>
      </c>
      <c r="CH40">
        <v>8</v>
      </c>
      <c r="CI40">
        <v>160</v>
      </c>
      <c r="CJ40">
        <v>16</v>
      </c>
      <c r="CK40">
        <v>7</v>
      </c>
      <c r="CL40">
        <v>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0</v>
      </c>
      <c r="CY40">
        <v>2</v>
      </c>
      <c r="CZ40">
        <v>1</v>
      </c>
      <c r="DA40">
        <v>0</v>
      </c>
      <c r="DB40">
        <v>1</v>
      </c>
      <c r="DC40">
        <v>16</v>
      </c>
      <c r="DD40">
        <v>27</v>
      </c>
      <c r="DE40">
        <v>20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2</v>
      </c>
      <c r="DT40">
        <v>0</v>
      </c>
      <c r="DU40">
        <v>0</v>
      </c>
      <c r="DV40">
        <v>0</v>
      </c>
      <c r="DW40">
        <v>2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27</v>
      </c>
      <c r="EH40">
        <v>49</v>
      </c>
      <c r="EI40">
        <v>32</v>
      </c>
      <c r="EJ40">
        <v>0</v>
      </c>
      <c r="EK40">
        <v>6</v>
      </c>
      <c r="EL40">
        <v>0</v>
      </c>
      <c r="EM40">
        <v>1</v>
      </c>
      <c r="EN40">
        <v>2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7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49</v>
      </c>
      <c r="FL40">
        <v>33</v>
      </c>
      <c r="FM40">
        <v>22</v>
      </c>
      <c r="FN40">
        <v>2</v>
      </c>
      <c r="FO40">
        <v>0</v>
      </c>
      <c r="FP40">
        <v>0</v>
      </c>
      <c r="FQ40">
        <v>0</v>
      </c>
      <c r="FR40">
        <v>4</v>
      </c>
      <c r="FS40">
        <v>0</v>
      </c>
      <c r="FT40">
        <v>0</v>
      </c>
      <c r="FU40">
        <v>1</v>
      </c>
      <c r="FV40">
        <v>2</v>
      </c>
      <c r="FW40" t="s">
        <v>0</v>
      </c>
      <c r="FX40">
        <v>0</v>
      </c>
      <c r="FY40">
        <v>0</v>
      </c>
      <c r="FZ40">
        <v>0</v>
      </c>
      <c r="GA40">
        <v>1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33</v>
      </c>
      <c r="GO40">
        <v>65</v>
      </c>
      <c r="GP40">
        <v>32</v>
      </c>
      <c r="GQ40">
        <v>7</v>
      </c>
      <c r="GR40">
        <v>0</v>
      </c>
      <c r="GS40">
        <v>7</v>
      </c>
      <c r="GT40">
        <v>3</v>
      </c>
      <c r="GU40">
        <v>0</v>
      </c>
      <c r="GV40">
        <v>1</v>
      </c>
      <c r="GW40">
        <v>1</v>
      </c>
      <c r="GX40">
        <v>2</v>
      </c>
      <c r="GY40">
        <v>1</v>
      </c>
      <c r="GZ40">
        <v>1</v>
      </c>
      <c r="HA40">
        <v>3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4</v>
      </c>
      <c r="HH40">
        <v>0</v>
      </c>
      <c r="HI40">
        <v>0</v>
      </c>
      <c r="HJ40">
        <v>2</v>
      </c>
      <c r="HK40">
        <v>65</v>
      </c>
      <c r="HL40">
        <v>60</v>
      </c>
      <c r="HM40">
        <v>26</v>
      </c>
      <c r="HN40">
        <v>9</v>
      </c>
      <c r="HO40">
        <v>5</v>
      </c>
      <c r="HP40">
        <v>5</v>
      </c>
      <c r="HQ40">
        <v>1</v>
      </c>
      <c r="HR40">
        <v>4</v>
      </c>
      <c r="HS40">
        <v>2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1</v>
      </c>
      <c r="ID40">
        <v>0</v>
      </c>
      <c r="IE40">
        <v>1</v>
      </c>
      <c r="IF40">
        <v>1</v>
      </c>
      <c r="IG40">
        <v>0</v>
      </c>
      <c r="IH40">
        <v>1</v>
      </c>
      <c r="II40">
        <v>1</v>
      </c>
      <c r="IJ40">
        <v>1</v>
      </c>
      <c r="IK40">
        <v>60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1</v>
      </c>
      <c r="JJ40">
        <v>2</v>
      </c>
      <c r="JK40">
        <v>1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2</v>
      </c>
    </row>
    <row r="41" spans="1:299">
      <c r="A41" t="s">
        <v>1400</v>
      </c>
      <c r="B41" t="s">
        <v>1393</v>
      </c>
      <c r="C41" t="str">
        <f>"120605"</f>
        <v>120605</v>
      </c>
      <c r="D41" t="s">
        <v>1399</v>
      </c>
      <c r="E41">
        <v>7</v>
      </c>
      <c r="F41">
        <v>820</v>
      </c>
      <c r="G41">
        <v>630</v>
      </c>
      <c r="H41">
        <v>251</v>
      </c>
      <c r="I41">
        <v>379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379</v>
      </c>
      <c r="T41">
        <v>0</v>
      </c>
      <c r="U41">
        <v>0</v>
      </c>
      <c r="V41">
        <v>379</v>
      </c>
      <c r="W41">
        <v>30</v>
      </c>
      <c r="X41">
        <v>22</v>
      </c>
      <c r="Y41">
        <v>8</v>
      </c>
      <c r="Z41">
        <v>0</v>
      </c>
      <c r="AA41">
        <v>349</v>
      </c>
      <c r="AB41">
        <v>210</v>
      </c>
      <c r="AC41">
        <v>85</v>
      </c>
      <c r="AD41">
        <v>24</v>
      </c>
      <c r="AE41">
        <v>5</v>
      </c>
      <c r="AF41">
        <v>9</v>
      </c>
      <c r="AG41">
        <v>0</v>
      </c>
      <c r="AH41">
        <v>2</v>
      </c>
      <c r="AI41">
        <v>0</v>
      </c>
      <c r="AJ41">
        <v>1</v>
      </c>
      <c r="AK41">
        <v>17</v>
      </c>
      <c r="AL41">
        <v>0</v>
      </c>
      <c r="AM41">
        <v>1</v>
      </c>
      <c r="AN41">
        <v>0</v>
      </c>
      <c r="AO41">
        <v>4</v>
      </c>
      <c r="AP41">
        <v>2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4</v>
      </c>
      <c r="AY41">
        <v>1</v>
      </c>
      <c r="AZ41">
        <v>0</v>
      </c>
      <c r="BA41">
        <v>1</v>
      </c>
      <c r="BB41">
        <v>4</v>
      </c>
      <c r="BC41">
        <v>1</v>
      </c>
      <c r="BD41">
        <v>46</v>
      </c>
      <c r="BE41">
        <v>210</v>
      </c>
      <c r="BF41">
        <v>30</v>
      </c>
      <c r="BG41">
        <v>6</v>
      </c>
      <c r="BH41">
        <v>18</v>
      </c>
      <c r="BI41">
        <v>0</v>
      </c>
      <c r="BJ41">
        <v>1</v>
      </c>
      <c r="BK41">
        <v>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30</v>
      </c>
      <c r="CJ41">
        <v>10</v>
      </c>
      <c r="CK41">
        <v>3</v>
      </c>
      <c r="CL41">
        <v>0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10</v>
      </c>
      <c r="DD41">
        <v>12</v>
      </c>
      <c r="DE41">
        <v>7</v>
      </c>
      <c r="DF41">
        <v>2</v>
      </c>
      <c r="DG41">
        <v>0</v>
      </c>
      <c r="DH41">
        <v>1</v>
      </c>
      <c r="DI41">
        <v>1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12</v>
      </c>
      <c r="EH41">
        <v>35</v>
      </c>
      <c r="EI41">
        <v>14</v>
      </c>
      <c r="EJ41">
        <v>0</v>
      </c>
      <c r="EK41">
        <v>3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1</v>
      </c>
      <c r="FD41">
        <v>2</v>
      </c>
      <c r="FE41">
        <v>13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35</v>
      </c>
      <c r="FL41">
        <v>3</v>
      </c>
      <c r="FM41">
        <v>2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 t="s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3</v>
      </c>
      <c r="GO41">
        <v>40</v>
      </c>
      <c r="GP41">
        <v>24</v>
      </c>
      <c r="GQ41">
        <v>6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1</v>
      </c>
      <c r="HE41">
        <v>0</v>
      </c>
      <c r="HF41">
        <v>0</v>
      </c>
      <c r="HG41">
        <v>3</v>
      </c>
      <c r="HH41">
        <v>0</v>
      </c>
      <c r="HI41">
        <v>0</v>
      </c>
      <c r="HJ41">
        <v>4</v>
      </c>
      <c r="HK41">
        <v>40</v>
      </c>
      <c r="HL41">
        <v>7</v>
      </c>
      <c r="HM41">
        <v>4</v>
      </c>
      <c r="HN41">
        <v>2</v>
      </c>
      <c r="HO41">
        <v>0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7</v>
      </c>
      <c r="IL41">
        <v>2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2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2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</row>
    <row r="42" spans="1:299">
      <c r="A42" t="s">
        <v>1398</v>
      </c>
      <c r="B42" t="s">
        <v>1393</v>
      </c>
      <c r="C42" t="str">
        <f>"120605"</f>
        <v>120605</v>
      </c>
      <c r="D42" t="s">
        <v>1397</v>
      </c>
      <c r="E42">
        <v>8</v>
      </c>
      <c r="F42">
        <v>602</v>
      </c>
      <c r="G42">
        <v>450</v>
      </c>
      <c r="H42">
        <v>148</v>
      </c>
      <c r="I42">
        <v>302</v>
      </c>
      <c r="J42">
        <v>0</v>
      </c>
      <c r="K42">
        <v>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302</v>
      </c>
      <c r="T42">
        <v>0</v>
      </c>
      <c r="U42">
        <v>0</v>
      </c>
      <c r="V42">
        <v>302</v>
      </c>
      <c r="W42">
        <v>16</v>
      </c>
      <c r="X42">
        <v>8</v>
      </c>
      <c r="Y42">
        <v>8</v>
      </c>
      <c r="Z42">
        <v>0</v>
      </c>
      <c r="AA42">
        <v>286</v>
      </c>
      <c r="AB42">
        <v>129</v>
      </c>
      <c r="AC42">
        <v>71</v>
      </c>
      <c r="AD42">
        <v>15</v>
      </c>
      <c r="AE42">
        <v>8</v>
      </c>
      <c r="AF42">
        <v>3</v>
      </c>
      <c r="AG42">
        <v>1</v>
      </c>
      <c r="AH42">
        <v>0</v>
      </c>
      <c r="AI42">
        <v>1</v>
      </c>
      <c r="AJ42">
        <v>0</v>
      </c>
      <c r="AK42">
        <v>7</v>
      </c>
      <c r="AL42">
        <v>2</v>
      </c>
      <c r="AM42">
        <v>0</v>
      </c>
      <c r="AN42">
        <v>1</v>
      </c>
      <c r="AO42">
        <v>7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8</v>
      </c>
      <c r="BE42">
        <v>129</v>
      </c>
      <c r="BF42">
        <v>33</v>
      </c>
      <c r="BG42">
        <v>13</v>
      </c>
      <c r="BH42">
        <v>10</v>
      </c>
      <c r="BI42">
        <v>0</v>
      </c>
      <c r="BJ42">
        <v>3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2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33</v>
      </c>
      <c r="CJ42">
        <v>6</v>
      </c>
      <c r="CK42">
        <v>3</v>
      </c>
      <c r="CL42">
        <v>1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</v>
      </c>
      <c r="DD42">
        <v>13</v>
      </c>
      <c r="DE42">
        <v>7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0</v>
      </c>
      <c r="DQ42">
        <v>2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13</v>
      </c>
      <c r="EH42">
        <v>40</v>
      </c>
      <c r="EI42">
        <v>14</v>
      </c>
      <c r="EJ42">
        <v>0</v>
      </c>
      <c r="EK42">
        <v>5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13</v>
      </c>
      <c r="FF42">
        <v>4</v>
      </c>
      <c r="FG42">
        <v>0</v>
      </c>
      <c r="FH42">
        <v>0</v>
      </c>
      <c r="FI42">
        <v>0</v>
      </c>
      <c r="FJ42">
        <v>0</v>
      </c>
      <c r="FK42">
        <v>40</v>
      </c>
      <c r="FL42">
        <v>16</v>
      </c>
      <c r="FM42">
        <v>6</v>
      </c>
      <c r="FN42">
        <v>2</v>
      </c>
      <c r="FO42">
        <v>0</v>
      </c>
      <c r="FP42">
        <v>2</v>
      </c>
      <c r="FQ42">
        <v>2</v>
      </c>
      <c r="FR42">
        <v>0</v>
      </c>
      <c r="FS42">
        <v>1</v>
      </c>
      <c r="FT42">
        <v>0</v>
      </c>
      <c r="FU42">
        <v>1</v>
      </c>
      <c r="FV42">
        <v>0</v>
      </c>
      <c r="FW42" t="s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2</v>
      </c>
      <c r="GN42">
        <v>16</v>
      </c>
      <c r="GO42">
        <v>29</v>
      </c>
      <c r="GP42">
        <v>9</v>
      </c>
      <c r="GQ42">
        <v>3</v>
      </c>
      <c r="GR42">
        <v>5</v>
      </c>
      <c r="GS42">
        <v>0</v>
      </c>
      <c r="GT42">
        <v>1</v>
      </c>
      <c r="GU42">
        <v>3</v>
      </c>
      <c r="GV42">
        <v>1</v>
      </c>
      <c r="GW42">
        <v>0</v>
      </c>
      <c r="GX42">
        <v>0</v>
      </c>
      <c r="GY42">
        <v>0</v>
      </c>
      <c r="GZ42">
        <v>2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1</v>
      </c>
      <c r="HK42">
        <v>29</v>
      </c>
      <c r="HL42">
        <v>19</v>
      </c>
      <c r="HM42">
        <v>10</v>
      </c>
      <c r="HN42">
        <v>2</v>
      </c>
      <c r="HO42">
        <v>0</v>
      </c>
      <c r="HP42">
        <v>2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2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2</v>
      </c>
      <c r="IH42">
        <v>0</v>
      </c>
      <c r="II42">
        <v>0</v>
      </c>
      <c r="IJ42">
        <v>0</v>
      </c>
      <c r="IK42">
        <v>19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1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</row>
    <row r="43" spans="1:299">
      <c r="A43" t="s">
        <v>1396</v>
      </c>
      <c r="B43" t="s">
        <v>1393</v>
      </c>
      <c r="C43" t="str">
        <f>"120605"</f>
        <v>120605</v>
      </c>
      <c r="D43" t="s">
        <v>1395</v>
      </c>
      <c r="E43">
        <v>9</v>
      </c>
      <c r="F43">
        <v>1100</v>
      </c>
      <c r="G43">
        <v>840</v>
      </c>
      <c r="H43">
        <v>247</v>
      </c>
      <c r="I43">
        <v>593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593</v>
      </c>
      <c r="T43">
        <v>0</v>
      </c>
      <c r="U43">
        <v>0</v>
      </c>
      <c r="V43">
        <v>593</v>
      </c>
      <c r="W43">
        <v>17</v>
      </c>
      <c r="X43">
        <v>14</v>
      </c>
      <c r="Y43">
        <v>3</v>
      </c>
      <c r="Z43">
        <v>0</v>
      </c>
      <c r="AA43">
        <v>576</v>
      </c>
      <c r="AB43">
        <v>246</v>
      </c>
      <c r="AC43">
        <v>107</v>
      </c>
      <c r="AD43">
        <v>9</v>
      </c>
      <c r="AE43">
        <v>6</v>
      </c>
      <c r="AF43">
        <v>9</v>
      </c>
      <c r="AG43">
        <v>5</v>
      </c>
      <c r="AH43">
        <v>1</v>
      </c>
      <c r="AI43">
        <v>2</v>
      </c>
      <c r="AJ43">
        <v>1</v>
      </c>
      <c r="AK43">
        <v>23</v>
      </c>
      <c r="AL43">
        <v>4</v>
      </c>
      <c r="AM43">
        <v>1</v>
      </c>
      <c r="AN43">
        <v>1</v>
      </c>
      <c r="AO43">
        <v>13</v>
      </c>
      <c r="AP43">
        <v>1</v>
      </c>
      <c r="AQ43">
        <v>1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1</v>
      </c>
      <c r="AX43">
        <v>5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53</v>
      </c>
      <c r="BE43">
        <v>246</v>
      </c>
      <c r="BF43">
        <v>114</v>
      </c>
      <c r="BG43">
        <v>26</v>
      </c>
      <c r="BH43">
        <v>42</v>
      </c>
      <c r="BI43">
        <v>1</v>
      </c>
      <c r="BJ43">
        <v>1</v>
      </c>
      <c r="BK43">
        <v>5</v>
      </c>
      <c r="BL43">
        <v>11</v>
      </c>
      <c r="BM43">
        <v>2</v>
      </c>
      <c r="BN43">
        <v>0</v>
      </c>
      <c r="BO43">
        <v>2</v>
      </c>
      <c r="BP43">
        <v>0</v>
      </c>
      <c r="BQ43">
        <v>5</v>
      </c>
      <c r="BR43">
        <v>1</v>
      </c>
      <c r="BS43">
        <v>2</v>
      </c>
      <c r="BT43">
        <v>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6</v>
      </c>
      <c r="CH43">
        <v>3</v>
      </c>
      <c r="CI43">
        <v>114</v>
      </c>
      <c r="CJ43">
        <v>24</v>
      </c>
      <c r="CK43">
        <v>10</v>
      </c>
      <c r="CL43">
        <v>1</v>
      </c>
      <c r="CM43">
        <v>5</v>
      </c>
      <c r="CN43">
        <v>0</v>
      </c>
      <c r="CO43">
        <v>4</v>
      </c>
      <c r="CP43">
        <v>1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1</v>
      </c>
      <c r="DA43">
        <v>0</v>
      </c>
      <c r="DB43">
        <v>0</v>
      </c>
      <c r="DC43">
        <v>24</v>
      </c>
      <c r="DD43">
        <v>32</v>
      </c>
      <c r="DE43">
        <v>23</v>
      </c>
      <c r="DF43">
        <v>0</v>
      </c>
      <c r="DG43">
        <v>1</v>
      </c>
      <c r="DH43">
        <v>0</v>
      </c>
      <c r="DI43">
        <v>0</v>
      </c>
      <c r="DJ43">
        <v>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1</v>
      </c>
      <c r="DZ43">
        <v>0</v>
      </c>
      <c r="EA43">
        <v>0</v>
      </c>
      <c r="EB43">
        <v>0</v>
      </c>
      <c r="EC43">
        <v>1</v>
      </c>
      <c r="ED43">
        <v>1</v>
      </c>
      <c r="EE43">
        <v>1</v>
      </c>
      <c r="EF43">
        <v>0</v>
      </c>
      <c r="EG43">
        <v>32</v>
      </c>
      <c r="EH43">
        <v>47</v>
      </c>
      <c r="EI43">
        <v>21</v>
      </c>
      <c r="EJ43">
        <v>0</v>
      </c>
      <c r="EK43">
        <v>12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11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47</v>
      </c>
      <c r="FL43">
        <v>24</v>
      </c>
      <c r="FM43">
        <v>17</v>
      </c>
      <c r="FN43">
        <v>1</v>
      </c>
      <c r="FO43">
        <v>0</v>
      </c>
      <c r="FP43">
        <v>0</v>
      </c>
      <c r="FQ43">
        <v>2</v>
      </c>
      <c r="FR43">
        <v>1</v>
      </c>
      <c r="FS43">
        <v>0</v>
      </c>
      <c r="FT43">
        <v>0</v>
      </c>
      <c r="FU43">
        <v>2</v>
      </c>
      <c r="FV43">
        <v>0</v>
      </c>
      <c r="FW43" t="s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24</v>
      </c>
      <c r="GO43">
        <v>46</v>
      </c>
      <c r="GP43">
        <v>14</v>
      </c>
      <c r="GQ43">
        <v>8</v>
      </c>
      <c r="GR43">
        <v>3</v>
      </c>
      <c r="GS43">
        <v>1</v>
      </c>
      <c r="GT43">
        <v>0</v>
      </c>
      <c r="GU43">
        <v>1</v>
      </c>
      <c r="GV43">
        <v>4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1</v>
      </c>
      <c r="HC43">
        <v>1</v>
      </c>
      <c r="HD43">
        <v>0</v>
      </c>
      <c r="HE43">
        <v>1</v>
      </c>
      <c r="HF43">
        <v>0</v>
      </c>
      <c r="HG43">
        <v>7</v>
      </c>
      <c r="HH43">
        <v>1</v>
      </c>
      <c r="HI43">
        <v>1</v>
      </c>
      <c r="HJ43">
        <v>2</v>
      </c>
      <c r="HK43">
        <v>46</v>
      </c>
      <c r="HL43">
        <v>41</v>
      </c>
      <c r="HM43">
        <v>18</v>
      </c>
      <c r="HN43">
        <v>7</v>
      </c>
      <c r="HO43">
        <v>2</v>
      </c>
      <c r="HP43">
        <v>2</v>
      </c>
      <c r="HQ43">
        <v>0</v>
      </c>
      <c r="HR43">
        <v>0</v>
      </c>
      <c r="HS43">
        <v>1</v>
      </c>
      <c r="HT43">
        <v>2</v>
      </c>
      <c r="HU43">
        <v>2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0</v>
      </c>
      <c r="IF43">
        <v>1</v>
      </c>
      <c r="IG43">
        <v>2</v>
      </c>
      <c r="IH43">
        <v>0</v>
      </c>
      <c r="II43">
        <v>1</v>
      </c>
      <c r="IJ43">
        <v>1</v>
      </c>
      <c r="IK43">
        <v>41</v>
      </c>
      <c r="IL43">
        <v>1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</v>
      </c>
      <c r="KM43">
        <v>1</v>
      </c>
    </row>
    <row r="44" spans="1:299">
      <c r="A44" t="s">
        <v>1394</v>
      </c>
      <c r="B44" t="s">
        <v>1393</v>
      </c>
      <c r="C44" t="str">
        <f>"120605"</f>
        <v>120605</v>
      </c>
      <c r="D44" t="s">
        <v>1392</v>
      </c>
      <c r="E44">
        <v>10</v>
      </c>
      <c r="F44">
        <v>783</v>
      </c>
      <c r="G44">
        <v>591</v>
      </c>
      <c r="H44">
        <v>195</v>
      </c>
      <c r="I44">
        <v>396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396</v>
      </c>
      <c r="T44">
        <v>0</v>
      </c>
      <c r="U44">
        <v>0</v>
      </c>
      <c r="V44">
        <v>396</v>
      </c>
      <c r="W44">
        <v>4</v>
      </c>
      <c r="X44">
        <v>3</v>
      </c>
      <c r="Y44">
        <v>1</v>
      </c>
      <c r="Z44">
        <v>0</v>
      </c>
      <c r="AA44">
        <v>392</v>
      </c>
      <c r="AB44">
        <v>195</v>
      </c>
      <c r="AC44">
        <v>75</v>
      </c>
      <c r="AD44">
        <v>21</v>
      </c>
      <c r="AE44">
        <v>9</v>
      </c>
      <c r="AF44">
        <v>3</v>
      </c>
      <c r="AG44">
        <v>2</v>
      </c>
      <c r="AH44">
        <v>0</v>
      </c>
      <c r="AI44">
        <v>1</v>
      </c>
      <c r="AJ44">
        <v>1</v>
      </c>
      <c r="AK44">
        <v>12</v>
      </c>
      <c r="AL44">
        <v>1</v>
      </c>
      <c r="AM44">
        <v>0</v>
      </c>
      <c r="AN44">
        <v>1</v>
      </c>
      <c r="AO44">
        <v>4</v>
      </c>
      <c r="AP44">
        <v>0</v>
      </c>
      <c r="AQ44">
        <v>2</v>
      </c>
      <c r="AR44">
        <v>0</v>
      </c>
      <c r="AS44">
        <v>0</v>
      </c>
      <c r="AT44">
        <v>4</v>
      </c>
      <c r="AU44">
        <v>0</v>
      </c>
      <c r="AV44">
        <v>0</v>
      </c>
      <c r="AW44">
        <v>0</v>
      </c>
      <c r="AX44">
        <v>6</v>
      </c>
      <c r="AY44">
        <v>2</v>
      </c>
      <c r="AZ44">
        <v>0</v>
      </c>
      <c r="BA44">
        <v>2</v>
      </c>
      <c r="BB44">
        <v>0</v>
      </c>
      <c r="BC44">
        <v>1</v>
      </c>
      <c r="BD44">
        <v>48</v>
      </c>
      <c r="BE44">
        <v>195</v>
      </c>
      <c r="BF44">
        <v>72</v>
      </c>
      <c r="BG44">
        <v>20</v>
      </c>
      <c r="BH44">
        <v>40</v>
      </c>
      <c r="BI44">
        <v>0</v>
      </c>
      <c r="BJ44">
        <v>1</v>
      </c>
      <c r="BK44">
        <v>1</v>
      </c>
      <c r="BL44">
        <v>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3</v>
      </c>
      <c r="CI44">
        <v>72</v>
      </c>
      <c r="CJ44">
        <v>5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5</v>
      </c>
      <c r="DD44">
        <v>30</v>
      </c>
      <c r="DE44">
        <v>16</v>
      </c>
      <c r="DF44">
        <v>4</v>
      </c>
      <c r="DG44">
        <v>0</v>
      </c>
      <c r="DH44">
        <v>2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5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30</v>
      </c>
      <c r="EH44">
        <v>29</v>
      </c>
      <c r="EI44">
        <v>12</v>
      </c>
      <c r="EJ44">
        <v>0</v>
      </c>
      <c r="EK44">
        <v>6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8</v>
      </c>
      <c r="FF44">
        <v>1</v>
      </c>
      <c r="FG44">
        <v>0</v>
      </c>
      <c r="FH44">
        <v>0</v>
      </c>
      <c r="FI44">
        <v>0</v>
      </c>
      <c r="FJ44">
        <v>1</v>
      </c>
      <c r="FK44">
        <v>29</v>
      </c>
      <c r="FL44">
        <v>8</v>
      </c>
      <c r="FM44">
        <v>5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 t="s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8</v>
      </c>
      <c r="GO44">
        <v>27</v>
      </c>
      <c r="GP44">
        <v>13</v>
      </c>
      <c r="GQ44">
        <v>2</v>
      </c>
      <c r="GR44">
        <v>2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1</v>
      </c>
      <c r="HF44">
        <v>0</v>
      </c>
      <c r="HG44">
        <v>3</v>
      </c>
      <c r="HH44">
        <v>0</v>
      </c>
      <c r="HI44">
        <v>0</v>
      </c>
      <c r="HJ44">
        <v>3</v>
      </c>
      <c r="HK44">
        <v>27</v>
      </c>
      <c r="HL44">
        <v>23</v>
      </c>
      <c r="HM44">
        <v>12</v>
      </c>
      <c r="HN44">
        <v>3</v>
      </c>
      <c r="HO44">
        <v>2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2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23</v>
      </c>
      <c r="IL44">
        <v>3</v>
      </c>
      <c r="IM44">
        <v>0</v>
      </c>
      <c r="IN44">
        <v>1</v>
      </c>
      <c r="IO44">
        <v>0</v>
      </c>
      <c r="IP44">
        <v>1</v>
      </c>
      <c r="IQ44">
        <v>0</v>
      </c>
      <c r="IR44">
        <v>0</v>
      </c>
      <c r="IS44">
        <v>1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3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</row>
    <row r="45" spans="1:299">
      <c r="A45" t="s">
        <v>1391</v>
      </c>
      <c r="B45" t="s">
        <v>1346</v>
      </c>
      <c r="C45" t="str">
        <f>"120606"</f>
        <v>120606</v>
      </c>
      <c r="D45" t="s">
        <v>1390</v>
      </c>
      <c r="E45">
        <v>1</v>
      </c>
      <c r="F45">
        <v>1053</v>
      </c>
      <c r="G45">
        <v>800</v>
      </c>
      <c r="H45">
        <v>192</v>
      </c>
      <c r="I45">
        <v>608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609</v>
      </c>
      <c r="T45">
        <v>1</v>
      </c>
      <c r="U45">
        <v>0</v>
      </c>
      <c r="V45">
        <v>609</v>
      </c>
      <c r="W45">
        <v>7</v>
      </c>
      <c r="X45">
        <v>6</v>
      </c>
      <c r="Y45">
        <v>0</v>
      </c>
      <c r="Z45">
        <v>0</v>
      </c>
      <c r="AA45">
        <v>602</v>
      </c>
      <c r="AB45">
        <v>217</v>
      </c>
      <c r="AC45">
        <v>27</v>
      </c>
      <c r="AD45">
        <v>149</v>
      </c>
      <c r="AE45">
        <v>1</v>
      </c>
      <c r="AF45">
        <v>1</v>
      </c>
      <c r="AG45">
        <v>2</v>
      </c>
      <c r="AH45">
        <v>2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2</v>
      </c>
      <c r="AO45">
        <v>1</v>
      </c>
      <c r="AP45">
        <v>0</v>
      </c>
      <c r="AQ45">
        <v>5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</v>
      </c>
      <c r="BB45">
        <v>0</v>
      </c>
      <c r="BC45">
        <v>0</v>
      </c>
      <c r="BD45">
        <v>23</v>
      </c>
      <c r="BE45">
        <v>217</v>
      </c>
      <c r="BF45">
        <v>114</v>
      </c>
      <c r="BG45">
        <v>39</v>
      </c>
      <c r="BH45">
        <v>19</v>
      </c>
      <c r="BI45">
        <v>3</v>
      </c>
      <c r="BJ45">
        <v>2</v>
      </c>
      <c r="BK45">
        <v>8</v>
      </c>
      <c r="BL45">
        <v>21</v>
      </c>
      <c r="BM45">
        <v>4</v>
      </c>
      <c r="BN45">
        <v>0</v>
      </c>
      <c r="BO45">
        <v>3</v>
      </c>
      <c r="BP45">
        <v>3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1</v>
      </c>
      <c r="CE45">
        <v>0</v>
      </c>
      <c r="CF45">
        <v>0</v>
      </c>
      <c r="CG45">
        <v>0</v>
      </c>
      <c r="CH45">
        <v>9</v>
      </c>
      <c r="CI45">
        <v>114</v>
      </c>
      <c r="CJ45">
        <v>20</v>
      </c>
      <c r="CK45">
        <v>7</v>
      </c>
      <c r="CL45">
        <v>4</v>
      </c>
      <c r="CM45">
        <v>1</v>
      </c>
      <c r="CN45">
        <v>0</v>
      </c>
      <c r="CO45">
        <v>4</v>
      </c>
      <c r="CP45">
        <v>0</v>
      </c>
      <c r="CQ45">
        <v>1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20</v>
      </c>
      <c r="DD45">
        <v>33</v>
      </c>
      <c r="DE45">
        <v>22</v>
      </c>
      <c r="DF45">
        <v>1</v>
      </c>
      <c r="DG45">
        <v>0</v>
      </c>
      <c r="DH45">
        <v>0</v>
      </c>
      <c r="DI45">
        <v>2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1</v>
      </c>
      <c r="EE45">
        <v>1</v>
      </c>
      <c r="EF45">
        <v>1</v>
      </c>
      <c r="EG45">
        <v>33</v>
      </c>
      <c r="EH45">
        <v>18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14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18</v>
      </c>
      <c r="FL45">
        <v>47</v>
      </c>
      <c r="FM45">
        <v>38</v>
      </c>
      <c r="FN45">
        <v>1</v>
      </c>
      <c r="FO45">
        <v>0</v>
      </c>
      <c r="FP45">
        <v>1</v>
      </c>
      <c r="FQ45">
        <v>3</v>
      </c>
      <c r="FR45">
        <v>0</v>
      </c>
      <c r="FS45">
        <v>0</v>
      </c>
      <c r="FT45">
        <v>0</v>
      </c>
      <c r="FU45">
        <v>1</v>
      </c>
      <c r="FV45">
        <v>0</v>
      </c>
      <c r="FW45" t="s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47</v>
      </c>
      <c r="GO45">
        <v>84</v>
      </c>
      <c r="GP45">
        <v>32</v>
      </c>
      <c r="GQ45">
        <v>8</v>
      </c>
      <c r="GR45">
        <v>0</v>
      </c>
      <c r="GS45">
        <v>6</v>
      </c>
      <c r="GT45">
        <v>0</v>
      </c>
      <c r="GU45">
        <v>0</v>
      </c>
      <c r="GV45">
        <v>3</v>
      </c>
      <c r="GW45">
        <v>2</v>
      </c>
      <c r="GX45">
        <v>1</v>
      </c>
      <c r="GY45">
        <v>5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2</v>
      </c>
      <c r="HF45">
        <v>0</v>
      </c>
      <c r="HG45">
        <v>0</v>
      </c>
      <c r="HH45">
        <v>16</v>
      </c>
      <c r="HI45">
        <v>1</v>
      </c>
      <c r="HJ45">
        <v>7</v>
      </c>
      <c r="HK45">
        <v>84</v>
      </c>
      <c r="HL45">
        <v>65</v>
      </c>
      <c r="HM45">
        <v>31</v>
      </c>
      <c r="HN45">
        <v>6</v>
      </c>
      <c r="HO45">
        <v>4</v>
      </c>
      <c r="HP45">
        <v>3</v>
      </c>
      <c r="HQ45">
        <v>0</v>
      </c>
      <c r="HR45">
        <v>0</v>
      </c>
      <c r="HS45">
        <v>3</v>
      </c>
      <c r="HT45">
        <v>2</v>
      </c>
      <c r="HU45">
        <v>0</v>
      </c>
      <c r="HV45">
        <v>0</v>
      </c>
      <c r="HW45">
        <v>0</v>
      </c>
      <c r="HX45">
        <v>2</v>
      </c>
      <c r="HY45">
        <v>1</v>
      </c>
      <c r="HZ45">
        <v>0</v>
      </c>
      <c r="IA45">
        <v>1</v>
      </c>
      <c r="IB45">
        <v>1</v>
      </c>
      <c r="IC45">
        <v>2</v>
      </c>
      <c r="ID45">
        <v>0</v>
      </c>
      <c r="IE45">
        <v>5</v>
      </c>
      <c r="IF45">
        <v>0</v>
      </c>
      <c r="IG45">
        <v>0</v>
      </c>
      <c r="IH45">
        <v>1</v>
      </c>
      <c r="II45">
        <v>1</v>
      </c>
      <c r="IJ45">
        <v>2</v>
      </c>
      <c r="IK45">
        <v>65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4</v>
      </c>
      <c r="JK45">
        <v>2</v>
      </c>
      <c r="JL45">
        <v>0</v>
      </c>
      <c r="JM45">
        <v>0</v>
      </c>
      <c r="JN45">
        <v>0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</v>
      </c>
      <c r="KM45">
        <v>4</v>
      </c>
    </row>
    <row r="46" spans="1:299">
      <c r="A46" t="s">
        <v>1389</v>
      </c>
      <c r="B46" t="s">
        <v>1346</v>
      </c>
      <c r="C46" t="str">
        <f>"120606"</f>
        <v>120606</v>
      </c>
      <c r="D46" t="s">
        <v>1388</v>
      </c>
      <c r="E46">
        <v>2</v>
      </c>
      <c r="F46">
        <v>996</v>
      </c>
      <c r="G46">
        <v>860</v>
      </c>
      <c r="H46">
        <v>218</v>
      </c>
      <c r="I46">
        <v>642</v>
      </c>
      <c r="J46">
        <v>4</v>
      </c>
      <c r="K46">
        <v>13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642</v>
      </c>
      <c r="T46">
        <v>0</v>
      </c>
      <c r="U46">
        <v>0</v>
      </c>
      <c r="V46">
        <v>642</v>
      </c>
      <c r="W46">
        <v>12</v>
      </c>
      <c r="X46">
        <v>7</v>
      </c>
      <c r="Y46">
        <v>5</v>
      </c>
      <c r="Z46">
        <v>0</v>
      </c>
      <c r="AA46">
        <v>630</v>
      </c>
      <c r="AB46">
        <v>259</v>
      </c>
      <c r="AC46">
        <v>34</v>
      </c>
      <c r="AD46">
        <v>193</v>
      </c>
      <c r="AE46">
        <v>1</v>
      </c>
      <c r="AF46">
        <v>2</v>
      </c>
      <c r="AG46">
        <v>1</v>
      </c>
      <c r="AH46">
        <v>0</v>
      </c>
      <c r="AI46">
        <v>0</v>
      </c>
      <c r="AJ46">
        <v>1</v>
      </c>
      <c r="AK46">
        <v>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21</v>
      </c>
      <c r="BE46">
        <v>259</v>
      </c>
      <c r="BF46">
        <v>125</v>
      </c>
      <c r="BG46">
        <v>50</v>
      </c>
      <c r="BH46">
        <v>23</v>
      </c>
      <c r="BI46">
        <v>1</v>
      </c>
      <c r="BJ46">
        <v>3</v>
      </c>
      <c r="BK46">
        <v>6</v>
      </c>
      <c r="BL46">
        <v>21</v>
      </c>
      <c r="BM46">
        <v>2</v>
      </c>
      <c r="BN46">
        <v>0</v>
      </c>
      <c r="BO46">
        <v>3</v>
      </c>
      <c r="BP46">
        <v>1</v>
      </c>
      <c r="BQ46">
        <v>0</v>
      </c>
      <c r="BR46">
        <v>3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1</v>
      </c>
      <c r="CC46">
        <v>0</v>
      </c>
      <c r="CD46">
        <v>1</v>
      </c>
      <c r="CE46">
        <v>1</v>
      </c>
      <c r="CF46">
        <v>0</v>
      </c>
      <c r="CG46">
        <v>1</v>
      </c>
      <c r="CH46">
        <v>3</v>
      </c>
      <c r="CI46">
        <v>125</v>
      </c>
      <c r="CJ46">
        <v>30</v>
      </c>
      <c r="CK46">
        <v>10</v>
      </c>
      <c r="CL46">
        <v>5</v>
      </c>
      <c r="CM46">
        <v>5</v>
      </c>
      <c r="CN46">
        <v>0</v>
      </c>
      <c r="CO46">
        <v>1</v>
      </c>
      <c r="CP46">
        <v>3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4</v>
      </c>
      <c r="CZ46">
        <v>0</v>
      </c>
      <c r="DA46">
        <v>0</v>
      </c>
      <c r="DB46">
        <v>0</v>
      </c>
      <c r="DC46">
        <v>30</v>
      </c>
      <c r="DD46">
        <v>43</v>
      </c>
      <c r="DE46">
        <v>31</v>
      </c>
      <c r="DF46">
        <v>1</v>
      </c>
      <c r="DG46">
        <v>1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2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2</v>
      </c>
      <c r="EE46">
        <v>0</v>
      </c>
      <c r="EF46">
        <v>1</v>
      </c>
      <c r="EG46">
        <v>43</v>
      </c>
      <c r="EH46">
        <v>17</v>
      </c>
      <c r="EI46">
        <v>7</v>
      </c>
      <c r="EJ46">
        <v>1</v>
      </c>
      <c r="EK46">
        <v>1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5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17</v>
      </c>
      <c r="FL46">
        <v>48</v>
      </c>
      <c r="FM46">
        <v>35</v>
      </c>
      <c r="FN46">
        <v>5</v>
      </c>
      <c r="FO46">
        <v>1</v>
      </c>
      <c r="FP46">
        <v>1</v>
      </c>
      <c r="FQ46">
        <v>1</v>
      </c>
      <c r="FR46">
        <v>0</v>
      </c>
      <c r="FS46">
        <v>0</v>
      </c>
      <c r="FT46">
        <v>0</v>
      </c>
      <c r="FU46">
        <v>3</v>
      </c>
      <c r="FV46">
        <v>0</v>
      </c>
      <c r="FW46" t="s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48</v>
      </c>
      <c r="GO46">
        <v>50</v>
      </c>
      <c r="GP46">
        <v>18</v>
      </c>
      <c r="GQ46">
        <v>8</v>
      </c>
      <c r="GR46">
        <v>3</v>
      </c>
      <c r="GS46">
        <v>5</v>
      </c>
      <c r="GT46">
        <v>1</v>
      </c>
      <c r="GU46">
        <v>0</v>
      </c>
      <c r="GV46">
        <v>0</v>
      </c>
      <c r="GW46">
        <v>1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2</v>
      </c>
      <c r="HG46">
        <v>1</v>
      </c>
      <c r="HH46">
        <v>9</v>
      </c>
      <c r="HI46">
        <v>0</v>
      </c>
      <c r="HJ46">
        <v>1</v>
      </c>
      <c r="HK46">
        <v>50</v>
      </c>
      <c r="HL46">
        <v>56</v>
      </c>
      <c r="HM46">
        <v>23</v>
      </c>
      <c r="HN46">
        <v>6</v>
      </c>
      <c r="HO46">
        <v>7</v>
      </c>
      <c r="HP46">
        <v>2</v>
      </c>
      <c r="HQ46">
        <v>0</v>
      </c>
      <c r="HR46">
        <v>1</v>
      </c>
      <c r="HS46">
        <v>2</v>
      </c>
      <c r="HT46">
        <v>0</v>
      </c>
      <c r="HU46">
        <v>2</v>
      </c>
      <c r="HV46">
        <v>0</v>
      </c>
      <c r="HW46">
        <v>0</v>
      </c>
      <c r="HX46">
        <v>0</v>
      </c>
      <c r="HY46">
        <v>2</v>
      </c>
      <c r="HZ46">
        <v>0</v>
      </c>
      <c r="IA46">
        <v>1</v>
      </c>
      <c r="IB46">
        <v>1</v>
      </c>
      <c r="IC46">
        <v>0</v>
      </c>
      <c r="ID46">
        <v>3</v>
      </c>
      <c r="IE46">
        <v>2</v>
      </c>
      <c r="IF46">
        <v>0</v>
      </c>
      <c r="IG46">
        <v>0</v>
      </c>
      <c r="IH46">
        <v>1</v>
      </c>
      <c r="II46">
        <v>0</v>
      </c>
      <c r="IJ46">
        <v>3</v>
      </c>
      <c r="IK46">
        <v>56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2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2</v>
      </c>
    </row>
    <row r="47" spans="1:299">
      <c r="A47" t="s">
        <v>1387</v>
      </c>
      <c r="B47" t="s">
        <v>1346</v>
      </c>
      <c r="C47" t="str">
        <f>"120606"</f>
        <v>120606</v>
      </c>
      <c r="D47" t="s">
        <v>1380</v>
      </c>
      <c r="E47">
        <v>3</v>
      </c>
      <c r="F47">
        <v>925</v>
      </c>
      <c r="G47">
        <v>690</v>
      </c>
      <c r="H47">
        <v>149</v>
      </c>
      <c r="I47">
        <v>541</v>
      </c>
      <c r="J47">
        <v>2</v>
      </c>
      <c r="K47">
        <v>4</v>
      </c>
      <c r="L47">
        <v>4</v>
      </c>
      <c r="M47">
        <v>4</v>
      </c>
      <c r="N47">
        <v>1</v>
      </c>
      <c r="O47">
        <v>0</v>
      </c>
      <c r="P47">
        <v>0</v>
      </c>
      <c r="Q47">
        <v>0</v>
      </c>
      <c r="R47">
        <v>3</v>
      </c>
      <c r="S47">
        <v>543</v>
      </c>
      <c r="T47">
        <v>3</v>
      </c>
      <c r="U47">
        <v>0</v>
      </c>
      <c r="V47">
        <v>543</v>
      </c>
      <c r="W47">
        <v>8</v>
      </c>
      <c r="X47">
        <v>4</v>
      </c>
      <c r="Y47">
        <v>3</v>
      </c>
      <c r="Z47">
        <v>0</v>
      </c>
      <c r="AA47">
        <v>535</v>
      </c>
      <c r="AB47">
        <v>212</v>
      </c>
      <c r="AC47">
        <v>31</v>
      </c>
      <c r="AD47">
        <v>135</v>
      </c>
      <c r="AE47">
        <v>1</v>
      </c>
      <c r="AF47">
        <v>6</v>
      </c>
      <c r="AG47">
        <v>0</v>
      </c>
      <c r="AH47">
        <v>1</v>
      </c>
      <c r="AI47">
        <v>0</v>
      </c>
      <c r="AJ47">
        <v>0</v>
      </c>
      <c r="AK47">
        <v>4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4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25</v>
      </c>
      <c r="BE47">
        <v>212</v>
      </c>
      <c r="BF47">
        <v>148</v>
      </c>
      <c r="BG47">
        <v>46</v>
      </c>
      <c r="BH47">
        <v>29</v>
      </c>
      <c r="BI47">
        <v>9</v>
      </c>
      <c r="BJ47">
        <v>5</v>
      </c>
      <c r="BK47">
        <v>12</v>
      </c>
      <c r="BL47">
        <v>17</v>
      </c>
      <c r="BM47">
        <v>3</v>
      </c>
      <c r="BN47">
        <v>1</v>
      </c>
      <c r="BO47">
        <v>4</v>
      </c>
      <c r="BP47">
        <v>4</v>
      </c>
      <c r="BQ47">
        <v>0</v>
      </c>
      <c r="BR47">
        <v>4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2</v>
      </c>
      <c r="BY47">
        <v>1</v>
      </c>
      <c r="BZ47">
        <v>0</v>
      </c>
      <c r="CA47">
        <v>1</v>
      </c>
      <c r="CB47">
        <v>0</v>
      </c>
      <c r="CC47">
        <v>4</v>
      </c>
      <c r="CD47">
        <v>0</v>
      </c>
      <c r="CE47">
        <v>0</v>
      </c>
      <c r="CF47">
        <v>0</v>
      </c>
      <c r="CG47">
        <v>0</v>
      </c>
      <c r="CH47">
        <v>4</v>
      </c>
      <c r="CI47">
        <v>148</v>
      </c>
      <c r="CJ47">
        <v>26</v>
      </c>
      <c r="CK47">
        <v>9</v>
      </c>
      <c r="CL47">
        <v>5</v>
      </c>
      <c r="CM47">
        <v>2</v>
      </c>
      <c r="CN47">
        <v>0</v>
      </c>
      <c r="CO47">
        <v>1</v>
      </c>
      <c r="CP47">
        <v>1</v>
      </c>
      <c r="CQ47">
        <v>2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2</v>
      </c>
      <c r="DA47">
        <v>0</v>
      </c>
      <c r="DB47">
        <v>2</v>
      </c>
      <c r="DC47">
        <v>26</v>
      </c>
      <c r="DD47">
        <v>22</v>
      </c>
      <c r="DE47">
        <v>16</v>
      </c>
      <c r="DF47">
        <v>0</v>
      </c>
      <c r="DG47">
        <v>0</v>
      </c>
      <c r="DH47">
        <v>2</v>
      </c>
      <c r="DI47">
        <v>1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22</v>
      </c>
      <c r="EH47">
        <v>15</v>
      </c>
      <c r="EI47">
        <v>3</v>
      </c>
      <c r="EJ47">
        <v>0</v>
      </c>
      <c r="EK47">
        <v>1</v>
      </c>
      <c r="EL47">
        <v>0</v>
      </c>
      <c r="EM47">
        <v>1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6</v>
      </c>
      <c r="FB47">
        <v>0</v>
      </c>
      <c r="FC47">
        <v>0</v>
      </c>
      <c r="FD47">
        <v>2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15</v>
      </c>
      <c r="FL47">
        <v>38</v>
      </c>
      <c r="FM47">
        <v>29</v>
      </c>
      <c r="FN47">
        <v>5</v>
      </c>
      <c r="FO47">
        <v>1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0</v>
      </c>
      <c r="FW47" t="s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37</v>
      </c>
      <c r="GO47">
        <v>42</v>
      </c>
      <c r="GP47">
        <v>19</v>
      </c>
      <c r="GQ47">
        <v>5</v>
      </c>
      <c r="GR47">
        <v>1</v>
      </c>
      <c r="GS47">
        <v>1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1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7</v>
      </c>
      <c r="HI47">
        <v>0</v>
      </c>
      <c r="HJ47">
        <v>5</v>
      </c>
      <c r="HK47">
        <v>42</v>
      </c>
      <c r="HL47">
        <v>31</v>
      </c>
      <c r="HM47">
        <v>15</v>
      </c>
      <c r="HN47">
        <v>3</v>
      </c>
      <c r="HO47">
        <v>1</v>
      </c>
      <c r="HP47">
        <v>0</v>
      </c>
      <c r="HQ47">
        <v>4</v>
      </c>
      <c r="HR47">
        <v>1</v>
      </c>
      <c r="HS47">
        <v>2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2</v>
      </c>
      <c r="IJ47">
        <v>0</v>
      </c>
      <c r="IK47">
        <v>31</v>
      </c>
      <c r="IL47">
        <v>1</v>
      </c>
      <c r="IM47">
        <v>1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1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</row>
    <row r="48" spans="1:299">
      <c r="A48" t="s">
        <v>1386</v>
      </c>
      <c r="B48" t="s">
        <v>1346</v>
      </c>
      <c r="C48" t="str">
        <f>"120606"</f>
        <v>120606</v>
      </c>
      <c r="D48" t="s">
        <v>1380</v>
      </c>
      <c r="E48">
        <v>4</v>
      </c>
      <c r="F48">
        <v>1015</v>
      </c>
      <c r="G48">
        <v>770</v>
      </c>
      <c r="H48">
        <v>249</v>
      </c>
      <c r="I48">
        <v>521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522</v>
      </c>
      <c r="T48">
        <v>1</v>
      </c>
      <c r="U48">
        <v>0</v>
      </c>
      <c r="V48">
        <v>522</v>
      </c>
      <c r="W48">
        <v>8</v>
      </c>
      <c r="X48">
        <v>7</v>
      </c>
      <c r="Y48">
        <v>1</v>
      </c>
      <c r="Z48">
        <v>0</v>
      </c>
      <c r="AA48">
        <v>514</v>
      </c>
      <c r="AB48">
        <v>207</v>
      </c>
      <c r="AC48">
        <v>14</v>
      </c>
      <c r="AD48">
        <v>141</v>
      </c>
      <c r="AE48">
        <v>7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29</v>
      </c>
      <c r="BE48">
        <v>207</v>
      </c>
      <c r="BF48">
        <v>117</v>
      </c>
      <c r="BG48">
        <v>39</v>
      </c>
      <c r="BH48">
        <v>23</v>
      </c>
      <c r="BI48">
        <v>7</v>
      </c>
      <c r="BJ48">
        <v>4</v>
      </c>
      <c r="BK48">
        <v>12</v>
      </c>
      <c r="BL48">
        <v>12</v>
      </c>
      <c r="BM48">
        <v>1</v>
      </c>
      <c r="BN48">
        <v>0</v>
      </c>
      <c r="BO48">
        <v>2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3</v>
      </c>
      <c r="CA48">
        <v>1</v>
      </c>
      <c r="CB48">
        <v>2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5</v>
      </c>
      <c r="CI48">
        <v>117</v>
      </c>
      <c r="CJ48">
        <v>28</v>
      </c>
      <c r="CK48">
        <v>9</v>
      </c>
      <c r="CL48">
        <v>6</v>
      </c>
      <c r="CM48">
        <v>2</v>
      </c>
      <c r="CN48">
        <v>0</v>
      </c>
      <c r="CO48">
        <v>1</v>
      </c>
      <c r="CP48">
        <v>0</v>
      </c>
      <c r="CQ48">
        <v>3</v>
      </c>
      <c r="CR48">
        <v>0</v>
      </c>
      <c r="CS48">
        <v>1</v>
      </c>
      <c r="CT48">
        <v>0</v>
      </c>
      <c r="CU48">
        <v>4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28</v>
      </c>
      <c r="DD48">
        <v>28</v>
      </c>
      <c r="DE48">
        <v>17</v>
      </c>
      <c r="DF48">
        <v>1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1</v>
      </c>
      <c r="DN48">
        <v>1</v>
      </c>
      <c r="DO48">
        <v>1</v>
      </c>
      <c r="DP48">
        <v>0</v>
      </c>
      <c r="DQ48">
        <v>1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28</v>
      </c>
      <c r="EH48">
        <v>12</v>
      </c>
      <c r="EI48">
        <v>3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3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3</v>
      </c>
      <c r="FK48">
        <v>12</v>
      </c>
      <c r="FL48">
        <v>33</v>
      </c>
      <c r="FM48">
        <v>24</v>
      </c>
      <c r="FN48">
        <v>2</v>
      </c>
      <c r="FO48">
        <v>0</v>
      </c>
      <c r="FP48">
        <v>0</v>
      </c>
      <c r="FQ48">
        <v>3</v>
      </c>
      <c r="FR48">
        <v>0</v>
      </c>
      <c r="FS48">
        <v>1</v>
      </c>
      <c r="FT48">
        <v>0</v>
      </c>
      <c r="FU48">
        <v>2</v>
      </c>
      <c r="FV48">
        <v>0</v>
      </c>
      <c r="FW48" t="s">
        <v>0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33</v>
      </c>
      <c r="GO48">
        <v>50</v>
      </c>
      <c r="GP48">
        <v>19</v>
      </c>
      <c r="GQ48">
        <v>4</v>
      </c>
      <c r="GR48">
        <v>4</v>
      </c>
      <c r="GS48">
        <v>3</v>
      </c>
      <c r="GT48">
        <v>1</v>
      </c>
      <c r="GU48">
        <v>0</v>
      </c>
      <c r="GV48">
        <v>1</v>
      </c>
      <c r="GW48">
        <v>0</v>
      </c>
      <c r="GX48">
        <v>0</v>
      </c>
      <c r="GY48">
        <v>2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1</v>
      </c>
      <c r="HF48">
        <v>0</v>
      </c>
      <c r="HG48">
        <v>0</v>
      </c>
      <c r="HH48">
        <v>7</v>
      </c>
      <c r="HI48">
        <v>2</v>
      </c>
      <c r="HJ48">
        <v>5</v>
      </c>
      <c r="HK48">
        <v>50</v>
      </c>
      <c r="HL48">
        <v>34</v>
      </c>
      <c r="HM48">
        <v>14</v>
      </c>
      <c r="HN48">
        <v>4</v>
      </c>
      <c r="HO48">
        <v>2</v>
      </c>
      <c r="HP48">
        <v>2</v>
      </c>
      <c r="HQ48">
        <v>1</v>
      </c>
      <c r="HR48">
        <v>0</v>
      </c>
      <c r="HS48">
        <v>0</v>
      </c>
      <c r="HT48">
        <v>2</v>
      </c>
      <c r="HU48">
        <v>0</v>
      </c>
      <c r="HV48">
        <v>0</v>
      </c>
      <c r="HW48">
        <v>0</v>
      </c>
      <c r="HX48">
        <v>0</v>
      </c>
      <c r="HY48">
        <v>1</v>
      </c>
      <c r="HZ48">
        <v>0</v>
      </c>
      <c r="IA48">
        <v>2</v>
      </c>
      <c r="IB48">
        <v>0</v>
      </c>
      <c r="IC48">
        <v>0</v>
      </c>
      <c r="ID48">
        <v>1</v>
      </c>
      <c r="IE48">
        <v>2</v>
      </c>
      <c r="IF48">
        <v>0</v>
      </c>
      <c r="IG48">
        <v>3</v>
      </c>
      <c r="IH48">
        <v>0</v>
      </c>
      <c r="II48">
        <v>0</v>
      </c>
      <c r="IJ48">
        <v>0</v>
      </c>
      <c r="IK48">
        <v>34</v>
      </c>
      <c r="IL48">
        <v>4</v>
      </c>
      <c r="IM48">
        <v>1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2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4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1</v>
      </c>
    </row>
    <row r="49" spans="1:299">
      <c r="A49" t="s">
        <v>1385</v>
      </c>
      <c r="B49" t="s">
        <v>1346</v>
      </c>
      <c r="C49" t="str">
        <f>"120606"</f>
        <v>120606</v>
      </c>
      <c r="D49" t="s">
        <v>1380</v>
      </c>
      <c r="E49">
        <v>5</v>
      </c>
      <c r="F49">
        <v>977</v>
      </c>
      <c r="G49">
        <v>740</v>
      </c>
      <c r="H49">
        <v>142</v>
      </c>
      <c r="I49">
        <v>598</v>
      </c>
      <c r="J49">
        <v>0</v>
      </c>
      <c r="K49">
        <v>11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598</v>
      </c>
      <c r="T49">
        <v>0</v>
      </c>
      <c r="U49">
        <v>0</v>
      </c>
      <c r="V49">
        <v>598</v>
      </c>
      <c r="W49">
        <v>18</v>
      </c>
      <c r="X49">
        <v>10</v>
      </c>
      <c r="Y49">
        <v>8</v>
      </c>
      <c r="Z49">
        <v>0</v>
      </c>
      <c r="AA49">
        <v>580</v>
      </c>
      <c r="AB49">
        <v>206</v>
      </c>
      <c r="AC49">
        <v>31</v>
      </c>
      <c r="AD49">
        <v>124</v>
      </c>
      <c r="AE49">
        <v>1</v>
      </c>
      <c r="AF49">
        <v>6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34</v>
      </c>
      <c r="BE49">
        <v>206</v>
      </c>
      <c r="BF49">
        <v>194</v>
      </c>
      <c r="BG49">
        <v>69</v>
      </c>
      <c r="BH49">
        <v>26</v>
      </c>
      <c r="BI49">
        <v>7</v>
      </c>
      <c r="BJ49">
        <v>7</v>
      </c>
      <c r="BK49">
        <v>17</v>
      </c>
      <c r="BL49">
        <v>44</v>
      </c>
      <c r="BM49">
        <v>2</v>
      </c>
      <c r="BN49">
        <v>0</v>
      </c>
      <c r="BO49">
        <v>1</v>
      </c>
      <c r="BP49">
        <v>5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2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3</v>
      </c>
      <c r="CD49">
        <v>0</v>
      </c>
      <c r="CE49">
        <v>1</v>
      </c>
      <c r="CF49">
        <v>0</v>
      </c>
      <c r="CG49">
        <v>0</v>
      </c>
      <c r="CH49">
        <v>7</v>
      </c>
      <c r="CI49">
        <v>194</v>
      </c>
      <c r="CJ49">
        <v>23</v>
      </c>
      <c r="CK49">
        <v>13</v>
      </c>
      <c r="CL49">
        <v>2</v>
      </c>
      <c r="CM49">
        <v>1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2</v>
      </c>
      <c r="DC49">
        <v>23</v>
      </c>
      <c r="DD49">
        <v>27</v>
      </c>
      <c r="DE49">
        <v>16</v>
      </c>
      <c r="DF49">
        <v>2</v>
      </c>
      <c r="DG49">
        <v>1</v>
      </c>
      <c r="DH49">
        <v>0</v>
      </c>
      <c r="DI49">
        <v>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2</v>
      </c>
      <c r="DT49">
        <v>0</v>
      </c>
      <c r="DU49">
        <v>0</v>
      </c>
      <c r="DV49">
        <v>0</v>
      </c>
      <c r="DW49">
        <v>3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27</v>
      </c>
      <c r="EH49">
        <v>14</v>
      </c>
      <c r="EI49">
        <v>6</v>
      </c>
      <c r="EJ49">
        <v>1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5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14</v>
      </c>
      <c r="FL49">
        <v>29</v>
      </c>
      <c r="FM49">
        <v>17</v>
      </c>
      <c r="FN49">
        <v>2</v>
      </c>
      <c r="FO49">
        <v>0</v>
      </c>
      <c r="FP49">
        <v>0</v>
      </c>
      <c r="FQ49">
        <v>2</v>
      </c>
      <c r="FR49">
        <v>2</v>
      </c>
      <c r="FS49">
        <v>0</v>
      </c>
      <c r="FT49">
        <v>2</v>
      </c>
      <c r="FU49">
        <v>0</v>
      </c>
      <c r="FV49">
        <v>0</v>
      </c>
      <c r="FW49" t="s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2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29</v>
      </c>
      <c r="GO49">
        <v>48</v>
      </c>
      <c r="GP49">
        <v>21</v>
      </c>
      <c r="GQ49">
        <v>5</v>
      </c>
      <c r="GR49">
        <v>1</v>
      </c>
      <c r="GS49">
        <v>1</v>
      </c>
      <c r="GT49">
        <v>0</v>
      </c>
      <c r="GU49">
        <v>3</v>
      </c>
      <c r="GV49">
        <v>0</v>
      </c>
      <c r="GW49">
        <v>0</v>
      </c>
      <c r="GX49">
        <v>0</v>
      </c>
      <c r="GY49">
        <v>2</v>
      </c>
      <c r="GZ49">
        <v>1</v>
      </c>
      <c r="HA49">
        <v>1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1</v>
      </c>
      <c r="HH49">
        <v>7</v>
      </c>
      <c r="HI49">
        <v>3</v>
      </c>
      <c r="HJ49">
        <v>1</v>
      </c>
      <c r="HK49">
        <v>48</v>
      </c>
      <c r="HL49">
        <v>37</v>
      </c>
      <c r="HM49">
        <v>21</v>
      </c>
      <c r="HN49">
        <v>2</v>
      </c>
      <c r="HO49">
        <v>6</v>
      </c>
      <c r="HP49">
        <v>0</v>
      </c>
      <c r="HQ49">
        <v>1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2</v>
      </c>
      <c r="HY49">
        <v>1</v>
      </c>
      <c r="HZ49">
        <v>0</v>
      </c>
      <c r="IA49">
        <v>1</v>
      </c>
      <c r="IB49">
        <v>0</v>
      </c>
      <c r="IC49">
        <v>0</v>
      </c>
      <c r="ID49">
        <v>2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37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2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2</v>
      </c>
    </row>
    <row r="50" spans="1:299">
      <c r="A50" t="s">
        <v>1384</v>
      </c>
      <c r="B50" t="s">
        <v>1346</v>
      </c>
      <c r="C50" t="str">
        <f>"120606"</f>
        <v>120606</v>
      </c>
      <c r="D50" t="s">
        <v>1380</v>
      </c>
      <c r="E50">
        <v>6</v>
      </c>
      <c r="F50">
        <v>1002</v>
      </c>
      <c r="G50">
        <v>770</v>
      </c>
      <c r="H50">
        <v>177</v>
      </c>
      <c r="I50">
        <v>593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593</v>
      </c>
      <c r="T50">
        <v>0</v>
      </c>
      <c r="U50">
        <v>0</v>
      </c>
      <c r="V50">
        <v>593</v>
      </c>
      <c r="W50">
        <v>12</v>
      </c>
      <c r="X50">
        <v>9</v>
      </c>
      <c r="Y50">
        <v>3</v>
      </c>
      <c r="Z50">
        <v>0</v>
      </c>
      <c r="AA50">
        <v>581</v>
      </c>
      <c r="AB50">
        <v>243</v>
      </c>
      <c r="AC50">
        <v>32</v>
      </c>
      <c r="AD50">
        <v>159</v>
      </c>
      <c r="AE50">
        <v>2</v>
      </c>
      <c r="AF50">
        <v>6</v>
      </c>
      <c r="AG50">
        <v>0</v>
      </c>
      <c r="AH50">
        <v>0</v>
      </c>
      <c r="AI50">
        <v>1</v>
      </c>
      <c r="AJ50">
        <v>0</v>
      </c>
      <c r="AK50">
        <v>4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33</v>
      </c>
      <c r="BE50">
        <v>243</v>
      </c>
      <c r="BF50">
        <v>133</v>
      </c>
      <c r="BG50">
        <v>39</v>
      </c>
      <c r="BH50">
        <v>18</v>
      </c>
      <c r="BI50">
        <v>2</v>
      </c>
      <c r="BJ50">
        <v>1</v>
      </c>
      <c r="BK50">
        <v>19</v>
      </c>
      <c r="BL50">
        <v>31</v>
      </c>
      <c r="BM50">
        <v>3</v>
      </c>
      <c r="BN50">
        <v>1</v>
      </c>
      <c r="BO50">
        <v>5</v>
      </c>
      <c r="BP50">
        <v>1</v>
      </c>
      <c r="BQ50">
        <v>1</v>
      </c>
      <c r="BR50">
        <v>0</v>
      </c>
      <c r="BS50">
        <v>0</v>
      </c>
      <c r="BT50">
        <v>2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6</v>
      </c>
      <c r="CI50">
        <v>133</v>
      </c>
      <c r="CJ50">
        <v>41</v>
      </c>
      <c r="CK50">
        <v>17</v>
      </c>
      <c r="CL50">
        <v>10</v>
      </c>
      <c r="CM50">
        <v>2</v>
      </c>
      <c r="CN50">
        <v>1</v>
      </c>
      <c r="CO50">
        <v>1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3</v>
      </c>
      <c r="DA50">
        <v>2</v>
      </c>
      <c r="DB50">
        <v>2</v>
      </c>
      <c r="DC50">
        <v>41</v>
      </c>
      <c r="DD50">
        <v>31</v>
      </c>
      <c r="DE50">
        <v>19</v>
      </c>
      <c r="DF50">
        <v>0</v>
      </c>
      <c r="DG50">
        <v>0</v>
      </c>
      <c r="DH50">
        <v>4</v>
      </c>
      <c r="DI50">
        <v>1</v>
      </c>
      <c r="DJ50">
        <v>0</v>
      </c>
      <c r="DK50">
        <v>1</v>
      </c>
      <c r="DL50">
        <v>0</v>
      </c>
      <c r="DM50">
        <v>0</v>
      </c>
      <c r="DN50">
        <v>2</v>
      </c>
      <c r="DO50">
        <v>1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31</v>
      </c>
      <c r="EH50">
        <v>11</v>
      </c>
      <c r="EI50">
        <v>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5</v>
      </c>
      <c r="FB50">
        <v>1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11</v>
      </c>
      <c r="FL50">
        <v>46</v>
      </c>
      <c r="FM50">
        <v>35</v>
      </c>
      <c r="FN50">
        <v>6</v>
      </c>
      <c r="FO50">
        <v>2</v>
      </c>
      <c r="FP50">
        <v>0</v>
      </c>
      <c r="FQ50">
        <v>1</v>
      </c>
      <c r="FR50">
        <v>1</v>
      </c>
      <c r="FS50">
        <v>0</v>
      </c>
      <c r="FT50">
        <v>0</v>
      </c>
      <c r="FU50">
        <v>0</v>
      </c>
      <c r="FV50">
        <v>0</v>
      </c>
      <c r="FW50" t="s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46</v>
      </c>
      <c r="GO50">
        <v>32</v>
      </c>
      <c r="GP50">
        <v>18</v>
      </c>
      <c r="GQ50">
        <v>2</v>
      </c>
      <c r="GR50">
        <v>1</v>
      </c>
      <c r="GS50">
        <v>0</v>
      </c>
      <c r="GT50">
        <v>1</v>
      </c>
      <c r="GU50">
        <v>0</v>
      </c>
      <c r="GV50">
        <v>2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2</v>
      </c>
      <c r="HI50">
        <v>3</v>
      </c>
      <c r="HJ50">
        <v>0</v>
      </c>
      <c r="HK50">
        <v>32</v>
      </c>
      <c r="HL50">
        <v>40</v>
      </c>
      <c r="HM50">
        <v>21</v>
      </c>
      <c r="HN50">
        <v>4</v>
      </c>
      <c r="HO50">
        <v>3</v>
      </c>
      <c r="HP50">
        <v>0</v>
      </c>
      <c r="HQ50">
        <v>0</v>
      </c>
      <c r="HR50">
        <v>0</v>
      </c>
      <c r="HS50">
        <v>2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1</v>
      </c>
      <c r="HZ50">
        <v>0</v>
      </c>
      <c r="IA50">
        <v>1</v>
      </c>
      <c r="IB50">
        <v>0</v>
      </c>
      <c r="IC50">
        <v>0</v>
      </c>
      <c r="ID50">
        <v>1</v>
      </c>
      <c r="IE50">
        <v>0</v>
      </c>
      <c r="IF50">
        <v>2</v>
      </c>
      <c r="IG50">
        <v>3</v>
      </c>
      <c r="IH50">
        <v>0</v>
      </c>
      <c r="II50">
        <v>1</v>
      </c>
      <c r="IJ50">
        <v>0</v>
      </c>
      <c r="IK50">
        <v>40</v>
      </c>
      <c r="IL50">
        <v>2</v>
      </c>
      <c r="IM50">
        <v>1</v>
      </c>
      <c r="IN50">
        <v>0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2</v>
      </c>
      <c r="JJ50">
        <v>2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1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2</v>
      </c>
    </row>
    <row r="51" spans="1:299">
      <c r="A51" t="s">
        <v>1383</v>
      </c>
      <c r="B51" t="s">
        <v>1346</v>
      </c>
      <c r="C51" t="str">
        <f>"120606"</f>
        <v>120606</v>
      </c>
      <c r="D51" t="s">
        <v>1382</v>
      </c>
      <c r="E51">
        <v>7</v>
      </c>
      <c r="F51">
        <v>1330</v>
      </c>
      <c r="G51">
        <v>1010</v>
      </c>
      <c r="H51">
        <v>194</v>
      </c>
      <c r="I51">
        <v>816</v>
      </c>
      <c r="J51">
        <v>0</v>
      </c>
      <c r="K51">
        <v>6</v>
      </c>
      <c r="L51">
        <v>4</v>
      </c>
      <c r="M51">
        <v>4</v>
      </c>
      <c r="N51">
        <v>0</v>
      </c>
      <c r="O51">
        <v>0</v>
      </c>
      <c r="P51">
        <v>0</v>
      </c>
      <c r="Q51">
        <v>0</v>
      </c>
      <c r="R51">
        <v>4</v>
      </c>
      <c r="S51">
        <v>816</v>
      </c>
      <c r="T51">
        <v>4</v>
      </c>
      <c r="U51">
        <v>0</v>
      </c>
      <c r="V51">
        <v>816</v>
      </c>
      <c r="W51">
        <v>19</v>
      </c>
      <c r="X51">
        <v>8</v>
      </c>
      <c r="Y51">
        <v>8</v>
      </c>
      <c r="Z51">
        <v>0</v>
      </c>
      <c r="AA51">
        <v>797</v>
      </c>
      <c r="AB51">
        <v>338</v>
      </c>
      <c r="AC51">
        <v>38</v>
      </c>
      <c r="AD51">
        <v>227</v>
      </c>
      <c r="AE51">
        <v>3</v>
      </c>
      <c r="AF51">
        <v>2</v>
      </c>
      <c r="AG51">
        <v>0</v>
      </c>
      <c r="AH51">
        <v>0</v>
      </c>
      <c r="AI51">
        <v>1</v>
      </c>
      <c r="AJ51">
        <v>0</v>
      </c>
      <c r="AK51">
        <v>9</v>
      </c>
      <c r="AL51">
        <v>4</v>
      </c>
      <c r="AM51">
        <v>0</v>
      </c>
      <c r="AN51">
        <v>1</v>
      </c>
      <c r="AO51">
        <v>1</v>
      </c>
      <c r="AP51">
        <v>0</v>
      </c>
      <c r="AQ51">
        <v>2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47</v>
      </c>
      <c r="BE51">
        <v>338</v>
      </c>
      <c r="BF51">
        <v>172</v>
      </c>
      <c r="BG51">
        <v>63</v>
      </c>
      <c r="BH51">
        <v>29</v>
      </c>
      <c r="BI51">
        <v>3</v>
      </c>
      <c r="BJ51">
        <v>7</v>
      </c>
      <c r="BK51">
        <v>13</v>
      </c>
      <c r="BL51">
        <v>26</v>
      </c>
      <c r="BM51">
        <v>1</v>
      </c>
      <c r="BN51">
        <v>0</v>
      </c>
      <c r="BO51">
        <v>7</v>
      </c>
      <c r="BP51">
        <v>6</v>
      </c>
      <c r="BQ51">
        <v>0</v>
      </c>
      <c r="BR51">
        <v>2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2</v>
      </c>
      <c r="CB51">
        <v>0</v>
      </c>
      <c r="CC51">
        <v>3</v>
      </c>
      <c r="CD51">
        <v>0</v>
      </c>
      <c r="CE51">
        <v>0</v>
      </c>
      <c r="CF51">
        <v>0</v>
      </c>
      <c r="CG51">
        <v>1</v>
      </c>
      <c r="CH51">
        <v>6</v>
      </c>
      <c r="CI51">
        <v>172</v>
      </c>
      <c r="CJ51">
        <v>26</v>
      </c>
      <c r="CK51">
        <v>13</v>
      </c>
      <c r="CL51">
        <v>1</v>
      </c>
      <c r="CM51">
        <v>0</v>
      </c>
      <c r="CN51">
        <v>0</v>
      </c>
      <c r="CO51">
        <v>4</v>
      </c>
      <c r="CP51">
        <v>0</v>
      </c>
      <c r="CQ51">
        <v>1</v>
      </c>
      <c r="CR51">
        <v>1</v>
      </c>
      <c r="CS51">
        <v>1</v>
      </c>
      <c r="CT51">
        <v>0</v>
      </c>
      <c r="CU51">
        <v>0</v>
      </c>
      <c r="CV51">
        <v>0</v>
      </c>
      <c r="CW51">
        <v>2</v>
      </c>
      <c r="CX51">
        <v>1</v>
      </c>
      <c r="CY51">
        <v>0</v>
      </c>
      <c r="CZ51">
        <v>0</v>
      </c>
      <c r="DA51">
        <v>0</v>
      </c>
      <c r="DB51">
        <v>2</v>
      </c>
      <c r="DC51">
        <v>26</v>
      </c>
      <c r="DD51">
        <v>52</v>
      </c>
      <c r="DE51">
        <v>30</v>
      </c>
      <c r="DF51">
        <v>1</v>
      </c>
      <c r="DG51">
        <v>1</v>
      </c>
      <c r="DH51">
        <v>1</v>
      </c>
      <c r="DI51">
        <v>3</v>
      </c>
      <c r="DJ51">
        <v>1</v>
      </c>
      <c r="DK51">
        <v>2</v>
      </c>
      <c r="DL51">
        <v>0</v>
      </c>
      <c r="DM51">
        <v>0</v>
      </c>
      <c r="DN51">
        <v>1</v>
      </c>
      <c r="DO51">
        <v>0</v>
      </c>
      <c r="DP51">
        <v>1</v>
      </c>
      <c r="DQ51">
        <v>2</v>
      </c>
      <c r="DR51">
        <v>1</v>
      </c>
      <c r="DS51">
        <v>3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1</v>
      </c>
      <c r="EB51">
        <v>2</v>
      </c>
      <c r="EC51">
        <v>0</v>
      </c>
      <c r="ED51">
        <v>0</v>
      </c>
      <c r="EE51">
        <v>0</v>
      </c>
      <c r="EF51">
        <v>1</v>
      </c>
      <c r="EG51">
        <v>52</v>
      </c>
      <c r="EH51">
        <v>37</v>
      </c>
      <c r="EI51">
        <v>10</v>
      </c>
      <c r="EJ51">
        <v>1</v>
      </c>
      <c r="EK51">
        <v>2</v>
      </c>
      <c r="EL51">
        <v>0</v>
      </c>
      <c r="EM51">
        <v>1</v>
      </c>
      <c r="EN51">
        <v>2</v>
      </c>
      <c r="EO51">
        <v>0</v>
      </c>
      <c r="EP51">
        <v>0</v>
      </c>
      <c r="EQ51">
        <v>0</v>
      </c>
      <c r="ER51">
        <v>3</v>
      </c>
      <c r="ES51">
        <v>0</v>
      </c>
      <c r="ET51">
        <v>0</v>
      </c>
      <c r="EU51">
        <v>0</v>
      </c>
      <c r="EV51">
        <v>2</v>
      </c>
      <c r="EW51">
        <v>0</v>
      </c>
      <c r="EX51">
        <v>0</v>
      </c>
      <c r="EY51">
        <v>0</v>
      </c>
      <c r="EZ51">
        <v>1</v>
      </c>
      <c r="FA51">
        <v>12</v>
      </c>
      <c r="FB51">
        <v>0</v>
      </c>
      <c r="FC51">
        <v>0</v>
      </c>
      <c r="FD51">
        <v>0</v>
      </c>
      <c r="FE51">
        <v>1</v>
      </c>
      <c r="FF51">
        <v>1</v>
      </c>
      <c r="FG51">
        <v>0</v>
      </c>
      <c r="FH51">
        <v>0</v>
      </c>
      <c r="FI51">
        <v>0</v>
      </c>
      <c r="FJ51">
        <v>1</v>
      </c>
      <c r="FK51">
        <v>37</v>
      </c>
      <c r="FL51">
        <v>64</v>
      </c>
      <c r="FM51">
        <v>40</v>
      </c>
      <c r="FN51">
        <v>5</v>
      </c>
      <c r="FO51">
        <v>0</v>
      </c>
      <c r="FP51">
        <v>1</v>
      </c>
      <c r="FQ51">
        <v>4</v>
      </c>
      <c r="FR51">
        <v>2</v>
      </c>
      <c r="FS51">
        <v>1</v>
      </c>
      <c r="FT51">
        <v>0</v>
      </c>
      <c r="FU51">
        <v>5</v>
      </c>
      <c r="FV51">
        <v>0</v>
      </c>
      <c r="FW51" t="s">
        <v>0</v>
      </c>
      <c r="FX51">
        <v>0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3</v>
      </c>
      <c r="GJ51">
        <v>0</v>
      </c>
      <c r="GK51">
        <v>0</v>
      </c>
      <c r="GL51">
        <v>0</v>
      </c>
      <c r="GM51">
        <v>1</v>
      </c>
      <c r="GN51">
        <v>64</v>
      </c>
      <c r="GO51">
        <v>49</v>
      </c>
      <c r="GP51">
        <v>14</v>
      </c>
      <c r="GQ51">
        <v>5</v>
      </c>
      <c r="GR51">
        <v>1</v>
      </c>
      <c r="GS51">
        <v>3</v>
      </c>
      <c r="GT51">
        <v>0</v>
      </c>
      <c r="GU51">
        <v>0</v>
      </c>
      <c r="GV51">
        <v>2</v>
      </c>
      <c r="GW51">
        <v>0</v>
      </c>
      <c r="GX51">
        <v>2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1</v>
      </c>
      <c r="HF51">
        <v>1</v>
      </c>
      <c r="HG51">
        <v>1</v>
      </c>
      <c r="HH51">
        <v>15</v>
      </c>
      <c r="HI51">
        <v>1</v>
      </c>
      <c r="HJ51">
        <v>2</v>
      </c>
      <c r="HK51">
        <v>49</v>
      </c>
      <c r="HL51">
        <v>55</v>
      </c>
      <c r="HM51">
        <v>29</v>
      </c>
      <c r="HN51">
        <v>8</v>
      </c>
      <c r="HO51">
        <v>3</v>
      </c>
      <c r="HP51">
        <v>2</v>
      </c>
      <c r="HQ51">
        <v>0</v>
      </c>
      <c r="HR51">
        <v>2</v>
      </c>
      <c r="HS51">
        <v>2</v>
      </c>
      <c r="HT51">
        <v>1</v>
      </c>
      <c r="HU51">
        <v>1</v>
      </c>
      <c r="HV51">
        <v>0</v>
      </c>
      <c r="HW51">
        <v>1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1</v>
      </c>
      <c r="IE51">
        <v>1</v>
      </c>
      <c r="IF51">
        <v>0</v>
      </c>
      <c r="IG51">
        <v>2</v>
      </c>
      <c r="IH51">
        <v>0</v>
      </c>
      <c r="II51">
        <v>1</v>
      </c>
      <c r="IJ51">
        <v>0</v>
      </c>
      <c r="IK51">
        <v>55</v>
      </c>
      <c r="IL51">
        <v>2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2</v>
      </c>
      <c r="JJ51">
        <v>2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1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2</v>
      </c>
    </row>
    <row r="52" spans="1:299">
      <c r="A52" t="s">
        <v>1381</v>
      </c>
      <c r="B52" t="s">
        <v>1346</v>
      </c>
      <c r="C52" t="str">
        <f>"120606"</f>
        <v>120606</v>
      </c>
      <c r="D52" t="s">
        <v>1380</v>
      </c>
      <c r="E52">
        <v>8</v>
      </c>
      <c r="F52">
        <v>863</v>
      </c>
      <c r="G52">
        <v>660</v>
      </c>
      <c r="H52">
        <v>150</v>
      </c>
      <c r="I52">
        <v>510</v>
      </c>
      <c r="J52">
        <v>1</v>
      </c>
      <c r="K52">
        <v>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510</v>
      </c>
      <c r="T52">
        <v>0</v>
      </c>
      <c r="U52">
        <v>0</v>
      </c>
      <c r="V52">
        <v>510</v>
      </c>
      <c r="W52">
        <v>8</v>
      </c>
      <c r="X52">
        <v>3</v>
      </c>
      <c r="Y52">
        <v>3</v>
      </c>
      <c r="Z52">
        <v>0</v>
      </c>
      <c r="AA52">
        <v>502</v>
      </c>
      <c r="AB52">
        <v>239</v>
      </c>
      <c r="AC52">
        <v>36</v>
      </c>
      <c r="AD52">
        <v>163</v>
      </c>
      <c r="AE52">
        <v>3</v>
      </c>
      <c r="AF52">
        <v>1</v>
      </c>
      <c r="AG52">
        <v>0</v>
      </c>
      <c r="AH52">
        <v>1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27</v>
      </c>
      <c r="BE52">
        <v>239</v>
      </c>
      <c r="BF52">
        <v>88</v>
      </c>
      <c r="BG52">
        <v>32</v>
      </c>
      <c r="BH52">
        <v>8</v>
      </c>
      <c r="BI52">
        <v>2</v>
      </c>
      <c r="BJ52">
        <v>4</v>
      </c>
      <c r="BK52">
        <v>7</v>
      </c>
      <c r="BL52">
        <v>14</v>
      </c>
      <c r="BM52">
        <v>2</v>
      </c>
      <c r="BN52">
        <v>0</v>
      </c>
      <c r="BO52">
        <v>2</v>
      </c>
      <c r="BP52">
        <v>1</v>
      </c>
      <c r="BQ52">
        <v>1</v>
      </c>
      <c r="BR52">
        <v>0</v>
      </c>
      <c r="BS52">
        <v>2</v>
      </c>
      <c r="BT52">
        <v>1</v>
      </c>
      <c r="BU52">
        <v>2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9</v>
      </c>
      <c r="CI52">
        <v>88</v>
      </c>
      <c r="CJ52">
        <v>22</v>
      </c>
      <c r="CK52">
        <v>10</v>
      </c>
      <c r="CL52">
        <v>6</v>
      </c>
      <c r="CM52">
        <v>0</v>
      </c>
      <c r="CN52">
        <v>0</v>
      </c>
      <c r="CO52">
        <v>2</v>
      </c>
      <c r="CP52">
        <v>1</v>
      </c>
      <c r="CQ52">
        <v>0</v>
      </c>
      <c r="CR52">
        <v>0</v>
      </c>
      <c r="CS52">
        <v>0</v>
      </c>
      <c r="CT52">
        <v>2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22</v>
      </c>
      <c r="DD52">
        <v>30</v>
      </c>
      <c r="DE52">
        <v>14</v>
      </c>
      <c r="DF52">
        <v>0</v>
      </c>
      <c r="DG52">
        <v>0</v>
      </c>
      <c r="DH52">
        <v>0</v>
      </c>
      <c r="DI52">
        <v>5</v>
      </c>
      <c r="DJ52">
        <v>1</v>
      </c>
      <c r="DK52">
        <v>2</v>
      </c>
      <c r="DL52">
        <v>0</v>
      </c>
      <c r="DM52">
        <v>0</v>
      </c>
      <c r="DN52">
        <v>2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2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1</v>
      </c>
      <c r="ED52">
        <v>1</v>
      </c>
      <c r="EE52">
        <v>1</v>
      </c>
      <c r="EF52">
        <v>0</v>
      </c>
      <c r="EG52">
        <v>30</v>
      </c>
      <c r="EH52">
        <v>13</v>
      </c>
      <c r="EI52">
        <v>2</v>
      </c>
      <c r="EJ52">
        <v>0</v>
      </c>
      <c r="EK52">
        <v>0</v>
      </c>
      <c r="EL52">
        <v>0</v>
      </c>
      <c r="EM52">
        <v>0</v>
      </c>
      <c r="EN52">
        <v>2</v>
      </c>
      <c r="EO52">
        <v>0</v>
      </c>
      <c r="EP52">
        <v>0</v>
      </c>
      <c r="EQ52">
        <v>1</v>
      </c>
      <c r="ER52">
        <v>1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6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13</v>
      </c>
      <c r="FL52">
        <v>23</v>
      </c>
      <c r="FM52">
        <v>16</v>
      </c>
      <c r="FN52">
        <v>0</v>
      </c>
      <c r="FO52">
        <v>0</v>
      </c>
      <c r="FP52">
        <v>1</v>
      </c>
      <c r="FQ52">
        <v>2</v>
      </c>
      <c r="FR52">
        <v>0</v>
      </c>
      <c r="FS52">
        <v>1</v>
      </c>
      <c r="FT52">
        <v>0</v>
      </c>
      <c r="FU52">
        <v>0</v>
      </c>
      <c r="FV52">
        <v>0</v>
      </c>
      <c r="FW52" t="s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23</v>
      </c>
      <c r="GO52">
        <v>50</v>
      </c>
      <c r="GP52">
        <v>21</v>
      </c>
      <c r="GQ52">
        <v>5</v>
      </c>
      <c r="GR52">
        <v>2</v>
      </c>
      <c r="GS52">
        <v>1</v>
      </c>
      <c r="GT52">
        <v>2</v>
      </c>
      <c r="GU52">
        <v>2</v>
      </c>
      <c r="GV52">
        <v>0</v>
      </c>
      <c r="GW52">
        <v>0</v>
      </c>
      <c r="GX52">
        <v>2</v>
      </c>
      <c r="GY52">
        <v>2</v>
      </c>
      <c r="GZ52">
        <v>1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7</v>
      </c>
      <c r="HI52">
        <v>0</v>
      </c>
      <c r="HJ52">
        <v>3</v>
      </c>
      <c r="HK52">
        <v>50</v>
      </c>
      <c r="HL52">
        <v>37</v>
      </c>
      <c r="HM52">
        <v>15</v>
      </c>
      <c r="HN52">
        <v>4</v>
      </c>
      <c r="HO52">
        <v>3</v>
      </c>
      <c r="HP52">
        <v>2</v>
      </c>
      <c r="HQ52">
        <v>0</v>
      </c>
      <c r="HR52">
        <v>0</v>
      </c>
      <c r="HS52">
        <v>2</v>
      </c>
      <c r="HT52">
        <v>1</v>
      </c>
      <c r="HU52">
        <v>0</v>
      </c>
      <c r="HV52">
        <v>2</v>
      </c>
      <c r="HW52">
        <v>1</v>
      </c>
      <c r="HX52">
        <v>2</v>
      </c>
      <c r="HY52">
        <v>0</v>
      </c>
      <c r="HZ52">
        <v>0</v>
      </c>
      <c r="IA52">
        <v>2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1</v>
      </c>
      <c r="IK52">
        <v>37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</row>
    <row r="53" spans="1:299">
      <c r="A53" t="s">
        <v>1379</v>
      </c>
      <c r="B53" t="s">
        <v>1346</v>
      </c>
      <c r="C53" t="str">
        <f>"120606"</f>
        <v>120606</v>
      </c>
      <c r="D53" t="s">
        <v>1378</v>
      </c>
      <c r="E53">
        <v>9</v>
      </c>
      <c r="F53">
        <v>932</v>
      </c>
      <c r="G53">
        <v>699</v>
      </c>
      <c r="H53">
        <v>184</v>
      </c>
      <c r="I53">
        <v>515</v>
      </c>
      <c r="J53">
        <v>5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515</v>
      </c>
      <c r="T53">
        <v>0</v>
      </c>
      <c r="U53">
        <v>0</v>
      </c>
      <c r="V53">
        <v>515</v>
      </c>
      <c r="W53">
        <v>11</v>
      </c>
      <c r="X53">
        <v>10</v>
      </c>
      <c r="Y53">
        <v>1</v>
      </c>
      <c r="Z53">
        <v>0</v>
      </c>
      <c r="AA53">
        <v>504</v>
      </c>
      <c r="AB53">
        <v>307</v>
      </c>
      <c r="AC53">
        <v>38</v>
      </c>
      <c r="AD53">
        <v>207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11</v>
      </c>
      <c r="AR53">
        <v>0</v>
      </c>
      <c r="AS53">
        <v>2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34</v>
      </c>
      <c r="BE53">
        <v>307</v>
      </c>
      <c r="BF53">
        <v>72</v>
      </c>
      <c r="BG53">
        <v>13</v>
      </c>
      <c r="BH53">
        <v>18</v>
      </c>
      <c r="BI53">
        <v>3</v>
      </c>
      <c r="BJ53">
        <v>13</v>
      </c>
      <c r="BK53">
        <v>2</v>
      </c>
      <c r="BL53">
        <v>1</v>
      </c>
      <c r="BM53">
        <v>2</v>
      </c>
      <c r="BN53">
        <v>0</v>
      </c>
      <c r="BO53">
        <v>6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5</v>
      </c>
      <c r="CD53">
        <v>0</v>
      </c>
      <c r="CE53">
        <v>0</v>
      </c>
      <c r="CF53">
        <v>0</v>
      </c>
      <c r="CG53">
        <v>0</v>
      </c>
      <c r="CH53">
        <v>6</v>
      </c>
      <c r="CI53">
        <v>72</v>
      </c>
      <c r="CJ53">
        <v>11</v>
      </c>
      <c r="CK53">
        <v>4</v>
      </c>
      <c r="CL53">
        <v>1</v>
      </c>
      <c r="CM53">
        <v>2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1</v>
      </c>
      <c r="DA53">
        <v>0</v>
      </c>
      <c r="DB53">
        <v>1</v>
      </c>
      <c r="DC53">
        <v>11</v>
      </c>
      <c r="DD53">
        <v>21</v>
      </c>
      <c r="DE53">
        <v>12</v>
      </c>
      <c r="DF53">
        <v>1</v>
      </c>
      <c r="DG53">
        <v>0</v>
      </c>
      <c r="DH53">
        <v>1</v>
      </c>
      <c r="DI53">
        <v>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</v>
      </c>
      <c r="DR53">
        <v>1</v>
      </c>
      <c r="DS53">
        <v>2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21</v>
      </c>
      <c r="EH53">
        <v>18</v>
      </c>
      <c r="EI53">
        <v>8</v>
      </c>
      <c r="EJ53">
        <v>1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4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18</v>
      </c>
      <c r="FL53">
        <v>13</v>
      </c>
      <c r="FM53">
        <v>9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1</v>
      </c>
      <c r="FV53">
        <v>0</v>
      </c>
      <c r="FW53" t="s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2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13</v>
      </c>
      <c r="GO53">
        <v>40</v>
      </c>
      <c r="GP53">
        <v>22</v>
      </c>
      <c r="GQ53">
        <v>3</v>
      </c>
      <c r="GR53">
        <v>3</v>
      </c>
      <c r="GS53">
        <v>0</v>
      </c>
      <c r="GT53">
        <v>1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2</v>
      </c>
      <c r="HA53">
        <v>0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6</v>
      </c>
      <c r="HI53">
        <v>1</v>
      </c>
      <c r="HJ53">
        <v>0</v>
      </c>
      <c r="HK53">
        <v>40</v>
      </c>
      <c r="HL53">
        <v>20</v>
      </c>
      <c r="HM53">
        <v>9</v>
      </c>
      <c r="HN53">
        <v>1</v>
      </c>
      <c r="HO53">
        <v>2</v>
      </c>
      <c r="HP53">
        <v>2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2</v>
      </c>
      <c r="HW53">
        <v>0</v>
      </c>
      <c r="HX53">
        <v>0</v>
      </c>
      <c r="HY53">
        <v>1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20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1</v>
      </c>
      <c r="JJ53">
        <v>1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1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1</v>
      </c>
    </row>
    <row r="54" spans="1:299">
      <c r="A54" t="s">
        <v>1377</v>
      </c>
      <c r="B54" t="s">
        <v>1346</v>
      </c>
      <c r="C54" t="str">
        <f>"120606"</f>
        <v>120606</v>
      </c>
      <c r="D54" t="s">
        <v>1376</v>
      </c>
      <c r="E54">
        <v>10</v>
      </c>
      <c r="F54">
        <v>723</v>
      </c>
      <c r="G54">
        <v>560</v>
      </c>
      <c r="H54">
        <v>178</v>
      </c>
      <c r="I54">
        <v>382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382</v>
      </c>
      <c r="T54">
        <v>0</v>
      </c>
      <c r="U54">
        <v>0</v>
      </c>
      <c r="V54">
        <v>382</v>
      </c>
      <c r="W54">
        <v>17</v>
      </c>
      <c r="X54">
        <v>16</v>
      </c>
      <c r="Y54">
        <v>1</v>
      </c>
      <c r="Z54">
        <v>0</v>
      </c>
      <c r="AA54">
        <v>365</v>
      </c>
      <c r="AB54">
        <v>240</v>
      </c>
      <c r="AC54">
        <v>32</v>
      </c>
      <c r="AD54">
        <v>166</v>
      </c>
      <c r="AE54">
        <v>2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4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28</v>
      </c>
      <c r="BE54">
        <v>240</v>
      </c>
      <c r="BF54">
        <v>28</v>
      </c>
      <c r="BG54">
        <v>6</v>
      </c>
      <c r="BH54">
        <v>2</v>
      </c>
      <c r="BI54">
        <v>0</v>
      </c>
      <c r="BJ54">
        <v>2</v>
      </c>
      <c r="BK54">
        <v>0</v>
      </c>
      <c r="BL54">
        <v>4</v>
      </c>
      <c r="BM54">
        <v>0</v>
      </c>
      <c r="BN54">
        <v>3</v>
      </c>
      <c r="BO54">
        <v>3</v>
      </c>
      <c r="BP54">
        <v>2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3</v>
      </c>
      <c r="CI54">
        <v>28</v>
      </c>
      <c r="CJ54">
        <v>7</v>
      </c>
      <c r="CK54">
        <v>2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2</v>
      </c>
      <c r="DC54">
        <v>7</v>
      </c>
      <c r="DD54">
        <v>27</v>
      </c>
      <c r="DE54">
        <v>16</v>
      </c>
      <c r="DF54">
        <v>0</v>
      </c>
      <c r="DG54">
        <v>2</v>
      </c>
      <c r="DH54">
        <v>2</v>
      </c>
      <c r="DI54">
        <v>0</v>
      </c>
      <c r="DJ54">
        <v>2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1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27</v>
      </c>
      <c r="EH54">
        <v>8</v>
      </c>
      <c r="EI54">
        <v>2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4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8</v>
      </c>
      <c r="FL54">
        <v>14</v>
      </c>
      <c r="FM54">
        <v>7</v>
      </c>
      <c r="FN54">
        <v>2</v>
      </c>
      <c r="FO54">
        <v>1</v>
      </c>
      <c r="FP54">
        <v>1</v>
      </c>
      <c r="FQ54">
        <v>0</v>
      </c>
      <c r="FR54">
        <v>1</v>
      </c>
      <c r="FS54">
        <v>0</v>
      </c>
      <c r="FT54">
        <v>0</v>
      </c>
      <c r="FU54">
        <v>1</v>
      </c>
      <c r="FV54">
        <v>0</v>
      </c>
      <c r="FW54" t="s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14</v>
      </c>
      <c r="GO54">
        <v>32</v>
      </c>
      <c r="GP54">
        <v>11</v>
      </c>
      <c r="GQ54">
        <v>4</v>
      </c>
      <c r="GR54">
        <v>2</v>
      </c>
      <c r="GS54">
        <v>1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1</v>
      </c>
      <c r="GZ54">
        <v>0</v>
      </c>
      <c r="HA54">
        <v>0</v>
      </c>
      <c r="HB54">
        <v>2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9</v>
      </c>
      <c r="HI54">
        <v>1</v>
      </c>
      <c r="HJ54">
        <v>0</v>
      </c>
      <c r="HK54">
        <v>32</v>
      </c>
      <c r="HL54">
        <v>7</v>
      </c>
      <c r="HM54">
        <v>5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7</v>
      </c>
      <c r="IL54">
        <v>2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</row>
    <row r="55" spans="1:299">
      <c r="A55" t="s">
        <v>1375</v>
      </c>
      <c r="B55" t="s">
        <v>1346</v>
      </c>
      <c r="C55" t="str">
        <f>"120606"</f>
        <v>120606</v>
      </c>
      <c r="D55" t="s">
        <v>1374</v>
      </c>
      <c r="E55">
        <v>11</v>
      </c>
      <c r="F55">
        <v>837</v>
      </c>
      <c r="G55">
        <v>630</v>
      </c>
      <c r="H55">
        <v>160</v>
      </c>
      <c r="I55">
        <v>470</v>
      </c>
      <c r="J55">
        <v>0</v>
      </c>
      <c r="K55">
        <v>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470</v>
      </c>
      <c r="T55">
        <v>0</v>
      </c>
      <c r="U55">
        <v>0</v>
      </c>
      <c r="V55">
        <v>470</v>
      </c>
      <c r="W55">
        <v>12</v>
      </c>
      <c r="X55">
        <v>4</v>
      </c>
      <c r="Y55">
        <v>8</v>
      </c>
      <c r="Z55">
        <v>0</v>
      </c>
      <c r="AA55">
        <v>458</v>
      </c>
      <c r="AB55">
        <v>186</v>
      </c>
      <c r="AC55">
        <v>22</v>
      </c>
      <c r="AD55">
        <v>134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2</v>
      </c>
      <c r="BD55">
        <v>20</v>
      </c>
      <c r="BE55">
        <v>186</v>
      </c>
      <c r="BF55">
        <v>78</v>
      </c>
      <c r="BG55">
        <v>16</v>
      </c>
      <c r="BH55">
        <v>16</v>
      </c>
      <c r="BI55">
        <v>4</v>
      </c>
      <c r="BJ55">
        <v>4</v>
      </c>
      <c r="BK55">
        <v>6</v>
      </c>
      <c r="BL55">
        <v>11</v>
      </c>
      <c r="BM55">
        <v>2</v>
      </c>
      <c r="BN55">
        <v>2</v>
      </c>
      <c r="BO55">
        <v>6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7</v>
      </c>
      <c r="CI55">
        <v>78</v>
      </c>
      <c r="CJ55">
        <v>15</v>
      </c>
      <c r="CK55">
        <v>8</v>
      </c>
      <c r="CL55">
        <v>2</v>
      </c>
      <c r="CM55">
        <v>1</v>
      </c>
      <c r="CN55">
        <v>0</v>
      </c>
      <c r="CO55">
        <v>1</v>
      </c>
      <c r="CP55">
        <v>1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15</v>
      </c>
      <c r="DD55">
        <v>18</v>
      </c>
      <c r="DE55">
        <v>13</v>
      </c>
      <c r="DF55">
        <v>0</v>
      </c>
      <c r="DG55">
        <v>0</v>
      </c>
      <c r="DH55">
        <v>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18</v>
      </c>
      <c r="EH55">
        <v>22</v>
      </c>
      <c r="EI55">
        <v>4</v>
      </c>
      <c r="EJ55">
        <v>0</v>
      </c>
      <c r="EK55">
        <v>1</v>
      </c>
      <c r="EL55">
        <v>0</v>
      </c>
      <c r="EM55">
        <v>0</v>
      </c>
      <c r="EN55">
        <v>4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9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3</v>
      </c>
      <c r="FK55">
        <v>22</v>
      </c>
      <c r="FL55">
        <v>17</v>
      </c>
      <c r="FM55">
        <v>13</v>
      </c>
      <c r="FN55">
        <v>2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 t="s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17</v>
      </c>
      <c r="GO55">
        <v>86</v>
      </c>
      <c r="GP55">
        <v>5</v>
      </c>
      <c r="GQ55">
        <v>2</v>
      </c>
      <c r="GR55">
        <v>3</v>
      </c>
      <c r="GS55">
        <v>3</v>
      </c>
      <c r="GT55">
        <v>1</v>
      </c>
      <c r="GU55">
        <v>0</v>
      </c>
      <c r="GV55">
        <v>2</v>
      </c>
      <c r="GW55">
        <v>1</v>
      </c>
      <c r="GX55">
        <v>0</v>
      </c>
      <c r="GY55">
        <v>0</v>
      </c>
      <c r="GZ55">
        <v>1</v>
      </c>
      <c r="HA55">
        <v>2</v>
      </c>
      <c r="HB55">
        <v>0</v>
      </c>
      <c r="HC55">
        <v>0</v>
      </c>
      <c r="HD55">
        <v>2</v>
      </c>
      <c r="HE55">
        <v>0</v>
      </c>
      <c r="HF55">
        <v>0</v>
      </c>
      <c r="HG55">
        <v>1</v>
      </c>
      <c r="HH55">
        <v>63</v>
      </c>
      <c r="HI55">
        <v>0</v>
      </c>
      <c r="HJ55">
        <v>0</v>
      </c>
      <c r="HK55">
        <v>86</v>
      </c>
      <c r="HL55">
        <v>34</v>
      </c>
      <c r="HM55">
        <v>22</v>
      </c>
      <c r="HN55">
        <v>3</v>
      </c>
      <c r="HO55">
        <v>2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1</v>
      </c>
      <c r="IH55">
        <v>0</v>
      </c>
      <c r="II55">
        <v>3</v>
      </c>
      <c r="IJ55">
        <v>0</v>
      </c>
      <c r="IK55">
        <v>34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2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2</v>
      </c>
    </row>
    <row r="56" spans="1:299">
      <c r="A56" t="s">
        <v>1373</v>
      </c>
      <c r="B56" t="s">
        <v>1346</v>
      </c>
      <c r="C56" t="str">
        <f>"120606"</f>
        <v>120606</v>
      </c>
      <c r="D56" t="s">
        <v>1372</v>
      </c>
      <c r="E56">
        <v>12</v>
      </c>
      <c r="F56">
        <v>1570</v>
      </c>
      <c r="G56">
        <v>1169</v>
      </c>
      <c r="H56">
        <v>342</v>
      </c>
      <c r="I56">
        <v>827</v>
      </c>
      <c r="J56">
        <v>0</v>
      </c>
      <c r="K56">
        <v>11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827</v>
      </c>
      <c r="T56">
        <v>0</v>
      </c>
      <c r="U56">
        <v>0</v>
      </c>
      <c r="V56">
        <v>827</v>
      </c>
      <c r="W56">
        <v>15</v>
      </c>
      <c r="X56">
        <v>12</v>
      </c>
      <c r="Y56">
        <v>3</v>
      </c>
      <c r="Z56">
        <v>0</v>
      </c>
      <c r="AA56">
        <v>812</v>
      </c>
      <c r="AB56">
        <v>304</v>
      </c>
      <c r="AC56">
        <v>50</v>
      </c>
      <c r="AD56">
        <v>174</v>
      </c>
      <c r="AE56">
        <v>3</v>
      </c>
      <c r="AF56">
        <v>2</v>
      </c>
      <c r="AG56">
        <v>0</v>
      </c>
      <c r="AH56">
        <v>0</v>
      </c>
      <c r="AI56">
        <v>1</v>
      </c>
      <c r="AJ56">
        <v>1</v>
      </c>
      <c r="AK56">
        <v>4</v>
      </c>
      <c r="AL56">
        <v>4</v>
      </c>
      <c r="AM56">
        <v>1</v>
      </c>
      <c r="AN56">
        <v>2</v>
      </c>
      <c r="AO56">
        <v>0</v>
      </c>
      <c r="AP56">
        <v>1</v>
      </c>
      <c r="AQ56">
        <v>15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9</v>
      </c>
      <c r="AZ56">
        <v>0</v>
      </c>
      <c r="BA56">
        <v>1</v>
      </c>
      <c r="BB56">
        <v>0</v>
      </c>
      <c r="BC56">
        <v>1</v>
      </c>
      <c r="BD56">
        <v>34</v>
      </c>
      <c r="BE56">
        <v>304</v>
      </c>
      <c r="BF56">
        <v>220</v>
      </c>
      <c r="BG56">
        <v>84</v>
      </c>
      <c r="BH56">
        <v>31</v>
      </c>
      <c r="BI56">
        <v>7</v>
      </c>
      <c r="BJ56">
        <v>7</v>
      </c>
      <c r="BK56">
        <v>20</v>
      </c>
      <c r="BL56">
        <v>21</v>
      </c>
      <c r="BM56">
        <v>3</v>
      </c>
      <c r="BN56">
        <v>0</v>
      </c>
      <c r="BO56">
        <v>7</v>
      </c>
      <c r="BP56">
        <v>1</v>
      </c>
      <c r="BQ56">
        <v>0</v>
      </c>
      <c r="BR56">
        <v>4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2</v>
      </c>
      <c r="BZ56">
        <v>3</v>
      </c>
      <c r="CA56">
        <v>6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22</v>
      </c>
      <c r="CI56">
        <v>220</v>
      </c>
      <c r="CJ56">
        <v>37</v>
      </c>
      <c r="CK56">
        <v>22</v>
      </c>
      <c r="CL56">
        <v>4</v>
      </c>
      <c r="CM56">
        <v>1</v>
      </c>
      <c r="CN56">
        <v>0</v>
      </c>
      <c r="CO56">
        <v>3</v>
      </c>
      <c r="CP56">
        <v>0</v>
      </c>
      <c r="CQ56">
        <v>0</v>
      </c>
      <c r="CR56">
        <v>2</v>
      </c>
      <c r="CS56">
        <v>2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1</v>
      </c>
      <c r="CZ56">
        <v>1</v>
      </c>
      <c r="DA56">
        <v>0</v>
      </c>
      <c r="DB56">
        <v>0</v>
      </c>
      <c r="DC56">
        <v>37</v>
      </c>
      <c r="DD56">
        <v>24</v>
      </c>
      <c r="DE56">
        <v>11</v>
      </c>
      <c r="DF56">
        <v>0</v>
      </c>
      <c r="DG56">
        <v>1</v>
      </c>
      <c r="DH56">
        <v>1</v>
      </c>
      <c r="DI56">
        <v>3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3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2</v>
      </c>
      <c r="EE56">
        <v>0</v>
      </c>
      <c r="EF56">
        <v>0</v>
      </c>
      <c r="EG56">
        <v>24</v>
      </c>
      <c r="EH56">
        <v>22</v>
      </c>
      <c r="EI56">
        <v>4</v>
      </c>
      <c r="EJ56">
        <v>1</v>
      </c>
      <c r="EK56">
        <v>2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10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22</v>
      </c>
      <c r="FL56">
        <v>51</v>
      </c>
      <c r="FM56">
        <v>30</v>
      </c>
      <c r="FN56">
        <v>2</v>
      </c>
      <c r="FO56">
        <v>0</v>
      </c>
      <c r="FP56">
        <v>1</v>
      </c>
      <c r="FQ56">
        <v>7</v>
      </c>
      <c r="FR56">
        <v>2</v>
      </c>
      <c r="FS56">
        <v>1</v>
      </c>
      <c r="FT56">
        <v>1</v>
      </c>
      <c r="FU56">
        <v>2</v>
      </c>
      <c r="FV56">
        <v>0</v>
      </c>
      <c r="FW56" t="s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2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2</v>
      </c>
      <c r="GN56">
        <v>51</v>
      </c>
      <c r="GO56">
        <v>95</v>
      </c>
      <c r="GP56">
        <v>27</v>
      </c>
      <c r="GQ56">
        <v>12</v>
      </c>
      <c r="GR56">
        <v>2</v>
      </c>
      <c r="GS56">
        <v>6</v>
      </c>
      <c r="GT56">
        <v>2</v>
      </c>
      <c r="GU56">
        <v>2</v>
      </c>
      <c r="GV56">
        <v>0</v>
      </c>
      <c r="GW56">
        <v>0</v>
      </c>
      <c r="GX56">
        <v>2</v>
      </c>
      <c r="GY56">
        <v>0</v>
      </c>
      <c r="GZ56">
        <v>2</v>
      </c>
      <c r="HA56">
        <v>2</v>
      </c>
      <c r="HB56">
        <v>1</v>
      </c>
      <c r="HC56">
        <v>1</v>
      </c>
      <c r="HD56">
        <v>1</v>
      </c>
      <c r="HE56">
        <v>2</v>
      </c>
      <c r="HF56">
        <v>1</v>
      </c>
      <c r="HG56">
        <v>2</v>
      </c>
      <c r="HH56">
        <v>20</v>
      </c>
      <c r="HI56">
        <v>4</v>
      </c>
      <c r="HJ56">
        <v>6</v>
      </c>
      <c r="HK56">
        <v>95</v>
      </c>
      <c r="HL56">
        <v>50</v>
      </c>
      <c r="HM56">
        <v>17</v>
      </c>
      <c r="HN56">
        <v>8</v>
      </c>
      <c r="HO56">
        <v>2</v>
      </c>
      <c r="HP56">
        <v>3</v>
      </c>
      <c r="HQ56">
        <v>3</v>
      </c>
      <c r="HR56">
        <v>2</v>
      </c>
      <c r="HS56">
        <v>1</v>
      </c>
      <c r="HT56">
        <v>1</v>
      </c>
      <c r="HU56">
        <v>1</v>
      </c>
      <c r="HV56">
        <v>1</v>
      </c>
      <c r="HW56">
        <v>2</v>
      </c>
      <c r="HX56">
        <v>0</v>
      </c>
      <c r="HY56">
        <v>0</v>
      </c>
      <c r="HZ56">
        <v>0</v>
      </c>
      <c r="IA56">
        <v>2</v>
      </c>
      <c r="IB56">
        <v>1</v>
      </c>
      <c r="IC56">
        <v>1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1</v>
      </c>
      <c r="IJ56">
        <v>3</v>
      </c>
      <c r="IK56">
        <v>50</v>
      </c>
      <c r="IL56">
        <v>3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2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3</v>
      </c>
      <c r="JJ56">
        <v>6</v>
      </c>
      <c r="JK56">
        <v>2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1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1</v>
      </c>
      <c r="KG56">
        <v>1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6</v>
      </c>
    </row>
    <row r="57" spans="1:299">
      <c r="A57" t="s">
        <v>1371</v>
      </c>
      <c r="B57" t="s">
        <v>1346</v>
      </c>
      <c r="C57" t="str">
        <f>"120606"</f>
        <v>120606</v>
      </c>
      <c r="D57" t="s">
        <v>1370</v>
      </c>
      <c r="E57">
        <v>13</v>
      </c>
      <c r="F57">
        <v>1706</v>
      </c>
      <c r="G57">
        <v>1290</v>
      </c>
      <c r="H57">
        <v>383</v>
      </c>
      <c r="I57">
        <v>907</v>
      </c>
      <c r="J57">
        <v>2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906</v>
      </c>
      <c r="T57">
        <v>0</v>
      </c>
      <c r="U57">
        <v>0</v>
      </c>
      <c r="V57">
        <v>906</v>
      </c>
      <c r="W57">
        <v>27</v>
      </c>
      <c r="X57">
        <v>18</v>
      </c>
      <c r="Y57">
        <v>6</v>
      </c>
      <c r="Z57">
        <v>0</v>
      </c>
      <c r="AA57">
        <v>879</v>
      </c>
      <c r="AB57">
        <v>506</v>
      </c>
      <c r="AC57">
        <v>53</v>
      </c>
      <c r="AD57">
        <v>318</v>
      </c>
      <c r="AE57">
        <v>5</v>
      </c>
      <c r="AF57">
        <v>4</v>
      </c>
      <c r="AG57">
        <v>1</v>
      </c>
      <c r="AH57">
        <v>1</v>
      </c>
      <c r="AI57">
        <v>1</v>
      </c>
      <c r="AJ57">
        <v>1</v>
      </c>
      <c r="AK57">
        <v>11</v>
      </c>
      <c r="AL57">
        <v>2</v>
      </c>
      <c r="AM57">
        <v>0</v>
      </c>
      <c r="AN57">
        <v>2</v>
      </c>
      <c r="AO57">
        <v>4</v>
      </c>
      <c r="AP57">
        <v>0</v>
      </c>
      <c r="AQ57">
        <v>12</v>
      </c>
      <c r="AR57">
        <v>2</v>
      </c>
      <c r="AS57">
        <v>2</v>
      </c>
      <c r="AT57">
        <v>0</v>
      </c>
      <c r="AU57">
        <v>1</v>
      </c>
      <c r="AV57">
        <v>0</v>
      </c>
      <c r="AW57">
        <v>0</v>
      </c>
      <c r="AX57">
        <v>2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81</v>
      </c>
      <c r="BE57">
        <v>506</v>
      </c>
      <c r="BF57">
        <v>122</v>
      </c>
      <c r="BG57">
        <v>35</v>
      </c>
      <c r="BH57">
        <v>22</v>
      </c>
      <c r="BI57">
        <v>4</v>
      </c>
      <c r="BJ57">
        <v>4</v>
      </c>
      <c r="BK57">
        <v>10</v>
      </c>
      <c r="BL57">
        <v>10</v>
      </c>
      <c r="BM57">
        <v>6</v>
      </c>
      <c r="BN57">
        <v>2</v>
      </c>
      <c r="BO57">
        <v>5</v>
      </c>
      <c r="BP57">
        <v>1</v>
      </c>
      <c r="BQ57">
        <v>1</v>
      </c>
      <c r="BR57">
        <v>5</v>
      </c>
      <c r="BS57">
        <v>0</v>
      </c>
      <c r="BT57">
        <v>2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12</v>
      </c>
      <c r="CI57">
        <v>122</v>
      </c>
      <c r="CJ57">
        <v>27</v>
      </c>
      <c r="CK57">
        <v>11</v>
      </c>
      <c r="CL57">
        <v>1</v>
      </c>
      <c r="CM57">
        <v>3</v>
      </c>
      <c r="CN57">
        <v>2</v>
      </c>
      <c r="CO57">
        <v>1</v>
      </c>
      <c r="CP57">
        <v>2</v>
      </c>
      <c r="CQ57">
        <v>0</v>
      </c>
      <c r="CR57">
        <v>0</v>
      </c>
      <c r="CS57">
        <v>0</v>
      </c>
      <c r="CT57">
        <v>2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2</v>
      </c>
      <c r="DC57">
        <v>27</v>
      </c>
      <c r="DD57">
        <v>47</v>
      </c>
      <c r="DE57">
        <v>25</v>
      </c>
      <c r="DF57">
        <v>0</v>
      </c>
      <c r="DG57">
        <v>0</v>
      </c>
      <c r="DH57">
        <v>2</v>
      </c>
      <c r="DI57">
        <v>4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2</v>
      </c>
      <c r="DP57">
        <v>0</v>
      </c>
      <c r="DQ57">
        <v>1</v>
      </c>
      <c r="DR57">
        <v>2</v>
      </c>
      <c r="DS57">
        <v>1</v>
      </c>
      <c r="DT57">
        <v>0</v>
      </c>
      <c r="DU57">
        <v>0</v>
      </c>
      <c r="DV57">
        <v>0</v>
      </c>
      <c r="DW57">
        <v>2</v>
      </c>
      <c r="DX57">
        <v>0</v>
      </c>
      <c r="DY57">
        <v>1</v>
      </c>
      <c r="DZ57">
        <v>2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2</v>
      </c>
      <c r="EG57">
        <v>47</v>
      </c>
      <c r="EH57">
        <v>21</v>
      </c>
      <c r="EI57">
        <v>5</v>
      </c>
      <c r="EJ57">
        <v>1</v>
      </c>
      <c r="EK57">
        <v>2</v>
      </c>
      <c r="EL57">
        <v>2</v>
      </c>
      <c r="EM57">
        <v>1</v>
      </c>
      <c r="EN57">
        <v>4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4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21</v>
      </c>
      <c r="FL57">
        <v>31</v>
      </c>
      <c r="FM57">
        <v>21</v>
      </c>
      <c r="FN57">
        <v>2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1</v>
      </c>
      <c r="FV57">
        <v>0</v>
      </c>
      <c r="FW57" t="s">
        <v>0</v>
      </c>
      <c r="FX57">
        <v>0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2</v>
      </c>
      <c r="GK57">
        <v>0</v>
      </c>
      <c r="GL57">
        <v>0</v>
      </c>
      <c r="GM57">
        <v>1</v>
      </c>
      <c r="GN57">
        <v>30</v>
      </c>
      <c r="GO57">
        <v>76</v>
      </c>
      <c r="GP57">
        <v>21</v>
      </c>
      <c r="GQ57">
        <v>7</v>
      </c>
      <c r="GR57">
        <v>2</v>
      </c>
      <c r="GS57">
        <v>4</v>
      </c>
      <c r="GT57">
        <v>1</v>
      </c>
      <c r="GU57">
        <v>0</v>
      </c>
      <c r="GV57">
        <v>4</v>
      </c>
      <c r="GW57">
        <v>2</v>
      </c>
      <c r="GX57">
        <v>1</v>
      </c>
      <c r="GY57">
        <v>2</v>
      </c>
      <c r="GZ57">
        <v>0</v>
      </c>
      <c r="HA57">
        <v>2</v>
      </c>
      <c r="HB57">
        <v>2</v>
      </c>
      <c r="HC57">
        <v>0</v>
      </c>
      <c r="HD57">
        <v>0</v>
      </c>
      <c r="HE57">
        <v>2</v>
      </c>
      <c r="HF57">
        <v>0</v>
      </c>
      <c r="HG57">
        <v>5</v>
      </c>
      <c r="HH57">
        <v>15</v>
      </c>
      <c r="HI57">
        <v>2</v>
      </c>
      <c r="HJ57">
        <v>4</v>
      </c>
      <c r="HK57">
        <v>76</v>
      </c>
      <c r="HL57">
        <v>44</v>
      </c>
      <c r="HM57">
        <v>21</v>
      </c>
      <c r="HN57">
        <v>3</v>
      </c>
      <c r="HO57">
        <v>1</v>
      </c>
      <c r="HP57">
        <v>1</v>
      </c>
      <c r="HQ57">
        <v>1</v>
      </c>
      <c r="HR57">
        <v>0</v>
      </c>
      <c r="HS57">
        <v>0</v>
      </c>
      <c r="HT57">
        <v>0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0</v>
      </c>
      <c r="IA57">
        <v>0</v>
      </c>
      <c r="IB57">
        <v>0</v>
      </c>
      <c r="IC57">
        <v>0</v>
      </c>
      <c r="ID57">
        <v>2</v>
      </c>
      <c r="IE57">
        <v>0</v>
      </c>
      <c r="IF57">
        <v>1</v>
      </c>
      <c r="IG57">
        <v>1</v>
      </c>
      <c r="IH57">
        <v>0</v>
      </c>
      <c r="II57">
        <v>7</v>
      </c>
      <c r="IJ57">
        <v>1</v>
      </c>
      <c r="IK57">
        <v>44</v>
      </c>
      <c r="IL57">
        <v>2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2</v>
      </c>
      <c r="JJ57">
        <v>3</v>
      </c>
      <c r="JK57">
        <v>2</v>
      </c>
      <c r="JL57">
        <v>0</v>
      </c>
      <c r="JM57">
        <v>0</v>
      </c>
      <c r="JN57">
        <v>1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3</v>
      </c>
    </row>
    <row r="58" spans="1:299">
      <c r="A58" t="s">
        <v>1369</v>
      </c>
      <c r="B58" t="s">
        <v>1346</v>
      </c>
      <c r="C58" t="str">
        <f>"120606"</f>
        <v>120606</v>
      </c>
      <c r="D58" t="s">
        <v>1368</v>
      </c>
      <c r="E58">
        <v>14</v>
      </c>
      <c r="F58">
        <v>1128</v>
      </c>
      <c r="G58">
        <v>860</v>
      </c>
      <c r="H58">
        <v>292</v>
      </c>
      <c r="I58">
        <v>568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568</v>
      </c>
      <c r="T58">
        <v>0</v>
      </c>
      <c r="U58">
        <v>0</v>
      </c>
      <c r="V58">
        <v>568</v>
      </c>
      <c r="W58">
        <v>22</v>
      </c>
      <c r="X58">
        <v>8</v>
      </c>
      <c r="Y58">
        <v>14</v>
      </c>
      <c r="Z58">
        <v>0</v>
      </c>
      <c r="AA58">
        <v>546</v>
      </c>
      <c r="AB58">
        <v>242</v>
      </c>
      <c r="AC58">
        <v>50</v>
      </c>
      <c r="AD58">
        <v>133</v>
      </c>
      <c r="AE58">
        <v>2</v>
      </c>
      <c r="AF58">
        <v>5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5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40</v>
      </c>
      <c r="BE58">
        <v>242</v>
      </c>
      <c r="BF58">
        <v>98</v>
      </c>
      <c r="BG58">
        <v>30</v>
      </c>
      <c r="BH58">
        <v>15</v>
      </c>
      <c r="BI58">
        <v>3</v>
      </c>
      <c r="BJ58">
        <v>5</v>
      </c>
      <c r="BK58">
        <v>10</v>
      </c>
      <c r="BL58">
        <v>6</v>
      </c>
      <c r="BM58">
        <v>2</v>
      </c>
      <c r="BN58">
        <v>0</v>
      </c>
      <c r="BO58">
        <v>2</v>
      </c>
      <c r="BP58">
        <v>1</v>
      </c>
      <c r="BQ58">
        <v>2</v>
      </c>
      <c r="BR58">
        <v>3</v>
      </c>
      <c r="BS58">
        <v>1</v>
      </c>
      <c r="BT58">
        <v>1</v>
      </c>
      <c r="BU58">
        <v>1</v>
      </c>
      <c r="BV58">
        <v>1</v>
      </c>
      <c r="BW58">
        <v>2</v>
      </c>
      <c r="BX58">
        <v>0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7</v>
      </c>
      <c r="CI58">
        <v>98</v>
      </c>
      <c r="CJ58">
        <v>11</v>
      </c>
      <c r="CK58">
        <v>5</v>
      </c>
      <c r="CL58">
        <v>2</v>
      </c>
      <c r="CM58">
        <v>0</v>
      </c>
      <c r="CN58">
        <v>0</v>
      </c>
      <c r="CO58">
        <v>1</v>
      </c>
      <c r="CP58">
        <v>0</v>
      </c>
      <c r="CQ58">
        <v>1</v>
      </c>
      <c r="CR58">
        <v>0</v>
      </c>
      <c r="CS58">
        <v>0</v>
      </c>
      <c r="CT58">
        <v>2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11</v>
      </c>
      <c r="DD58">
        <v>41</v>
      </c>
      <c r="DE58">
        <v>21</v>
      </c>
      <c r="DF58">
        <v>1</v>
      </c>
      <c r="DG58">
        <v>0</v>
      </c>
      <c r="DH58">
        <v>4</v>
      </c>
      <c r="DI58">
        <v>4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0</v>
      </c>
      <c r="EG58">
        <v>41</v>
      </c>
      <c r="EH58">
        <v>13</v>
      </c>
      <c r="EI58">
        <v>5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2</v>
      </c>
      <c r="FB58">
        <v>0</v>
      </c>
      <c r="FC58">
        <v>0</v>
      </c>
      <c r="FD58">
        <v>1</v>
      </c>
      <c r="FE58">
        <v>1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13</v>
      </c>
      <c r="FL58">
        <v>25</v>
      </c>
      <c r="FM58">
        <v>19</v>
      </c>
      <c r="FN58">
        <v>2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2</v>
      </c>
      <c r="FV58">
        <v>0</v>
      </c>
      <c r="FW58" t="s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25</v>
      </c>
      <c r="GO58">
        <v>65</v>
      </c>
      <c r="GP58">
        <v>33</v>
      </c>
      <c r="GQ58">
        <v>6</v>
      </c>
      <c r="GR58">
        <v>1</v>
      </c>
      <c r="GS58">
        <v>4</v>
      </c>
      <c r="GT58">
        <v>2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1</v>
      </c>
      <c r="HA58">
        <v>2</v>
      </c>
      <c r="HB58">
        <v>0</v>
      </c>
      <c r="HC58">
        <v>0</v>
      </c>
      <c r="HD58">
        <v>1</v>
      </c>
      <c r="HE58">
        <v>0</v>
      </c>
      <c r="HF58">
        <v>0</v>
      </c>
      <c r="HG58">
        <v>1</v>
      </c>
      <c r="HH58">
        <v>11</v>
      </c>
      <c r="HI58">
        <v>0</v>
      </c>
      <c r="HJ58">
        <v>2</v>
      </c>
      <c r="HK58">
        <v>65</v>
      </c>
      <c r="HL58">
        <v>48</v>
      </c>
      <c r="HM58">
        <v>32</v>
      </c>
      <c r="HN58">
        <v>6</v>
      </c>
      <c r="HO58">
        <v>1</v>
      </c>
      <c r="HP58">
        <v>1</v>
      </c>
      <c r="HQ58">
        <v>1</v>
      </c>
      <c r="HR58">
        <v>0</v>
      </c>
      <c r="HS58">
        <v>0</v>
      </c>
      <c r="HT58">
        <v>3</v>
      </c>
      <c r="HU58">
        <v>0</v>
      </c>
      <c r="HV58">
        <v>0</v>
      </c>
      <c r="HW58">
        <v>0</v>
      </c>
      <c r="HX58">
        <v>0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1</v>
      </c>
      <c r="IK58">
        <v>48</v>
      </c>
      <c r="IL58">
        <v>2</v>
      </c>
      <c r="IM58">
        <v>0</v>
      </c>
      <c r="IN58">
        <v>1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1</v>
      </c>
      <c r="JH58">
        <v>0</v>
      </c>
      <c r="JI58">
        <v>2</v>
      </c>
      <c r="JJ58">
        <v>1</v>
      </c>
      <c r="JK58">
        <v>1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</row>
    <row r="59" spans="1:299">
      <c r="A59" t="s">
        <v>1367</v>
      </c>
      <c r="B59" t="s">
        <v>1346</v>
      </c>
      <c r="C59" t="str">
        <f>"120606"</f>
        <v>120606</v>
      </c>
      <c r="D59" t="s">
        <v>1366</v>
      </c>
      <c r="E59">
        <v>15</v>
      </c>
      <c r="F59">
        <v>1115</v>
      </c>
      <c r="G59">
        <v>840</v>
      </c>
      <c r="H59">
        <v>235</v>
      </c>
      <c r="I59">
        <v>605</v>
      </c>
      <c r="J59">
        <v>0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605</v>
      </c>
      <c r="T59">
        <v>0</v>
      </c>
      <c r="U59">
        <v>0</v>
      </c>
      <c r="V59">
        <v>605</v>
      </c>
      <c r="W59">
        <v>25</v>
      </c>
      <c r="X59">
        <v>13</v>
      </c>
      <c r="Y59">
        <v>12</v>
      </c>
      <c r="Z59">
        <v>0</v>
      </c>
      <c r="AA59">
        <v>580</v>
      </c>
      <c r="AB59">
        <v>246</v>
      </c>
      <c r="AC59">
        <v>45</v>
      </c>
      <c r="AD59">
        <v>131</v>
      </c>
      <c r="AE59">
        <v>2</v>
      </c>
      <c r="AF59">
        <v>2</v>
      </c>
      <c r="AG59">
        <v>0</v>
      </c>
      <c r="AH59">
        <v>1</v>
      </c>
      <c r="AI59">
        <v>1</v>
      </c>
      <c r="AJ59">
        <v>1</v>
      </c>
      <c r="AK59">
        <v>3</v>
      </c>
      <c r="AL59">
        <v>2</v>
      </c>
      <c r="AM59">
        <v>1</v>
      </c>
      <c r="AN59">
        <v>0</v>
      </c>
      <c r="AO59">
        <v>1</v>
      </c>
      <c r="AP59">
        <v>1</v>
      </c>
      <c r="AQ59">
        <v>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46</v>
      </c>
      <c r="BE59">
        <v>246</v>
      </c>
      <c r="BF59">
        <v>119</v>
      </c>
      <c r="BG59">
        <v>46</v>
      </c>
      <c r="BH59">
        <v>16</v>
      </c>
      <c r="BI59">
        <v>4</v>
      </c>
      <c r="BJ59">
        <v>5</v>
      </c>
      <c r="BK59">
        <v>13</v>
      </c>
      <c r="BL59">
        <v>14</v>
      </c>
      <c r="BM59">
        <v>2</v>
      </c>
      <c r="BN59">
        <v>2</v>
      </c>
      <c r="BO59">
        <v>2</v>
      </c>
      <c r="BP59">
        <v>3</v>
      </c>
      <c r="BQ59">
        <v>0</v>
      </c>
      <c r="BR59">
        <v>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5</v>
      </c>
      <c r="CI59">
        <v>119</v>
      </c>
      <c r="CJ59">
        <v>19</v>
      </c>
      <c r="CK59">
        <v>7</v>
      </c>
      <c r="CL59">
        <v>2</v>
      </c>
      <c r="CM59">
        <v>2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</v>
      </c>
      <c r="CY59">
        <v>1</v>
      </c>
      <c r="CZ59">
        <v>0</v>
      </c>
      <c r="DA59">
        <v>0</v>
      </c>
      <c r="DB59">
        <v>0</v>
      </c>
      <c r="DC59">
        <v>19</v>
      </c>
      <c r="DD59">
        <v>48</v>
      </c>
      <c r="DE59">
        <v>33</v>
      </c>
      <c r="DF59">
        <v>0</v>
      </c>
      <c r="DG59">
        <v>0</v>
      </c>
      <c r="DH59">
        <v>2</v>
      </c>
      <c r="DI59">
        <v>3</v>
      </c>
      <c r="DJ59">
        <v>2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1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2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48</v>
      </c>
      <c r="EH59">
        <v>11</v>
      </c>
      <c r="EI59">
        <v>0</v>
      </c>
      <c r="EJ59">
        <v>0</v>
      </c>
      <c r="EK59">
        <v>1</v>
      </c>
      <c r="EL59">
        <v>0</v>
      </c>
      <c r="EM59">
        <v>1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5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11</v>
      </c>
      <c r="FL59">
        <v>26</v>
      </c>
      <c r="FM59">
        <v>17</v>
      </c>
      <c r="FN59">
        <v>1</v>
      </c>
      <c r="FO59">
        <v>1</v>
      </c>
      <c r="FP59">
        <v>1</v>
      </c>
      <c r="FQ59">
        <v>0</v>
      </c>
      <c r="FR59">
        <v>2</v>
      </c>
      <c r="FS59">
        <v>0</v>
      </c>
      <c r="FT59">
        <v>1</v>
      </c>
      <c r="FU59">
        <v>0</v>
      </c>
      <c r="FV59">
        <v>0</v>
      </c>
      <c r="FW59" t="s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3</v>
      </c>
      <c r="GN59">
        <v>26</v>
      </c>
      <c r="GO59">
        <v>59</v>
      </c>
      <c r="GP59">
        <v>25</v>
      </c>
      <c r="GQ59">
        <v>9</v>
      </c>
      <c r="GR59">
        <v>0</v>
      </c>
      <c r="GS59">
        <v>3</v>
      </c>
      <c r="GT59">
        <v>4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1</v>
      </c>
      <c r="HB59">
        <v>1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8</v>
      </c>
      <c r="HI59">
        <v>0</v>
      </c>
      <c r="HJ59">
        <v>5</v>
      </c>
      <c r="HK59">
        <v>59</v>
      </c>
      <c r="HL59">
        <v>51</v>
      </c>
      <c r="HM59">
        <v>36</v>
      </c>
      <c r="HN59">
        <v>6</v>
      </c>
      <c r="HO59">
        <v>1</v>
      </c>
      <c r="HP59">
        <v>1</v>
      </c>
      <c r="HQ59">
        <v>0</v>
      </c>
      <c r="HR59">
        <v>2</v>
      </c>
      <c r="HS59">
        <v>0</v>
      </c>
      <c r="HT59">
        <v>0</v>
      </c>
      <c r="HU59">
        <v>0</v>
      </c>
      <c r="HV59">
        <v>1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1</v>
      </c>
      <c r="IH59">
        <v>1</v>
      </c>
      <c r="II59">
        <v>0</v>
      </c>
      <c r="IJ59">
        <v>1</v>
      </c>
      <c r="IK59">
        <v>51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1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</row>
    <row r="60" spans="1:299">
      <c r="A60" t="s">
        <v>1365</v>
      </c>
      <c r="B60" t="s">
        <v>1346</v>
      </c>
      <c r="C60" t="str">
        <f>"120606"</f>
        <v>120606</v>
      </c>
      <c r="D60" t="s">
        <v>1364</v>
      </c>
      <c r="E60">
        <v>16</v>
      </c>
      <c r="F60">
        <v>612</v>
      </c>
      <c r="G60">
        <v>470</v>
      </c>
      <c r="H60">
        <v>174</v>
      </c>
      <c r="I60">
        <v>296</v>
      </c>
      <c r="J60">
        <v>1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296</v>
      </c>
      <c r="T60">
        <v>0</v>
      </c>
      <c r="U60">
        <v>0</v>
      </c>
      <c r="V60">
        <v>296</v>
      </c>
      <c r="W60">
        <v>19</v>
      </c>
      <c r="X60">
        <v>10</v>
      </c>
      <c r="Y60">
        <v>9</v>
      </c>
      <c r="Z60">
        <v>0</v>
      </c>
      <c r="AA60">
        <v>277</v>
      </c>
      <c r="AB60">
        <v>95</v>
      </c>
      <c r="AC60">
        <v>21</v>
      </c>
      <c r="AD60">
        <v>49</v>
      </c>
      <c r="AE60">
        <v>0</v>
      </c>
      <c r="AF60">
        <v>1</v>
      </c>
      <c r="AG60">
        <v>2</v>
      </c>
      <c r="AH60">
        <v>1</v>
      </c>
      <c r="AI60">
        <v>1</v>
      </c>
      <c r="AJ60">
        <v>2</v>
      </c>
      <c r="AK60">
        <v>2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14</v>
      </c>
      <c r="BE60">
        <v>95</v>
      </c>
      <c r="BF60">
        <v>51</v>
      </c>
      <c r="BG60">
        <v>12</v>
      </c>
      <c r="BH60">
        <v>9</v>
      </c>
      <c r="BI60">
        <v>7</v>
      </c>
      <c r="BJ60">
        <v>3</v>
      </c>
      <c r="BK60">
        <v>5</v>
      </c>
      <c r="BL60">
        <v>4</v>
      </c>
      <c r="BM60">
        <v>1</v>
      </c>
      <c r="BN60">
        <v>0</v>
      </c>
      <c r="BO60">
        <v>0</v>
      </c>
      <c r="BP60">
        <v>3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</v>
      </c>
      <c r="CI60">
        <v>51</v>
      </c>
      <c r="CJ60">
        <v>7</v>
      </c>
      <c r="CK60">
        <v>1</v>
      </c>
      <c r="CL60">
        <v>2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2</v>
      </c>
      <c r="DA60">
        <v>0</v>
      </c>
      <c r="DB60">
        <v>0</v>
      </c>
      <c r="DC60">
        <v>7</v>
      </c>
      <c r="DD60">
        <v>9</v>
      </c>
      <c r="DE60">
        <v>7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9</v>
      </c>
      <c r="EH60">
        <v>25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22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25</v>
      </c>
      <c r="FL60">
        <v>24</v>
      </c>
      <c r="FM60">
        <v>17</v>
      </c>
      <c r="FN60">
        <v>1</v>
      </c>
      <c r="FO60">
        <v>1</v>
      </c>
      <c r="FP60">
        <v>0</v>
      </c>
      <c r="FQ60">
        <v>0</v>
      </c>
      <c r="FR60">
        <v>2</v>
      </c>
      <c r="FS60">
        <v>0</v>
      </c>
      <c r="FT60">
        <v>0</v>
      </c>
      <c r="FU60">
        <v>0</v>
      </c>
      <c r="FV60">
        <v>0</v>
      </c>
      <c r="FW60" t="s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1</v>
      </c>
      <c r="GM60">
        <v>0</v>
      </c>
      <c r="GN60">
        <v>23</v>
      </c>
      <c r="GO60">
        <v>43</v>
      </c>
      <c r="GP60">
        <v>21</v>
      </c>
      <c r="GQ60">
        <v>2</v>
      </c>
      <c r="GR60">
        <v>2</v>
      </c>
      <c r="GS60">
        <v>2</v>
      </c>
      <c r="GT60">
        <v>0</v>
      </c>
      <c r="GU60">
        <v>0</v>
      </c>
      <c r="GV60">
        <v>0</v>
      </c>
      <c r="GW60">
        <v>1</v>
      </c>
      <c r="GX60">
        <v>2</v>
      </c>
      <c r="GY60">
        <v>2</v>
      </c>
      <c r="GZ60">
        <v>1</v>
      </c>
      <c r="HA60">
        <v>3</v>
      </c>
      <c r="HB60">
        <v>0</v>
      </c>
      <c r="HC60">
        <v>0</v>
      </c>
      <c r="HD60">
        <v>0</v>
      </c>
      <c r="HE60">
        <v>1</v>
      </c>
      <c r="HF60">
        <v>0</v>
      </c>
      <c r="HG60">
        <v>0</v>
      </c>
      <c r="HH60">
        <v>5</v>
      </c>
      <c r="HI60">
        <v>0</v>
      </c>
      <c r="HJ60">
        <v>1</v>
      </c>
      <c r="HK60">
        <v>43</v>
      </c>
      <c r="HL60">
        <v>21</v>
      </c>
      <c r="HM60">
        <v>8</v>
      </c>
      <c r="HN60">
        <v>2</v>
      </c>
      <c r="HO60">
        <v>1</v>
      </c>
      <c r="HP60">
        <v>2</v>
      </c>
      <c r="HQ60">
        <v>0</v>
      </c>
      <c r="HR60">
        <v>0</v>
      </c>
      <c r="HS60">
        <v>0</v>
      </c>
      <c r="HT60">
        <v>0</v>
      </c>
      <c r="HU60">
        <v>2</v>
      </c>
      <c r="HV60">
        <v>2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1</v>
      </c>
      <c r="IH60">
        <v>0</v>
      </c>
      <c r="II60">
        <v>1</v>
      </c>
      <c r="IJ60">
        <v>1</v>
      </c>
      <c r="IK60">
        <v>21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2</v>
      </c>
      <c r="JK60">
        <v>0</v>
      </c>
      <c r="JL60">
        <v>0</v>
      </c>
      <c r="JM60">
        <v>0</v>
      </c>
      <c r="JN60">
        <v>1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</v>
      </c>
      <c r="KL60">
        <v>0</v>
      </c>
      <c r="KM60">
        <v>2</v>
      </c>
    </row>
    <row r="61" spans="1:299">
      <c r="A61" t="s">
        <v>1363</v>
      </c>
      <c r="B61" t="s">
        <v>1346</v>
      </c>
      <c r="C61" t="str">
        <f>"120606"</f>
        <v>120606</v>
      </c>
      <c r="D61" t="s">
        <v>1350</v>
      </c>
      <c r="E61">
        <v>17</v>
      </c>
      <c r="F61">
        <v>915</v>
      </c>
      <c r="G61">
        <v>690</v>
      </c>
      <c r="H61">
        <v>233</v>
      </c>
      <c r="I61">
        <v>457</v>
      </c>
      <c r="J61">
        <v>0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457</v>
      </c>
      <c r="T61">
        <v>0</v>
      </c>
      <c r="U61">
        <v>0</v>
      </c>
      <c r="V61">
        <v>457</v>
      </c>
      <c r="W61">
        <v>23</v>
      </c>
      <c r="X61">
        <v>19</v>
      </c>
      <c r="Y61">
        <v>4</v>
      </c>
      <c r="Z61">
        <v>0</v>
      </c>
      <c r="AA61">
        <v>434</v>
      </c>
      <c r="AB61">
        <v>199</v>
      </c>
      <c r="AC61">
        <v>47</v>
      </c>
      <c r="AD61">
        <v>105</v>
      </c>
      <c r="AE61">
        <v>0</v>
      </c>
      <c r="AF61">
        <v>2</v>
      </c>
      <c r="AG61">
        <v>1</v>
      </c>
      <c r="AH61">
        <v>0</v>
      </c>
      <c r="AI61">
        <v>3</v>
      </c>
      <c r="AJ61">
        <v>2</v>
      </c>
      <c r="AK61">
        <v>3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29</v>
      </c>
      <c r="BE61">
        <v>199</v>
      </c>
      <c r="BF61">
        <v>58</v>
      </c>
      <c r="BG61">
        <v>11</v>
      </c>
      <c r="BH61">
        <v>11</v>
      </c>
      <c r="BI61">
        <v>1</v>
      </c>
      <c r="BJ61">
        <v>2</v>
      </c>
      <c r="BK61">
        <v>6</v>
      </c>
      <c r="BL61">
        <v>8</v>
      </c>
      <c r="BM61">
        <v>0</v>
      </c>
      <c r="BN61">
        <v>0</v>
      </c>
      <c r="BO61">
        <v>3</v>
      </c>
      <c r="BP61">
        <v>4</v>
      </c>
      <c r="BQ61">
        <v>0</v>
      </c>
      <c r="BR61">
        <v>2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6</v>
      </c>
      <c r="CI61">
        <v>58</v>
      </c>
      <c r="CJ61">
        <v>13</v>
      </c>
      <c r="CK61">
        <v>5</v>
      </c>
      <c r="CL61">
        <v>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0</v>
      </c>
      <c r="DB61">
        <v>0</v>
      </c>
      <c r="DC61">
        <v>13</v>
      </c>
      <c r="DD61">
        <v>27</v>
      </c>
      <c r="DE61">
        <v>12</v>
      </c>
      <c r="DF61">
        <v>2</v>
      </c>
      <c r="DG61">
        <v>2</v>
      </c>
      <c r="DH61">
        <v>2</v>
      </c>
      <c r="DI61">
        <v>3</v>
      </c>
      <c r="DJ61">
        <v>1</v>
      </c>
      <c r="DK61">
        <v>1</v>
      </c>
      <c r="DL61">
        <v>0</v>
      </c>
      <c r="DM61">
        <v>0</v>
      </c>
      <c r="DN61">
        <v>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27</v>
      </c>
      <c r="EH61">
        <v>32</v>
      </c>
      <c r="EI61">
        <v>6</v>
      </c>
      <c r="EJ61">
        <v>3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17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1</v>
      </c>
      <c r="FK61">
        <v>32</v>
      </c>
      <c r="FL61">
        <v>31</v>
      </c>
      <c r="FM61">
        <v>16</v>
      </c>
      <c r="FN61">
        <v>2</v>
      </c>
      <c r="FO61">
        <v>0</v>
      </c>
      <c r="FP61">
        <v>1</v>
      </c>
      <c r="FQ61">
        <v>3</v>
      </c>
      <c r="FR61">
        <v>0</v>
      </c>
      <c r="FS61">
        <v>0</v>
      </c>
      <c r="FT61">
        <v>0</v>
      </c>
      <c r="FU61">
        <v>1</v>
      </c>
      <c r="FV61">
        <v>1</v>
      </c>
      <c r="FW61" t="s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2</v>
      </c>
      <c r="GJ61">
        <v>1</v>
      </c>
      <c r="GK61">
        <v>0</v>
      </c>
      <c r="GL61">
        <v>0</v>
      </c>
      <c r="GM61">
        <v>1</v>
      </c>
      <c r="GN61">
        <v>31</v>
      </c>
      <c r="GO61">
        <v>48</v>
      </c>
      <c r="GP61">
        <v>17</v>
      </c>
      <c r="GQ61">
        <v>7</v>
      </c>
      <c r="GR61">
        <v>3</v>
      </c>
      <c r="GS61">
        <v>3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1</v>
      </c>
      <c r="HB61">
        <v>0</v>
      </c>
      <c r="HC61">
        <v>0</v>
      </c>
      <c r="HD61">
        <v>1</v>
      </c>
      <c r="HE61">
        <v>0</v>
      </c>
      <c r="HF61">
        <v>0</v>
      </c>
      <c r="HG61">
        <v>2</v>
      </c>
      <c r="HH61">
        <v>10</v>
      </c>
      <c r="HI61">
        <v>0</v>
      </c>
      <c r="HJ61">
        <v>3</v>
      </c>
      <c r="HK61">
        <v>48</v>
      </c>
      <c r="HL61">
        <v>22</v>
      </c>
      <c r="HM61">
        <v>7</v>
      </c>
      <c r="HN61">
        <v>3</v>
      </c>
      <c r="HO61">
        <v>4</v>
      </c>
      <c r="HP61">
        <v>3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0</v>
      </c>
      <c r="HX61">
        <v>1</v>
      </c>
      <c r="HY61">
        <v>0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2</v>
      </c>
      <c r="IK61">
        <v>22</v>
      </c>
      <c r="IL61">
        <v>3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0</v>
      </c>
      <c r="IY61">
        <v>0</v>
      </c>
      <c r="IZ61">
        <v>0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3</v>
      </c>
      <c r="JJ61">
        <v>1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1</v>
      </c>
    </row>
    <row r="62" spans="1:299">
      <c r="A62" t="s">
        <v>1362</v>
      </c>
      <c r="B62" t="s">
        <v>1346</v>
      </c>
      <c r="C62" t="str">
        <f>"120606"</f>
        <v>120606</v>
      </c>
      <c r="D62" t="s">
        <v>1361</v>
      </c>
      <c r="E62">
        <v>18</v>
      </c>
      <c r="F62">
        <v>1194</v>
      </c>
      <c r="G62">
        <v>900</v>
      </c>
      <c r="H62">
        <v>313</v>
      </c>
      <c r="I62">
        <v>587</v>
      </c>
      <c r="J62">
        <v>1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587</v>
      </c>
      <c r="T62">
        <v>0</v>
      </c>
      <c r="U62">
        <v>0</v>
      </c>
      <c r="V62">
        <v>587</v>
      </c>
      <c r="W62">
        <v>18</v>
      </c>
      <c r="X62">
        <v>12</v>
      </c>
      <c r="Y62">
        <v>6</v>
      </c>
      <c r="Z62">
        <v>0</v>
      </c>
      <c r="AA62">
        <v>569</v>
      </c>
      <c r="AB62">
        <v>279</v>
      </c>
      <c r="AC62">
        <v>39</v>
      </c>
      <c r="AD62">
        <v>182</v>
      </c>
      <c r="AE62">
        <v>4</v>
      </c>
      <c r="AF62">
        <v>2</v>
      </c>
      <c r="AG62">
        <v>0</v>
      </c>
      <c r="AH62">
        <v>0</v>
      </c>
      <c r="AI62">
        <v>4</v>
      </c>
      <c r="AJ62">
        <v>0</v>
      </c>
      <c r="AK62">
        <v>3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4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35</v>
      </c>
      <c r="BE62">
        <v>279</v>
      </c>
      <c r="BF62">
        <v>91</v>
      </c>
      <c r="BG62">
        <v>39</v>
      </c>
      <c r="BH62">
        <v>10</v>
      </c>
      <c r="BI62">
        <v>4</v>
      </c>
      <c r="BJ62">
        <v>5</v>
      </c>
      <c r="BK62">
        <v>5</v>
      </c>
      <c r="BL62">
        <v>9</v>
      </c>
      <c r="BM62">
        <v>3</v>
      </c>
      <c r="BN62">
        <v>1</v>
      </c>
      <c r="BO62">
        <v>1</v>
      </c>
      <c r="BP62">
        <v>0</v>
      </c>
      <c r="BQ62">
        <v>1</v>
      </c>
      <c r="BR62">
        <v>2</v>
      </c>
      <c r="BS62">
        <v>1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5</v>
      </c>
      <c r="CI62">
        <v>91</v>
      </c>
      <c r="CJ62">
        <v>22</v>
      </c>
      <c r="CK62">
        <v>9</v>
      </c>
      <c r="CL62">
        <v>1</v>
      </c>
      <c r="CM62">
        <v>1</v>
      </c>
      <c r="CN62">
        <v>0</v>
      </c>
      <c r="CO62">
        <v>1</v>
      </c>
      <c r="CP62">
        <v>0</v>
      </c>
      <c r="CQ62">
        <v>2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1</v>
      </c>
      <c r="CY62">
        <v>2</v>
      </c>
      <c r="CZ62">
        <v>0</v>
      </c>
      <c r="DA62">
        <v>1</v>
      </c>
      <c r="DB62">
        <v>2</v>
      </c>
      <c r="DC62">
        <v>22</v>
      </c>
      <c r="DD62">
        <v>30</v>
      </c>
      <c r="DE62">
        <v>16</v>
      </c>
      <c r="DF62">
        <v>0</v>
      </c>
      <c r="DG62">
        <v>2</v>
      </c>
      <c r="DH62">
        <v>3</v>
      </c>
      <c r="DI62">
        <v>4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5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30</v>
      </c>
      <c r="EH62">
        <v>31</v>
      </c>
      <c r="EI62">
        <v>5</v>
      </c>
      <c r="EJ62">
        <v>3</v>
      </c>
      <c r="EK62">
        <v>4</v>
      </c>
      <c r="EL62">
        <v>0</v>
      </c>
      <c r="EM62">
        <v>1</v>
      </c>
      <c r="EN62">
        <v>1</v>
      </c>
      <c r="EO62">
        <v>0</v>
      </c>
      <c r="EP62">
        <v>2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14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31</v>
      </c>
      <c r="FL62">
        <v>27</v>
      </c>
      <c r="FM62">
        <v>8</v>
      </c>
      <c r="FN62">
        <v>6</v>
      </c>
      <c r="FO62">
        <v>2</v>
      </c>
      <c r="FP62">
        <v>1</v>
      </c>
      <c r="FQ62">
        <v>4</v>
      </c>
      <c r="FR62">
        <v>0</v>
      </c>
      <c r="FS62">
        <v>0</v>
      </c>
      <c r="FT62">
        <v>0</v>
      </c>
      <c r="FU62">
        <v>1</v>
      </c>
      <c r="FV62">
        <v>0</v>
      </c>
      <c r="FW62" t="s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26</v>
      </c>
      <c r="GO62">
        <v>57</v>
      </c>
      <c r="GP62">
        <v>25</v>
      </c>
      <c r="GQ62">
        <v>3</v>
      </c>
      <c r="GR62">
        <v>2</v>
      </c>
      <c r="GS62">
        <v>1</v>
      </c>
      <c r="GT62">
        <v>0</v>
      </c>
      <c r="GU62">
        <v>2</v>
      </c>
      <c r="GV62">
        <v>2</v>
      </c>
      <c r="GW62">
        <v>1</v>
      </c>
      <c r="GX62">
        <v>2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2</v>
      </c>
      <c r="HG62">
        <v>0</v>
      </c>
      <c r="HH62">
        <v>11</v>
      </c>
      <c r="HI62">
        <v>1</v>
      </c>
      <c r="HJ62">
        <v>4</v>
      </c>
      <c r="HK62">
        <v>57</v>
      </c>
      <c r="HL62">
        <v>27</v>
      </c>
      <c r="HM62">
        <v>14</v>
      </c>
      <c r="HN62">
        <v>6</v>
      </c>
      <c r="HO62">
        <v>2</v>
      </c>
      <c r="HP62">
        <v>2</v>
      </c>
      <c r="HQ62">
        <v>0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27</v>
      </c>
      <c r="IL62">
        <v>3</v>
      </c>
      <c r="IM62">
        <v>1</v>
      </c>
      <c r="IN62">
        <v>1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3</v>
      </c>
      <c r="JJ62">
        <v>2</v>
      </c>
      <c r="JK62">
        <v>1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2</v>
      </c>
    </row>
    <row r="63" spans="1:299">
      <c r="A63" t="s">
        <v>1360</v>
      </c>
      <c r="B63" t="s">
        <v>1346</v>
      </c>
      <c r="C63" t="str">
        <f>"120606"</f>
        <v>120606</v>
      </c>
      <c r="D63" t="s">
        <v>1358</v>
      </c>
      <c r="E63">
        <v>19</v>
      </c>
      <c r="F63">
        <v>1126</v>
      </c>
      <c r="G63">
        <v>860</v>
      </c>
      <c r="H63">
        <v>261</v>
      </c>
      <c r="I63">
        <v>599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599</v>
      </c>
      <c r="T63">
        <v>0</v>
      </c>
      <c r="U63">
        <v>0</v>
      </c>
      <c r="V63">
        <v>599</v>
      </c>
      <c r="W63">
        <v>10</v>
      </c>
      <c r="X63">
        <v>5</v>
      </c>
      <c r="Y63">
        <v>5</v>
      </c>
      <c r="Z63">
        <v>0</v>
      </c>
      <c r="AA63">
        <v>589</v>
      </c>
      <c r="AB63">
        <v>209</v>
      </c>
      <c r="AC63">
        <v>36</v>
      </c>
      <c r="AD63">
        <v>105</v>
      </c>
      <c r="AE63">
        <v>2</v>
      </c>
      <c r="AF63">
        <v>2</v>
      </c>
      <c r="AG63">
        <v>0</v>
      </c>
      <c r="AH63">
        <v>0</v>
      </c>
      <c r="AI63">
        <v>3</v>
      </c>
      <c r="AJ63">
        <v>1</v>
      </c>
      <c r="AK63">
        <v>5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1</v>
      </c>
      <c r="AR63">
        <v>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3</v>
      </c>
      <c r="BC63">
        <v>1</v>
      </c>
      <c r="BD63">
        <v>42</v>
      </c>
      <c r="BE63">
        <v>209</v>
      </c>
      <c r="BF63">
        <v>126</v>
      </c>
      <c r="BG63">
        <v>34</v>
      </c>
      <c r="BH63">
        <v>19</v>
      </c>
      <c r="BI63">
        <v>5</v>
      </c>
      <c r="BJ63">
        <v>5</v>
      </c>
      <c r="BK63">
        <v>15</v>
      </c>
      <c r="BL63">
        <v>26</v>
      </c>
      <c r="BM63">
        <v>3</v>
      </c>
      <c r="BN63">
        <v>0</v>
      </c>
      <c r="BO63">
        <v>3</v>
      </c>
      <c r="BP63">
        <v>1</v>
      </c>
      <c r="BQ63">
        <v>1</v>
      </c>
      <c r="BR63">
        <v>1</v>
      </c>
      <c r="BS63">
        <v>0</v>
      </c>
      <c r="BT63">
        <v>2</v>
      </c>
      <c r="BU63">
        <v>1</v>
      </c>
      <c r="BV63">
        <v>2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6</v>
      </c>
      <c r="CI63">
        <v>126</v>
      </c>
      <c r="CJ63">
        <v>44</v>
      </c>
      <c r="CK63">
        <v>20</v>
      </c>
      <c r="CL63">
        <v>7</v>
      </c>
      <c r="CM63">
        <v>2</v>
      </c>
      <c r="CN63">
        <v>1</v>
      </c>
      <c r="CO63">
        <v>1</v>
      </c>
      <c r="CP63">
        <v>0</v>
      </c>
      <c r="CQ63">
        <v>1</v>
      </c>
      <c r="CR63">
        <v>0</v>
      </c>
      <c r="CS63">
        <v>0</v>
      </c>
      <c r="CT63">
        <v>2</v>
      </c>
      <c r="CU63">
        <v>1</v>
      </c>
      <c r="CV63">
        <v>0</v>
      </c>
      <c r="CW63">
        <v>2</v>
      </c>
      <c r="CX63">
        <v>4</v>
      </c>
      <c r="CY63">
        <v>1</v>
      </c>
      <c r="CZ63">
        <v>0</v>
      </c>
      <c r="DA63">
        <v>0</v>
      </c>
      <c r="DB63">
        <v>2</v>
      </c>
      <c r="DC63">
        <v>44</v>
      </c>
      <c r="DD63">
        <v>28</v>
      </c>
      <c r="DE63">
        <v>21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2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1</v>
      </c>
      <c r="EF63">
        <v>1</v>
      </c>
      <c r="EG63">
        <v>28</v>
      </c>
      <c r="EH63">
        <v>37</v>
      </c>
      <c r="EI63">
        <v>6</v>
      </c>
      <c r="EJ63">
        <v>0</v>
      </c>
      <c r="EK63">
        <v>0</v>
      </c>
      <c r="EL63">
        <v>0</v>
      </c>
      <c r="EM63">
        <v>0</v>
      </c>
      <c r="EN63">
        <v>2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28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37</v>
      </c>
      <c r="FL63">
        <v>36</v>
      </c>
      <c r="FM63">
        <v>21</v>
      </c>
      <c r="FN63">
        <v>6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1</v>
      </c>
      <c r="FU63">
        <v>5</v>
      </c>
      <c r="FV63">
        <v>0</v>
      </c>
      <c r="FW63" t="s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36</v>
      </c>
      <c r="GO63">
        <v>69</v>
      </c>
      <c r="GP63">
        <v>35</v>
      </c>
      <c r="GQ63">
        <v>3</v>
      </c>
      <c r="GR63">
        <v>0</v>
      </c>
      <c r="GS63">
        <v>6</v>
      </c>
      <c r="GT63">
        <v>0</v>
      </c>
      <c r="GU63">
        <v>0</v>
      </c>
      <c r="GV63">
        <v>2</v>
      </c>
      <c r="GW63">
        <v>0</v>
      </c>
      <c r="GX63">
        <v>2</v>
      </c>
      <c r="GY63">
        <v>1</v>
      </c>
      <c r="GZ63">
        <v>2</v>
      </c>
      <c r="HA63">
        <v>0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9</v>
      </c>
      <c r="HI63">
        <v>2</v>
      </c>
      <c r="HJ63">
        <v>6</v>
      </c>
      <c r="HK63">
        <v>69</v>
      </c>
      <c r="HL63">
        <v>37</v>
      </c>
      <c r="HM63">
        <v>23</v>
      </c>
      <c r="HN63">
        <v>2</v>
      </c>
      <c r="HO63">
        <v>4</v>
      </c>
      <c r="HP63">
        <v>0</v>
      </c>
      <c r="HQ63">
        <v>0</v>
      </c>
      <c r="HR63">
        <v>0</v>
      </c>
      <c r="HS63">
        <v>2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3</v>
      </c>
      <c r="IK63">
        <v>37</v>
      </c>
      <c r="IL63">
        <v>3</v>
      </c>
      <c r="IM63">
        <v>3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3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</row>
    <row r="64" spans="1:299">
      <c r="A64" t="s">
        <v>1359</v>
      </c>
      <c r="B64" t="s">
        <v>1346</v>
      </c>
      <c r="C64" t="str">
        <f>"120606"</f>
        <v>120606</v>
      </c>
      <c r="D64" t="s">
        <v>1358</v>
      </c>
      <c r="E64">
        <v>20</v>
      </c>
      <c r="F64">
        <v>1823</v>
      </c>
      <c r="G64">
        <v>1380</v>
      </c>
      <c r="H64">
        <v>370</v>
      </c>
      <c r="I64">
        <v>1010</v>
      </c>
      <c r="J64">
        <v>1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1010</v>
      </c>
      <c r="T64">
        <v>0</v>
      </c>
      <c r="U64">
        <v>0</v>
      </c>
      <c r="V64">
        <v>1010</v>
      </c>
      <c r="W64">
        <v>18</v>
      </c>
      <c r="X64">
        <v>13</v>
      </c>
      <c r="Y64">
        <v>5</v>
      </c>
      <c r="Z64">
        <v>0</v>
      </c>
      <c r="AA64">
        <v>992</v>
      </c>
      <c r="AB64">
        <v>340</v>
      </c>
      <c r="AC64">
        <v>69</v>
      </c>
      <c r="AD64">
        <v>202</v>
      </c>
      <c r="AE64">
        <v>3</v>
      </c>
      <c r="AF64">
        <v>2</v>
      </c>
      <c r="AG64">
        <v>0</v>
      </c>
      <c r="AH64">
        <v>2</v>
      </c>
      <c r="AI64">
        <v>0</v>
      </c>
      <c r="AJ64">
        <v>0</v>
      </c>
      <c r="AK64">
        <v>3</v>
      </c>
      <c r="AL64">
        <v>2</v>
      </c>
      <c r="AM64">
        <v>0</v>
      </c>
      <c r="AN64">
        <v>1</v>
      </c>
      <c r="AO64">
        <v>0</v>
      </c>
      <c r="AP64">
        <v>0</v>
      </c>
      <c r="AQ64">
        <v>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49</v>
      </c>
      <c r="BE64">
        <v>340</v>
      </c>
      <c r="BF64">
        <v>221</v>
      </c>
      <c r="BG64">
        <v>79</v>
      </c>
      <c r="BH64">
        <v>28</v>
      </c>
      <c r="BI64">
        <v>7</v>
      </c>
      <c r="BJ64">
        <v>9</v>
      </c>
      <c r="BK64">
        <v>19</v>
      </c>
      <c r="BL64">
        <v>31</v>
      </c>
      <c r="BM64">
        <v>9</v>
      </c>
      <c r="BN64">
        <v>1</v>
      </c>
      <c r="BO64">
        <v>6</v>
      </c>
      <c r="BP64">
        <v>2</v>
      </c>
      <c r="BQ64">
        <v>0</v>
      </c>
      <c r="BR64">
        <v>3</v>
      </c>
      <c r="BS64">
        <v>1</v>
      </c>
      <c r="BT64">
        <v>1</v>
      </c>
      <c r="BU64">
        <v>2</v>
      </c>
      <c r="BV64">
        <v>1</v>
      </c>
      <c r="BW64">
        <v>2</v>
      </c>
      <c r="BX64">
        <v>1</v>
      </c>
      <c r="BY64">
        <v>0</v>
      </c>
      <c r="BZ64">
        <v>2</v>
      </c>
      <c r="CA64">
        <v>1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15</v>
      </c>
      <c r="CI64">
        <v>221</v>
      </c>
      <c r="CJ64">
        <v>39</v>
      </c>
      <c r="CK64">
        <v>20</v>
      </c>
      <c r="CL64">
        <v>10</v>
      </c>
      <c r="CM64">
        <v>2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4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1</v>
      </c>
      <c r="DB64">
        <v>0</v>
      </c>
      <c r="DC64">
        <v>39</v>
      </c>
      <c r="DD64">
        <v>47</v>
      </c>
      <c r="DE64">
        <v>30</v>
      </c>
      <c r="DF64">
        <v>1</v>
      </c>
      <c r="DG64">
        <v>2</v>
      </c>
      <c r="DH64">
        <v>3</v>
      </c>
      <c r="DI64">
        <v>2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1</v>
      </c>
      <c r="DV64">
        <v>0</v>
      </c>
      <c r="DW64">
        <v>0</v>
      </c>
      <c r="DX64">
        <v>2</v>
      </c>
      <c r="DY64">
        <v>1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2</v>
      </c>
      <c r="EG64">
        <v>47</v>
      </c>
      <c r="EH64">
        <v>84</v>
      </c>
      <c r="EI64">
        <v>5</v>
      </c>
      <c r="EJ64">
        <v>0</v>
      </c>
      <c r="EK64">
        <v>2</v>
      </c>
      <c r="EL64">
        <v>0</v>
      </c>
      <c r="EM64">
        <v>3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72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1</v>
      </c>
      <c r="FI64">
        <v>0</v>
      </c>
      <c r="FJ64">
        <v>0</v>
      </c>
      <c r="FK64">
        <v>84</v>
      </c>
      <c r="FL64">
        <v>65</v>
      </c>
      <c r="FM64">
        <v>49</v>
      </c>
      <c r="FN64">
        <v>7</v>
      </c>
      <c r="FO64">
        <v>0</v>
      </c>
      <c r="FP64">
        <v>0</v>
      </c>
      <c r="FQ64">
        <v>3</v>
      </c>
      <c r="FR64">
        <v>0</v>
      </c>
      <c r="FS64">
        <v>0</v>
      </c>
      <c r="FT64">
        <v>0</v>
      </c>
      <c r="FU64">
        <v>1</v>
      </c>
      <c r="FV64">
        <v>0</v>
      </c>
      <c r="FW64" t="s">
        <v>0</v>
      </c>
      <c r="FX64">
        <v>0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63</v>
      </c>
      <c r="GO64">
        <v>83</v>
      </c>
      <c r="GP64">
        <v>44</v>
      </c>
      <c r="GQ64">
        <v>8</v>
      </c>
      <c r="GR64">
        <v>5</v>
      </c>
      <c r="GS64">
        <v>2</v>
      </c>
      <c r="GT64">
        <v>2</v>
      </c>
      <c r="GU64">
        <v>2</v>
      </c>
      <c r="GV64">
        <v>0</v>
      </c>
      <c r="GW64">
        <v>0</v>
      </c>
      <c r="GX64">
        <v>1</v>
      </c>
      <c r="GY64">
        <v>0</v>
      </c>
      <c r="GZ64">
        <v>0</v>
      </c>
      <c r="HA64">
        <v>9</v>
      </c>
      <c r="HB64">
        <v>1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5</v>
      </c>
      <c r="HI64">
        <v>1</v>
      </c>
      <c r="HJ64">
        <v>2</v>
      </c>
      <c r="HK64">
        <v>83</v>
      </c>
      <c r="HL64">
        <v>98</v>
      </c>
      <c r="HM64">
        <v>50</v>
      </c>
      <c r="HN64">
        <v>11</v>
      </c>
      <c r="HO64">
        <v>4</v>
      </c>
      <c r="HP64">
        <v>2</v>
      </c>
      <c r="HQ64">
        <v>0</v>
      </c>
      <c r="HR64">
        <v>0</v>
      </c>
      <c r="HS64">
        <v>4</v>
      </c>
      <c r="HT64">
        <v>0</v>
      </c>
      <c r="HU64">
        <v>3</v>
      </c>
      <c r="HV64">
        <v>2</v>
      </c>
      <c r="HW64">
        <v>1</v>
      </c>
      <c r="HX64">
        <v>0</v>
      </c>
      <c r="HY64">
        <v>1</v>
      </c>
      <c r="HZ64">
        <v>0</v>
      </c>
      <c r="IA64">
        <v>1</v>
      </c>
      <c r="IB64">
        <v>0</v>
      </c>
      <c r="IC64">
        <v>1</v>
      </c>
      <c r="ID64">
        <v>1</v>
      </c>
      <c r="IE64">
        <v>4</v>
      </c>
      <c r="IF64">
        <v>2</v>
      </c>
      <c r="IG64">
        <v>2</v>
      </c>
      <c r="IH64">
        <v>1</v>
      </c>
      <c r="II64">
        <v>3</v>
      </c>
      <c r="IJ64">
        <v>5</v>
      </c>
      <c r="IK64">
        <v>98</v>
      </c>
      <c r="IL64">
        <v>10</v>
      </c>
      <c r="IM64">
        <v>5</v>
      </c>
      <c r="IN64">
        <v>0</v>
      </c>
      <c r="IO64">
        <v>1</v>
      </c>
      <c r="IP64">
        <v>1</v>
      </c>
      <c r="IQ64">
        <v>0</v>
      </c>
      <c r="IR64">
        <v>3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10</v>
      </c>
      <c r="JJ64">
        <v>5</v>
      </c>
      <c r="JK64">
        <v>2</v>
      </c>
      <c r="JL64">
        <v>1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5</v>
      </c>
    </row>
    <row r="65" spans="1:299">
      <c r="A65" t="s">
        <v>1357</v>
      </c>
      <c r="B65" t="s">
        <v>1346</v>
      </c>
      <c r="C65" t="str">
        <f>"120606"</f>
        <v>120606</v>
      </c>
      <c r="D65" t="s">
        <v>1356</v>
      </c>
      <c r="E65">
        <v>21</v>
      </c>
      <c r="F65">
        <v>991</v>
      </c>
      <c r="G65">
        <v>750</v>
      </c>
      <c r="H65">
        <v>200</v>
      </c>
      <c r="I65">
        <v>550</v>
      </c>
      <c r="J65">
        <v>0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550</v>
      </c>
      <c r="T65">
        <v>0</v>
      </c>
      <c r="U65">
        <v>0</v>
      </c>
      <c r="V65">
        <v>550</v>
      </c>
      <c r="W65">
        <v>19</v>
      </c>
      <c r="X65">
        <v>14</v>
      </c>
      <c r="Y65">
        <v>2</v>
      </c>
      <c r="Z65">
        <v>0</v>
      </c>
      <c r="AA65">
        <v>531</v>
      </c>
      <c r="AB65">
        <v>247</v>
      </c>
      <c r="AC65">
        <v>41</v>
      </c>
      <c r="AD65">
        <v>142</v>
      </c>
      <c r="AE65">
        <v>1</v>
      </c>
      <c r="AF65">
        <v>3</v>
      </c>
      <c r="AG65">
        <v>0</v>
      </c>
      <c r="AH65">
        <v>1</v>
      </c>
      <c r="AI65">
        <v>2</v>
      </c>
      <c r="AJ65">
        <v>0</v>
      </c>
      <c r="AK65">
        <v>2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4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2</v>
      </c>
      <c r="BC65">
        <v>0</v>
      </c>
      <c r="BD65">
        <v>45</v>
      </c>
      <c r="BE65">
        <v>247</v>
      </c>
      <c r="BF65">
        <v>90</v>
      </c>
      <c r="BG65">
        <v>37</v>
      </c>
      <c r="BH65">
        <v>12</v>
      </c>
      <c r="BI65">
        <v>2</v>
      </c>
      <c r="BJ65">
        <v>6</v>
      </c>
      <c r="BK65">
        <v>7</v>
      </c>
      <c r="BL65">
        <v>5</v>
      </c>
      <c r="BM65">
        <v>1</v>
      </c>
      <c r="BN65">
        <v>0</v>
      </c>
      <c r="BO65">
        <v>3</v>
      </c>
      <c r="BP65">
        <v>0</v>
      </c>
      <c r="BQ65">
        <v>0</v>
      </c>
      <c r="BR65">
        <v>2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2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10</v>
      </c>
      <c r="CI65">
        <v>90</v>
      </c>
      <c r="CJ65">
        <v>15</v>
      </c>
      <c r="CK65">
        <v>4</v>
      </c>
      <c r="CL65">
        <v>4</v>
      </c>
      <c r="CM65">
        <v>2</v>
      </c>
      <c r="CN65">
        <v>2</v>
      </c>
      <c r="CO65">
        <v>2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15</v>
      </c>
      <c r="DD65">
        <v>16</v>
      </c>
      <c r="DE65">
        <v>12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16</v>
      </c>
      <c r="EH65">
        <v>21</v>
      </c>
      <c r="EI65">
        <v>7</v>
      </c>
      <c r="EJ65">
        <v>0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8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21</v>
      </c>
      <c r="FL65">
        <v>30</v>
      </c>
      <c r="FM65">
        <v>16</v>
      </c>
      <c r="FN65">
        <v>4</v>
      </c>
      <c r="FO65">
        <v>0</v>
      </c>
      <c r="FP65">
        <v>0</v>
      </c>
      <c r="FQ65">
        <v>2</v>
      </c>
      <c r="FR65">
        <v>1</v>
      </c>
      <c r="FS65">
        <v>0</v>
      </c>
      <c r="FT65">
        <v>0</v>
      </c>
      <c r="FU65">
        <v>5</v>
      </c>
      <c r="FV65">
        <v>0</v>
      </c>
      <c r="FW65" t="s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1</v>
      </c>
      <c r="GN65">
        <v>30</v>
      </c>
      <c r="GO65">
        <v>82</v>
      </c>
      <c r="GP65">
        <v>37</v>
      </c>
      <c r="GQ65">
        <v>5</v>
      </c>
      <c r="GR65">
        <v>4</v>
      </c>
      <c r="GS65">
        <v>3</v>
      </c>
      <c r="GT65">
        <v>1</v>
      </c>
      <c r="GU65">
        <v>0</v>
      </c>
      <c r="GV65">
        <v>2</v>
      </c>
      <c r="GW65">
        <v>2</v>
      </c>
      <c r="GX65">
        <v>0</v>
      </c>
      <c r="GY65">
        <v>1</v>
      </c>
      <c r="GZ65">
        <v>0</v>
      </c>
      <c r="HA65">
        <v>1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2</v>
      </c>
      <c r="HH65">
        <v>18</v>
      </c>
      <c r="HI65">
        <v>0</v>
      </c>
      <c r="HJ65">
        <v>5</v>
      </c>
      <c r="HK65">
        <v>82</v>
      </c>
      <c r="HL65">
        <v>24</v>
      </c>
      <c r="HM65">
        <v>12</v>
      </c>
      <c r="HN65">
        <v>0</v>
      </c>
      <c r="HO65">
        <v>1</v>
      </c>
      <c r="HP65">
        <v>1</v>
      </c>
      <c r="HQ65">
        <v>0</v>
      </c>
      <c r="HR65">
        <v>0</v>
      </c>
      <c r="HS65">
        <v>2</v>
      </c>
      <c r="HT65">
        <v>0</v>
      </c>
      <c r="HU65">
        <v>2</v>
      </c>
      <c r="HV65">
        <v>0</v>
      </c>
      <c r="HW65">
        <v>0</v>
      </c>
      <c r="HX65">
        <v>1</v>
      </c>
      <c r="HY65">
        <v>0</v>
      </c>
      <c r="HZ65">
        <v>0</v>
      </c>
      <c r="IA65">
        <v>3</v>
      </c>
      <c r="IB65">
        <v>0</v>
      </c>
      <c r="IC65">
        <v>0</v>
      </c>
      <c r="ID65">
        <v>1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24</v>
      </c>
      <c r="IL65">
        <v>5</v>
      </c>
      <c r="IM65">
        <v>2</v>
      </c>
      <c r="IN65">
        <v>0</v>
      </c>
      <c r="IO65">
        <v>2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1</v>
      </c>
      <c r="JF65">
        <v>0</v>
      </c>
      <c r="JG65">
        <v>0</v>
      </c>
      <c r="JH65">
        <v>0</v>
      </c>
      <c r="JI65">
        <v>5</v>
      </c>
      <c r="JJ65">
        <v>1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1</v>
      </c>
    </row>
    <row r="66" spans="1:299">
      <c r="A66" t="s">
        <v>1355</v>
      </c>
      <c r="B66" t="s">
        <v>1346</v>
      </c>
      <c r="C66" t="str">
        <f>"120606"</f>
        <v>120606</v>
      </c>
      <c r="D66" t="s">
        <v>1354</v>
      </c>
      <c r="E66">
        <v>22</v>
      </c>
      <c r="F66">
        <v>1188</v>
      </c>
      <c r="G66">
        <v>900</v>
      </c>
      <c r="H66">
        <v>308</v>
      </c>
      <c r="I66">
        <v>592</v>
      </c>
      <c r="J66">
        <v>1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592</v>
      </c>
      <c r="T66">
        <v>0</v>
      </c>
      <c r="U66">
        <v>0</v>
      </c>
      <c r="V66">
        <v>592</v>
      </c>
      <c r="W66">
        <v>23</v>
      </c>
      <c r="X66">
        <v>13</v>
      </c>
      <c r="Y66">
        <v>10</v>
      </c>
      <c r="Z66">
        <v>0</v>
      </c>
      <c r="AA66">
        <v>569</v>
      </c>
      <c r="AB66">
        <v>265</v>
      </c>
      <c r="AC66">
        <v>60</v>
      </c>
      <c r="AD66">
        <v>126</v>
      </c>
      <c r="AE66">
        <v>8</v>
      </c>
      <c r="AF66">
        <v>0</v>
      </c>
      <c r="AG66">
        <v>2</v>
      </c>
      <c r="AH66">
        <v>0</v>
      </c>
      <c r="AI66">
        <v>0</v>
      </c>
      <c r="AJ66">
        <v>1</v>
      </c>
      <c r="AK66">
        <v>8</v>
      </c>
      <c r="AL66">
        <v>3</v>
      </c>
      <c r="AM66">
        <v>2</v>
      </c>
      <c r="AN66">
        <v>2</v>
      </c>
      <c r="AO66">
        <v>0</v>
      </c>
      <c r="AP66">
        <v>0</v>
      </c>
      <c r="AQ66">
        <v>11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37</v>
      </c>
      <c r="BE66">
        <v>265</v>
      </c>
      <c r="BF66">
        <v>101</v>
      </c>
      <c r="BG66">
        <v>31</v>
      </c>
      <c r="BH66">
        <v>18</v>
      </c>
      <c r="BI66">
        <v>3</v>
      </c>
      <c r="BJ66">
        <v>3</v>
      </c>
      <c r="BK66">
        <v>7</v>
      </c>
      <c r="BL66">
        <v>12</v>
      </c>
      <c r="BM66">
        <v>1</v>
      </c>
      <c r="BN66">
        <v>0</v>
      </c>
      <c r="BO66">
        <v>3</v>
      </c>
      <c r="BP66">
        <v>4</v>
      </c>
      <c r="BQ66">
        <v>0</v>
      </c>
      <c r="BR66">
        <v>6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</v>
      </c>
      <c r="CD66">
        <v>0</v>
      </c>
      <c r="CE66">
        <v>1</v>
      </c>
      <c r="CF66">
        <v>1</v>
      </c>
      <c r="CG66">
        <v>0</v>
      </c>
      <c r="CH66">
        <v>6</v>
      </c>
      <c r="CI66">
        <v>101</v>
      </c>
      <c r="CJ66">
        <v>23</v>
      </c>
      <c r="CK66">
        <v>10</v>
      </c>
      <c r="CL66">
        <v>3</v>
      </c>
      <c r="CM66">
        <v>2</v>
      </c>
      <c r="CN66">
        <v>0</v>
      </c>
      <c r="CO66">
        <v>2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2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23</v>
      </c>
      <c r="DD66">
        <v>28</v>
      </c>
      <c r="DE66">
        <v>15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3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3</v>
      </c>
      <c r="EE66">
        <v>1</v>
      </c>
      <c r="EF66">
        <v>0</v>
      </c>
      <c r="EG66">
        <v>28</v>
      </c>
      <c r="EH66">
        <v>13</v>
      </c>
      <c r="EI66">
        <v>1</v>
      </c>
      <c r="EJ66">
        <v>1</v>
      </c>
      <c r="EK66">
        <v>1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6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13</v>
      </c>
      <c r="FL66">
        <v>40</v>
      </c>
      <c r="FM66">
        <v>23</v>
      </c>
      <c r="FN66">
        <v>5</v>
      </c>
      <c r="FO66">
        <v>2</v>
      </c>
      <c r="FP66">
        <v>0</v>
      </c>
      <c r="FQ66">
        <v>1</v>
      </c>
      <c r="FR66">
        <v>2</v>
      </c>
      <c r="FS66">
        <v>0</v>
      </c>
      <c r="FT66">
        <v>0</v>
      </c>
      <c r="FU66">
        <v>2</v>
      </c>
      <c r="FV66">
        <v>0</v>
      </c>
      <c r="FW66" t="s">
        <v>0</v>
      </c>
      <c r="FX66">
        <v>1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40</v>
      </c>
      <c r="GO66">
        <v>67</v>
      </c>
      <c r="GP66">
        <v>25</v>
      </c>
      <c r="GQ66">
        <v>4</v>
      </c>
      <c r="GR66">
        <v>2</v>
      </c>
      <c r="GS66">
        <v>0</v>
      </c>
      <c r="GT66">
        <v>1</v>
      </c>
      <c r="GU66">
        <v>0</v>
      </c>
      <c r="GV66">
        <v>0</v>
      </c>
      <c r="GW66">
        <v>1</v>
      </c>
      <c r="GX66">
        <v>1</v>
      </c>
      <c r="GY66">
        <v>4</v>
      </c>
      <c r="GZ66">
        <v>1</v>
      </c>
      <c r="HA66">
        <v>1</v>
      </c>
      <c r="HB66">
        <v>3</v>
      </c>
      <c r="HC66">
        <v>0</v>
      </c>
      <c r="HD66">
        <v>0</v>
      </c>
      <c r="HE66">
        <v>0</v>
      </c>
      <c r="HF66">
        <v>0</v>
      </c>
      <c r="HG66">
        <v>7</v>
      </c>
      <c r="HH66">
        <v>12</v>
      </c>
      <c r="HI66">
        <v>3</v>
      </c>
      <c r="HJ66">
        <v>2</v>
      </c>
      <c r="HK66">
        <v>67</v>
      </c>
      <c r="HL66">
        <v>28</v>
      </c>
      <c r="HM66">
        <v>13</v>
      </c>
      <c r="HN66">
        <v>4</v>
      </c>
      <c r="HO66">
        <v>2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1</v>
      </c>
      <c r="IB66">
        <v>0</v>
      </c>
      <c r="IC66">
        <v>1</v>
      </c>
      <c r="ID66">
        <v>1</v>
      </c>
      <c r="IE66">
        <v>0</v>
      </c>
      <c r="IF66">
        <v>0</v>
      </c>
      <c r="IG66">
        <v>0</v>
      </c>
      <c r="IH66">
        <v>2</v>
      </c>
      <c r="II66">
        <v>1</v>
      </c>
      <c r="IJ66">
        <v>1</v>
      </c>
      <c r="IK66">
        <v>28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4</v>
      </c>
      <c r="JK66">
        <v>1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</v>
      </c>
      <c r="KF66">
        <v>0</v>
      </c>
      <c r="KG66">
        <v>1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4</v>
      </c>
    </row>
    <row r="67" spans="1:299">
      <c r="A67" t="s">
        <v>1353</v>
      </c>
      <c r="B67" t="s">
        <v>1346</v>
      </c>
      <c r="C67" t="str">
        <f>"120606"</f>
        <v>120606</v>
      </c>
      <c r="D67" t="s">
        <v>1352</v>
      </c>
      <c r="E67">
        <v>23</v>
      </c>
      <c r="F67">
        <v>1026</v>
      </c>
      <c r="G67">
        <v>780</v>
      </c>
      <c r="H67">
        <v>290</v>
      </c>
      <c r="I67">
        <v>490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490</v>
      </c>
      <c r="T67">
        <v>0</v>
      </c>
      <c r="U67">
        <v>0</v>
      </c>
      <c r="V67">
        <v>490</v>
      </c>
      <c r="W67">
        <v>12</v>
      </c>
      <c r="X67">
        <v>7</v>
      </c>
      <c r="Y67">
        <v>5</v>
      </c>
      <c r="Z67">
        <v>0</v>
      </c>
      <c r="AA67">
        <v>478</v>
      </c>
      <c r="AB67">
        <v>212</v>
      </c>
      <c r="AC67">
        <v>23</v>
      </c>
      <c r="AD67">
        <v>131</v>
      </c>
      <c r="AE67">
        <v>3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2</v>
      </c>
      <c r="AL67">
        <v>1</v>
      </c>
      <c r="AM67">
        <v>1</v>
      </c>
      <c r="AN67">
        <v>2</v>
      </c>
      <c r="AO67">
        <v>1</v>
      </c>
      <c r="AP67">
        <v>0</v>
      </c>
      <c r="AQ67">
        <v>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36</v>
      </c>
      <c r="BE67">
        <v>212</v>
      </c>
      <c r="BF67">
        <v>72</v>
      </c>
      <c r="BG67">
        <v>25</v>
      </c>
      <c r="BH67">
        <v>14</v>
      </c>
      <c r="BI67">
        <v>3</v>
      </c>
      <c r="BJ67">
        <v>4</v>
      </c>
      <c r="BK67">
        <v>6</v>
      </c>
      <c r="BL67">
        <v>8</v>
      </c>
      <c r="BM67">
        <v>0</v>
      </c>
      <c r="BN67">
        <v>0</v>
      </c>
      <c r="BO67">
        <v>4</v>
      </c>
      <c r="BP67">
        <v>3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4</v>
      </c>
      <c r="CI67">
        <v>72</v>
      </c>
      <c r="CJ67">
        <v>24</v>
      </c>
      <c r="CK67">
        <v>5</v>
      </c>
      <c r="CL67">
        <v>3</v>
      </c>
      <c r="CM67">
        <v>1</v>
      </c>
      <c r="CN67">
        <v>1</v>
      </c>
      <c r="CO67">
        <v>3</v>
      </c>
      <c r="CP67">
        <v>0</v>
      </c>
      <c r="CQ67">
        <v>5</v>
      </c>
      <c r="CR67">
        <v>0</v>
      </c>
      <c r="CS67">
        <v>1</v>
      </c>
      <c r="CT67">
        <v>0</v>
      </c>
      <c r="CU67">
        <v>1</v>
      </c>
      <c r="CV67">
        <v>0</v>
      </c>
      <c r="CW67">
        <v>0</v>
      </c>
      <c r="CX67">
        <v>3</v>
      </c>
      <c r="CY67">
        <v>0</v>
      </c>
      <c r="CZ67">
        <v>0</v>
      </c>
      <c r="DA67">
        <v>0</v>
      </c>
      <c r="DB67">
        <v>1</v>
      </c>
      <c r="DC67">
        <v>24</v>
      </c>
      <c r="DD67">
        <v>30</v>
      </c>
      <c r="DE67">
        <v>19</v>
      </c>
      <c r="DF67">
        <v>1</v>
      </c>
      <c r="DG67">
        <v>1</v>
      </c>
      <c r="DH67">
        <v>0</v>
      </c>
      <c r="DI67">
        <v>0</v>
      </c>
      <c r="DJ67">
        <v>1</v>
      </c>
      <c r="DK67">
        <v>0</v>
      </c>
      <c r="DL67">
        <v>1</v>
      </c>
      <c r="DM67">
        <v>1</v>
      </c>
      <c r="DN67">
        <v>2</v>
      </c>
      <c r="DO67">
        <v>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30</v>
      </c>
      <c r="EH67">
        <v>15</v>
      </c>
      <c r="EI67">
        <v>3</v>
      </c>
      <c r="EJ67">
        <v>0</v>
      </c>
      <c r="EK67">
        <v>1</v>
      </c>
      <c r="EL67">
        <v>0</v>
      </c>
      <c r="EM67">
        <v>1</v>
      </c>
      <c r="EN67">
        <v>1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7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15</v>
      </c>
      <c r="FL67">
        <v>26</v>
      </c>
      <c r="FM67">
        <v>18</v>
      </c>
      <c r="FN67">
        <v>2</v>
      </c>
      <c r="FO67">
        <v>0</v>
      </c>
      <c r="FP67">
        <v>1</v>
      </c>
      <c r="FQ67">
        <v>1</v>
      </c>
      <c r="FR67">
        <v>1</v>
      </c>
      <c r="FS67">
        <v>0</v>
      </c>
      <c r="FT67">
        <v>0</v>
      </c>
      <c r="FU67">
        <v>1</v>
      </c>
      <c r="FV67">
        <v>0</v>
      </c>
      <c r="FW67" t="s">
        <v>0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26</v>
      </c>
      <c r="GO67">
        <v>62</v>
      </c>
      <c r="GP67">
        <v>19</v>
      </c>
      <c r="GQ67">
        <v>2</v>
      </c>
      <c r="GR67">
        <v>3</v>
      </c>
      <c r="GS67">
        <v>1</v>
      </c>
      <c r="GT67">
        <v>3</v>
      </c>
      <c r="GU67">
        <v>1</v>
      </c>
      <c r="GV67">
        <v>0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1</v>
      </c>
      <c r="HC67">
        <v>0</v>
      </c>
      <c r="HD67">
        <v>1</v>
      </c>
      <c r="HE67">
        <v>1</v>
      </c>
      <c r="HF67">
        <v>0</v>
      </c>
      <c r="HG67">
        <v>1</v>
      </c>
      <c r="HH67">
        <v>24</v>
      </c>
      <c r="HI67">
        <v>0</v>
      </c>
      <c r="HJ67">
        <v>2</v>
      </c>
      <c r="HK67">
        <v>62</v>
      </c>
      <c r="HL67">
        <v>34</v>
      </c>
      <c r="HM67">
        <v>17</v>
      </c>
      <c r="HN67">
        <v>4</v>
      </c>
      <c r="HO67">
        <v>1</v>
      </c>
      <c r="HP67">
        <v>1</v>
      </c>
      <c r="HQ67">
        <v>0</v>
      </c>
      <c r="HR67">
        <v>0</v>
      </c>
      <c r="HS67">
        <v>1</v>
      </c>
      <c r="HT67">
        <v>0</v>
      </c>
      <c r="HU67">
        <v>2</v>
      </c>
      <c r="HV67">
        <v>0</v>
      </c>
      <c r="HW67">
        <v>0</v>
      </c>
      <c r="HX67">
        <v>1</v>
      </c>
      <c r="HY67">
        <v>1</v>
      </c>
      <c r="HZ67">
        <v>0</v>
      </c>
      <c r="IA67">
        <v>0</v>
      </c>
      <c r="IB67">
        <v>1</v>
      </c>
      <c r="IC67">
        <v>0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2</v>
      </c>
      <c r="IJ67">
        <v>1</v>
      </c>
      <c r="IK67">
        <v>34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1</v>
      </c>
      <c r="JJ67">
        <v>2</v>
      </c>
      <c r="JK67">
        <v>2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2</v>
      </c>
    </row>
    <row r="68" spans="1:299">
      <c r="A68" t="s">
        <v>1351</v>
      </c>
      <c r="B68" t="s">
        <v>1346</v>
      </c>
      <c r="C68" t="str">
        <f>"120606"</f>
        <v>120606</v>
      </c>
      <c r="D68" t="s">
        <v>1350</v>
      </c>
      <c r="E68">
        <v>24</v>
      </c>
      <c r="F68">
        <v>954</v>
      </c>
      <c r="G68">
        <v>720</v>
      </c>
      <c r="H68">
        <v>312</v>
      </c>
      <c r="I68">
        <v>408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408</v>
      </c>
      <c r="T68">
        <v>0</v>
      </c>
      <c r="U68">
        <v>0</v>
      </c>
      <c r="V68">
        <v>408</v>
      </c>
      <c r="W68">
        <v>14</v>
      </c>
      <c r="X68">
        <v>8</v>
      </c>
      <c r="Y68">
        <v>2</v>
      </c>
      <c r="Z68">
        <v>0</v>
      </c>
      <c r="AA68">
        <v>394</v>
      </c>
      <c r="AB68">
        <v>209</v>
      </c>
      <c r="AC68">
        <v>32</v>
      </c>
      <c r="AD68">
        <v>123</v>
      </c>
      <c r="AE68">
        <v>3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6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7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31</v>
      </c>
      <c r="BE68">
        <v>209</v>
      </c>
      <c r="BF68">
        <v>61</v>
      </c>
      <c r="BG68">
        <v>22</v>
      </c>
      <c r="BH68">
        <v>11</v>
      </c>
      <c r="BI68">
        <v>1</v>
      </c>
      <c r="BJ68">
        <v>2</v>
      </c>
      <c r="BK68">
        <v>5</v>
      </c>
      <c r="BL68">
        <v>3</v>
      </c>
      <c r="BM68">
        <v>3</v>
      </c>
      <c r="BN68">
        <v>1</v>
      </c>
      <c r="BO68">
        <v>3</v>
      </c>
      <c r="BP68">
        <v>3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61</v>
      </c>
      <c r="CJ68">
        <v>10</v>
      </c>
      <c r="CK68">
        <v>5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2</v>
      </c>
      <c r="CY68">
        <v>0</v>
      </c>
      <c r="CZ68">
        <v>0</v>
      </c>
      <c r="DA68">
        <v>0</v>
      </c>
      <c r="DB68">
        <v>0</v>
      </c>
      <c r="DC68">
        <v>10</v>
      </c>
      <c r="DD68">
        <v>25</v>
      </c>
      <c r="DE68">
        <v>15</v>
      </c>
      <c r="DF68">
        <v>1</v>
      </c>
      <c r="DG68">
        <v>0</v>
      </c>
      <c r="DH68">
        <v>2</v>
      </c>
      <c r="DI68">
        <v>2</v>
      </c>
      <c r="DJ68">
        <v>1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25</v>
      </c>
      <c r="EH68">
        <v>22</v>
      </c>
      <c r="EI68">
        <v>5</v>
      </c>
      <c r="EJ68">
        <v>1</v>
      </c>
      <c r="EK68">
        <v>2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3</v>
      </c>
      <c r="EZ68">
        <v>0</v>
      </c>
      <c r="FA68">
        <v>6</v>
      </c>
      <c r="FB68">
        <v>1</v>
      </c>
      <c r="FC68">
        <v>0</v>
      </c>
      <c r="FD68">
        <v>1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22</v>
      </c>
      <c r="FL68">
        <v>14</v>
      </c>
      <c r="FM68">
        <v>9</v>
      </c>
      <c r="FN68">
        <v>1</v>
      </c>
      <c r="FO68">
        <v>0</v>
      </c>
      <c r="FP68">
        <v>2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 t="s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14</v>
      </c>
      <c r="GO68">
        <v>34</v>
      </c>
      <c r="GP68">
        <v>11</v>
      </c>
      <c r="GQ68">
        <v>1</v>
      </c>
      <c r="GR68">
        <v>3</v>
      </c>
      <c r="GS68">
        <v>1</v>
      </c>
      <c r="GT68">
        <v>1</v>
      </c>
      <c r="GU68">
        <v>2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3</v>
      </c>
      <c r="HB68">
        <v>1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6</v>
      </c>
      <c r="HI68">
        <v>0</v>
      </c>
      <c r="HJ68">
        <v>4</v>
      </c>
      <c r="HK68">
        <v>34</v>
      </c>
      <c r="HL68">
        <v>16</v>
      </c>
      <c r="HM68">
        <v>4</v>
      </c>
      <c r="HN68">
        <v>0</v>
      </c>
      <c r="HO68">
        <v>1</v>
      </c>
      <c r="HP68">
        <v>1</v>
      </c>
      <c r="HQ68">
        <v>0</v>
      </c>
      <c r="HR68">
        <v>3</v>
      </c>
      <c r="HS68">
        <v>0</v>
      </c>
      <c r="HT68">
        <v>1</v>
      </c>
      <c r="HU68">
        <v>2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</v>
      </c>
      <c r="IF68">
        <v>0</v>
      </c>
      <c r="IG68">
        <v>1</v>
      </c>
      <c r="IH68">
        <v>0</v>
      </c>
      <c r="II68">
        <v>0</v>
      </c>
      <c r="IJ68">
        <v>2</v>
      </c>
      <c r="IK68">
        <v>16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1</v>
      </c>
      <c r="JG68">
        <v>0</v>
      </c>
      <c r="JH68">
        <v>0</v>
      </c>
      <c r="JI68">
        <v>1</v>
      </c>
      <c r="JJ68">
        <v>2</v>
      </c>
      <c r="JK68">
        <v>2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2</v>
      </c>
    </row>
    <row r="69" spans="1:299">
      <c r="A69" t="s">
        <v>1349</v>
      </c>
      <c r="B69" t="s">
        <v>1346</v>
      </c>
      <c r="C69" t="str">
        <f>"120606"</f>
        <v>120606</v>
      </c>
      <c r="D69" t="s">
        <v>1348</v>
      </c>
      <c r="E69">
        <v>25</v>
      </c>
      <c r="F69">
        <v>63</v>
      </c>
      <c r="G69">
        <v>58</v>
      </c>
      <c r="H69">
        <v>30</v>
      </c>
      <c r="I69">
        <v>28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28</v>
      </c>
      <c r="T69">
        <v>0</v>
      </c>
      <c r="U69">
        <v>0</v>
      </c>
      <c r="V69">
        <v>28</v>
      </c>
      <c r="W69">
        <v>2</v>
      </c>
      <c r="X69">
        <v>0</v>
      </c>
      <c r="Y69">
        <v>2</v>
      </c>
      <c r="Z69">
        <v>0</v>
      </c>
      <c r="AA69">
        <v>26</v>
      </c>
      <c r="AB69">
        <v>20</v>
      </c>
      <c r="AC69">
        <v>4</v>
      </c>
      <c r="AD69">
        <v>11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2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2</v>
      </c>
      <c r="EH69">
        <v>1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1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 t="s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</row>
    <row r="70" spans="1:299">
      <c r="A70" t="s">
        <v>1347</v>
      </c>
      <c r="B70" t="s">
        <v>1346</v>
      </c>
      <c r="C70" t="str">
        <f>"120606"</f>
        <v>120606</v>
      </c>
      <c r="D70" t="s">
        <v>1345</v>
      </c>
      <c r="E70">
        <v>26</v>
      </c>
      <c r="F70">
        <v>176</v>
      </c>
      <c r="G70">
        <v>200</v>
      </c>
      <c r="H70">
        <v>66</v>
      </c>
      <c r="I70">
        <v>134</v>
      </c>
      <c r="J70">
        <v>0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134</v>
      </c>
      <c r="T70">
        <v>0</v>
      </c>
      <c r="U70">
        <v>0</v>
      </c>
      <c r="V70">
        <v>134</v>
      </c>
      <c r="W70">
        <v>4</v>
      </c>
      <c r="X70">
        <v>1</v>
      </c>
      <c r="Y70">
        <v>3</v>
      </c>
      <c r="Z70">
        <v>0</v>
      </c>
      <c r="AA70">
        <v>130</v>
      </c>
      <c r="AB70">
        <v>69</v>
      </c>
      <c r="AC70">
        <v>27</v>
      </c>
      <c r="AD70">
        <v>2</v>
      </c>
      <c r="AE70">
        <v>1</v>
      </c>
      <c r="AF70">
        <v>3</v>
      </c>
      <c r="AG70">
        <v>4</v>
      </c>
      <c r="AH70">
        <v>0</v>
      </c>
      <c r="AI70">
        <v>0</v>
      </c>
      <c r="AJ70">
        <v>0</v>
      </c>
      <c r="AK70">
        <v>5</v>
      </c>
      <c r="AL70">
        <v>0</v>
      </c>
      <c r="AM70">
        <v>3</v>
      </c>
      <c r="AN70">
        <v>5</v>
      </c>
      <c r="AO70">
        <v>2</v>
      </c>
      <c r="AP70">
        <v>0</v>
      </c>
      <c r="AQ70">
        <v>0</v>
      </c>
      <c r="AR70">
        <v>1</v>
      </c>
      <c r="AS70">
        <v>1</v>
      </c>
      <c r="AT70">
        <v>2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11</v>
      </c>
      <c r="BE70">
        <v>69</v>
      </c>
      <c r="BF70">
        <v>27</v>
      </c>
      <c r="BG70">
        <v>8</v>
      </c>
      <c r="BH70">
        <v>2</v>
      </c>
      <c r="BI70">
        <v>0</v>
      </c>
      <c r="BJ70">
        <v>5</v>
      </c>
      <c r="BK70">
        <v>2</v>
      </c>
      <c r="BL70">
        <v>1</v>
      </c>
      <c r="BM70">
        <v>0</v>
      </c>
      <c r="BN70">
        <v>1</v>
      </c>
      <c r="BO70">
        <v>1</v>
      </c>
      <c r="BP70">
        <v>0</v>
      </c>
      <c r="BQ70">
        <v>2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27</v>
      </c>
      <c r="CJ70">
        <v>3</v>
      </c>
      <c r="CK70">
        <v>1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</v>
      </c>
      <c r="DD70">
        <v>1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5</v>
      </c>
      <c r="EI70">
        <v>1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5</v>
      </c>
      <c r="FL70">
        <v>14</v>
      </c>
      <c r="FM70">
        <v>6</v>
      </c>
      <c r="FN70">
        <v>1</v>
      </c>
      <c r="FO70">
        <v>1</v>
      </c>
      <c r="FP70">
        <v>0</v>
      </c>
      <c r="FQ70">
        <v>2</v>
      </c>
      <c r="FR70">
        <v>3</v>
      </c>
      <c r="FS70">
        <v>0</v>
      </c>
      <c r="FT70">
        <v>0</v>
      </c>
      <c r="FU70">
        <v>1</v>
      </c>
      <c r="FV70">
        <v>0</v>
      </c>
      <c r="FW70" t="s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14</v>
      </c>
      <c r="GO70">
        <v>5</v>
      </c>
      <c r="GP70">
        <v>2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5</v>
      </c>
      <c r="HL70">
        <v>5</v>
      </c>
      <c r="HM70">
        <v>1</v>
      </c>
      <c r="HN70">
        <v>0</v>
      </c>
      <c r="HO70">
        <v>0</v>
      </c>
      <c r="HP70">
        <v>1</v>
      </c>
      <c r="HQ70">
        <v>0</v>
      </c>
      <c r="HR70">
        <v>1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5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1</v>
      </c>
    </row>
    <row r="71" spans="1:299">
      <c r="A71" t="s">
        <v>1344</v>
      </c>
      <c r="B71" t="s">
        <v>1321</v>
      </c>
      <c r="C71" t="str">
        <f>"120607"</f>
        <v>120607</v>
      </c>
      <c r="D71" t="s">
        <v>1343</v>
      </c>
      <c r="E71">
        <v>1</v>
      </c>
      <c r="F71">
        <v>1533</v>
      </c>
      <c r="G71">
        <v>1154</v>
      </c>
      <c r="H71">
        <v>305</v>
      </c>
      <c r="I71">
        <v>849</v>
      </c>
      <c r="J71">
        <v>0</v>
      </c>
      <c r="K71">
        <v>6</v>
      </c>
      <c r="L71">
        <v>4</v>
      </c>
      <c r="M71">
        <v>4</v>
      </c>
      <c r="N71">
        <v>0</v>
      </c>
      <c r="O71">
        <v>0</v>
      </c>
      <c r="P71">
        <v>0</v>
      </c>
      <c r="Q71">
        <v>0</v>
      </c>
      <c r="R71">
        <v>4</v>
      </c>
      <c r="S71">
        <v>853</v>
      </c>
      <c r="T71">
        <v>4</v>
      </c>
      <c r="U71">
        <v>0</v>
      </c>
      <c r="V71">
        <v>853</v>
      </c>
      <c r="W71">
        <v>23</v>
      </c>
      <c r="X71">
        <v>17</v>
      </c>
      <c r="Y71">
        <v>6</v>
      </c>
      <c r="Z71">
        <v>0</v>
      </c>
      <c r="AA71">
        <v>830</v>
      </c>
      <c r="AB71">
        <v>530</v>
      </c>
      <c r="AC71">
        <v>247</v>
      </c>
      <c r="AD71">
        <v>55</v>
      </c>
      <c r="AE71">
        <v>9</v>
      </c>
      <c r="AF71">
        <v>19</v>
      </c>
      <c r="AG71">
        <v>4</v>
      </c>
      <c r="AH71">
        <v>37</v>
      </c>
      <c r="AI71">
        <v>2</v>
      </c>
      <c r="AJ71">
        <v>0</v>
      </c>
      <c r="AK71">
        <v>19</v>
      </c>
      <c r="AL71">
        <v>1</v>
      </c>
      <c r="AM71">
        <v>0</v>
      </c>
      <c r="AN71">
        <v>2</v>
      </c>
      <c r="AO71">
        <v>2</v>
      </c>
      <c r="AP71">
        <v>1</v>
      </c>
      <c r="AQ71">
        <v>12</v>
      </c>
      <c r="AR71">
        <v>1</v>
      </c>
      <c r="AS71">
        <v>4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1</v>
      </c>
      <c r="BC71">
        <v>2</v>
      </c>
      <c r="BD71">
        <v>109</v>
      </c>
      <c r="BE71">
        <v>530</v>
      </c>
      <c r="BF71">
        <v>98</v>
      </c>
      <c r="BG71">
        <v>36</v>
      </c>
      <c r="BH71">
        <v>23</v>
      </c>
      <c r="BI71">
        <v>1</v>
      </c>
      <c r="BJ71">
        <v>2</v>
      </c>
      <c r="BK71">
        <v>4</v>
      </c>
      <c r="BL71">
        <v>9</v>
      </c>
      <c r="BM71">
        <v>1</v>
      </c>
      <c r="BN71">
        <v>0</v>
      </c>
      <c r="BO71">
        <v>4</v>
      </c>
      <c r="BP71">
        <v>3</v>
      </c>
      <c r="BQ71">
        <v>0</v>
      </c>
      <c r="BR71">
        <v>1</v>
      </c>
      <c r="BS71">
        <v>1</v>
      </c>
      <c r="BT71">
        <v>2</v>
      </c>
      <c r="BU71">
        <v>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6</v>
      </c>
      <c r="CI71">
        <v>98</v>
      </c>
      <c r="CJ71">
        <v>28</v>
      </c>
      <c r="CK71">
        <v>10</v>
      </c>
      <c r="CL71">
        <v>5</v>
      </c>
      <c r="CM71">
        <v>1</v>
      </c>
      <c r="CN71">
        <v>3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4</v>
      </c>
      <c r="CW71">
        <v>0</v>
      </c>
      <c r="CX71">
        <v>0</v>
      </c>
      <c r="CY71">
        <v>3</v>
      </c>
      <c r="CZ71">
        <v>0</v>
      </c>
      <c r="DA71">
        <v>1</v>
      </c>
      <c r="DB71">
        <v>0</v>
      </c>
      <c r="DC71">
        <v>28</v>
      </c>
      <c r="DD71">
        <v>42</v>
      </c>
      <c r="DE71">
        <v>29</v>
      </c>
      <c r="DF71">
        <v>0</v>
      </c>
      <c r="DG71">
        <v>2</v>
      </c>
      <c r="DH71">
        <v>3</v>
      </c>
      <c r="DI71">
        <v>5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42</v>
      </c>
      <c r="EH71">
        <v>26</v>
      </c>
      <c r="EI71">
        <v>7</v>
      </c>
      <c r="EJ71">
        <v>0</v>
      </c>
      <c r="EK71">
        <v>3</v>
      </c>
      <c r="EL71">
        <v>1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2</v>
      </c>
      <c r="EU71">
        <v>0</v>
      </c>
      <c r="EV71">
        <v>0</v>
      </c>
      <c r="EW71">
        <v>0</v>
      </c>
      <c r="EX71">
        <v>0</v>
      </c>
      <c r="EY71">
        <v>11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26</v>
      </c>
      <c r="FL71">
        <v>20</v>
      </c>
      <c r="FM71">
        <v>15</v>
      </c>
      <c r="FN71">
        <v>1</v>
      </c>
      <c r="FO71">
        <v>0</v>
      </c>
      <c r="FP71">
        <v>0</v>
      </c>
      <c r="FQ71">
        <v>2</v>
      </c>
      <c r="FR71">
        <v>1</v>
      </c>
      <c r="FS71">
        <v>0</v>
      </c>
      <c r="FT71">
        <v>0</v>
      </c>
      <c r="FU71">
        <v>0</v>
      </c>
      <c r="FV71">
        <v>0</v>
      </c>
      <c r="FW71" t="s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20</v>
      </c>
      <c r="GO71">
        <v>48</v>
      </c>
      <c r="GP71">
        <v>19</v>
      </c>
      <c r="GQ71">
        <v>6</v>
      </c>
      <c r="GR71">
        <v>6</v>
      </c>
      <c r="GS71">
        <v>5</v>
      </c>
      <c r="GT71">
        <v>0</v>
      </c>
      <c r="GU71">
        <v>1</v>
      </c>
      <c r="GV71">
        <v>2</v>
      </c>
      <c r="GW71">
        <v>1</v>
      </c>
      <c r="GX71">
        <v>0</v>
      </c>
      <c r="GY71">
        <v>2</v>
      </c>
      <c r="GZ71">
        <v>1</v>
      </c>
      <c r="HA71">
        <v>1</v>
      </c>
      <c r="HB71">
        <v>1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0</v>
      </c>
      <c r="HI71">
        <v>2</v>
      </c>
      <c r="HJ71">
        <v>0</v>
      </c>
      <c r="HK71">
        <v>48</v>
      </c>
      <c r="HL71">
        <v>35</v>
      </c>
      <c r="HM71">
        <v>23</v>
      </c>
      <c r="HN71">
        <v>0</v>
      </c>
      <c r="HO71">
        <v>5</v>
      </c>
      <c r="HP71">
        <v>1</v>
      </c>
      <c r="HQ71">
        <v>0</v>
      </c>
      <c r="HR71">
        <v>1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1</v>
      </c>
      <c r="IK71">
        <v>35</v>
      </c>
      <c r="IL71">
        <v>2</v>
      </c>
      <c r="IM71">
        <v>0</v>
      </c>
      <c r="IN71">
        <v>2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2</v>
      </c>
      <c r="JJ71">
        <v>1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1</v>
      </c>
    </row>
    <row r="72" spans="1:299">
      <c r="A72" t="s">
        <v>1342</v>
      </c>
      <c r="B72" t="s">
        <v>1321</v>
      </c>
      <c r="C72" t="str">
        <f>"120607"</f>
        <v>120607</v>
      </c>
      <c r="D72" t="s">
        <v>1341</v>
      </c>
      <c r="E72">
        <v>2</v>
      </c>
      <c r="F72">
        <v>1485</v>
      </c>
      <c r="G72">
        <v>1140</v>
      </c>
      <c r="H72">
        <v>474</v>
      </c>
      <c r="I72">
        <v>666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666</v>
      </c>
      <c r="T72">
        <v>0</v>
      </c>
      <c r="U72">
        <v>0</v>
      </c>
      <c r="V72">
        <v>666</v>
      </c>
      <c r="W72">
        <v>12</v>
      </c>
      <c r="X72">
        <v>4</v>
      </c>
      <c r="Y72">
        <v>8</v>
      </c>
      <c r="Z72">
        <v>0</v>
      </c>
      <c r="AA72">
        <v>654</v>
      </c>
      <c r="AB72">
        <v>388</v>
      </c>
      <c r="AC72">
        <v>183</v>
      </c>
      <c r="AD72">
        <v>58</v>
      </c>
      <c r="AE72">
        <v>8</v>
      </c>
      <c r="AF72">
        <v>6</v>
      </c>
      <c r="AG72">
        <v>2</v>
      </c>
      <c r="AH72">
        <v>9</v>
      </c>
      <c r="AI72">
        <v>6</v>
      </c>
      <c r="AJ72">
        <v>1</v>
      </c>
      <c r="AK72">
        <v>16</v>
      </c>
      <c r="AL72">
        <v>4</v>
      </c>
      <c r="AM72">
        <v>2</v>
      </c>
      <c r="AN72">
        <v>6</v>
      </c>
      <c r="AO72">
        <v>0</v>
      </c>
      <c r="AP72">
        <v>1</v>
      </c>
      <c r="AQ72">
        <v>9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73</v>
      </c>
      <c r="BE72">
        <v>388</v>
      </c>
      <c r="BF72">
        <v>92</v>
      </c>
      <c r="BG72">
        <v>17</v>
      </c>
      <c r="BH72">
        <v>22</v>
      </c>
      <c r="BI72">
        <v>8</v>
      </c>
      <c r="BJ72">
        <v>3</v>
      </c>
      <c r="BK72">
        <v>7</v>
      </c>
      <c r="BL72">
        <v>6</v>
      </c>
      <c r="BM72">
        <v>2</v>
      </c>
      <c r="BN72">
        <v>3</v>
      </c>
      <c r="BO72">
        <v>3</v>
      </c>
      <c r="BP72">
        <v>1</v>
      </c>
      <c r="BQ72">
        <v>0</v>
      </c>
      <c r="BR72">
        <v>0</v>
      </c>
      <c r="BS72">
        <v>2</v>
      </c>
      <c r="BT72">
        <v>1</v>
      </c>
      <c r="BU72">
        <v>2</v>
      </c>
      <c r="BV72">
        <v>1</v>
      </c>
      <c r="BW72">
        <v>3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9</v>
      </c>
      <c r="CI72">
        <v>92</v>
      </c>
      <c r="CJ72">
        <v>10</v>
      </c>
      <c r="CK72">
        <v>2</v>
      </c>
      <c r="CL72">
        <v>1</v>
      </c>
      <c r="CM72">
        <v>0</v>
      </c>
      <c r="CN72">
        <v>1</v>
      </c>
      <c r="CO72">
        <v>0</v>
      </c>
      <c r="CP72">
        <v>0</v>
      </c>
      <c r="CQ72">
        <v>2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1</v>
      </c>
      <c r="CZ72">
        <v>0</v>
      </c>
      <c r="DA72">
        <v>1</v>
      </c>
      <c r="DB72">
        <v>0</v>
      </c>
      <c r="DC72">
        <v>10</v>
      </c>
      <c r="DD72">
        <v>28</v>
      </c>
      <c r="DE72">
        <v>17</v>
      </c>
      <c r="DF72">
        <v>1</v>
      </c>
      <c r="DG72">
        <v>0</v>
      </c>
      <c r="DH72">
        <v>1</v>
      </c>
      <c r="DI72">
        <v>2</v>
      </c>
      <c r="DJ72">
        <v>0</v>
      </c>
      <c r="DK72">
        <v>1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2</v>
      </c>
      <c r="ED72">
        <v>0</v>
      </c>
      <c r="EE72">
        <v>0</v>
      </c>
      <c r="EF72">
        <v>0</v>
      </c>
      <c r="EG72">
        <v>28</v>
      </c>
      <c r="EH72">
        <v>17</v>
      </c>
      <c r="EI72">
        <v>6</v>
      </c>
      <c r="EJ72">
        <v>1</v>
      </c>
      <c r="EK72">
        <v>2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2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1</v>
      </c>
      <c r="EZ72">
        <v>0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17</v>
      </c>
      <c r="FL72">
        <v>21</v>
      </c>
      <c r="FM72">
        <v>11</v>
      </c>
      <c r="FN72">
        <v>3</v>
      </c>
      <c r="FO72">
        <v>3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 t="s">
        <v>0</v>
      </c>
      <c r="FX72">
        <v>0</v>
      </c>
      <c r="FY72">
        <v>0</v>
      </c>
      <c r="FZ72">
        <v>0</v>
      </c>
      <c r="GA72">
        <v>1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21</v>
      </c>
      <c r="GO72">
        <v>50</v>
      </c>
      <c r="GP72">
        <v>20</v>
      </c>
      <c r="GQ72">
        <v>12</v>
      </c>
      <c r="GR72">
        <v>4</v>
      </c>
      <c r="GS72">
        <v>1</v>
      </c>
      <c r="GT72">
        <v>1</v>
      </c>
      <c r="GU72">
        <v>2</v>
      </c>
      <c r="GV72">
        <v>2</v>
      </c>
      <c r="GW72">
        <v>0</v>
      </c>
      <c r="GX72">
        <v>1</v>
      </c>
      <c r="GY72">
        <v>0</v>
      </c>
      <c r="GZ72">
        <v>0</v>
      </c>
      <c r="HA72">
        <v>2</v>
      </c>
      <c r="HB72">
        <v>2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0</v>
      </c>
      <c r="HI72">
        <v>0</v>
      </c>
      <c r="HJ72">
        <v>2</v>
      </c>
      <c r="HK72">
        <v>50</v>
      </c>
      <c r="HL72">
        <v>47</v>
      </c>
      <c r="HM72">
        <v>24</v>
      </c>
      <c r="HN72">
        <v>4</v>
      </c>
      <c r="HO72">
        <v>1</v>
      </c>
      <c r="HP72">
        <v>6</v>
      </c>
      <c r="HQ72">
        <v>0</v>
      </c>
      <c r="HR72">
        <v>1</v>
      </c>
      <c r="HS72">
        <v>2</v>
      </c>
      <c r="HT72">
        <v>0</v>
      </c>
      <c r="HU72">
        <v>1</v>
      </c>
      <c r="HV72">
        <v>0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1</v>
      </c>
      <c r="IG72">
        <v>0</v>
      </c>
      <c r="IH72">
        <v>0</v>
      </c>
      <c r="II72">
        <v>0</v>
      </c>
      <c r="IJ72">
        <v>5</v>
      </c>
      <c r="IK72">
        <v>47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</v>
      </c>
    </row>
    <row r="73" spans="1:299">
      <c r="A73" t="s">
        <v>1340</v>
      </c>
      <c r="B73" t="s">
        <v>1321</v>
      </c>
      <c r="C73" t="str">
        <f>"120607"</f>
        <v>120607</v>
      </c>
      <c r="D73" t="s">
        <v>1339</v>
      </c>
      <c r="E73">
        <v>3</v>
      </c>
      <c r="F73">
        <v>751</v>
      </c>
      <c r="G73">
        <v>570</v>
      </c>
      <c r="H73">
        <v>246</v>
      </c>
      <c r="I73">
        <v>324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324</v>
      </c>
      <c r="T73">
        <v>0</v>
      </c>
      <c r="U73">
        <v>0</v>
      </c>
      <c r="V73">
        <v>324</v>
      </c>
      <c r="W73">
        <v>11</v>
      </c>
      <c r="X73">
        <v>9</v>
      </c>
      <c r="Y73">
        <v>2</v>
      </c>
      <c r="Z73">
        <v>0</v>
      </c>
      <c r="AA73">
        <v>313</v>
      </c>
      <c r="AB73">
        <v>167</v>
      </c>
      <c r="AC73">
        <v>81</v>
      </c>
      <c r="AD73">
        <v>21</v>
      </c>
      <c r="AE73">
        <v>3</v>
      </c>
      <c r="AF73">
        <v>3</v>
      </c>
      <c r="AG73">
        <v>2</v>
      </c>
      <c r="AH73">
        <v>2</v>
      </c>
      <c r="AI73">
        <v>3</v>
      </c>
      <c r="AJ73">
        <v>1</v>
      </c>
      <c r="AK73">
        <v>7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3</v>
      </c>
      <c r="AZ73">
        <v>0</v>
      </c>
      <c r="BA73">
        <v>0</v>
      </c>
      <c r="BB73">
        <v>0</v>
      </c>
      <c r="BC73">
        <v>1</v>
      </c>
      <c r="BD73">
        <v>34</v>
      </c>
      <c r="BE73">
        <v>167</v>
      </c>
      <c r="BF73">
        <v>59</v>
      </c>
      <c r="BG73">
        <v>7</v>
      </c>
      <c r="BH73">
        <v>24</v>
      </c>
      <c r="BI73">
        <v>0</v>
      </c>
      <c r="BJ73">
        <v>2</v>
      </c>
      <c r="BK73">
        <v>6</v>
      </c>
      <c r="BL73">
        <v>5</v>
      </c>
      <c r="BM73">
        <v>3</v>
      </c>
      <c r="BN73">
        <v>0</v>
      </c>
      <c r="BO73">
        <v>3</v>
      </c>
      <c r="BP73">
        <v>2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3</v>
      </c>
      <c r="CI73">
        <v>59</v>
      </c>
      <c r="CJ73">
        <v>3</v>
      </c>
      <c r="CK73">
        <v>2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3</v>
      </c>
      <c r="DD73">
        <v>12</v>
      </c>
      <c r="DE73">
        <v>9</v>
      </c>
      <c r="DF73">
        <v>0</v>
      </c>
      <c r="DG73">
        <v>0</v>
      </c>
      <c r="DH73">
        <v>1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12</v>
      </c>
      <c r="EH73">
        <v>16</v>
      </c>
      <c r="EI73">
        <v>7</v>
      </c>
      <c r="EJ73">
        <v>0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1</v>
      </c>
      <c r="EY73">
        <v>5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16</v>
      </c>
      <c r="FL73">
        <v>14</v>
      </c>
      <c r="FM73">
        <v>5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2</v>
      </c>
      <c r="FT73">
        <v>0</v>
      </c>
      <c r="FU73">
        <v>0</v>
      </c>
      <c r="FV73">
        <v>1</v>
      </c>
      <c r="FW73" t="s">
        <v>0</v>
      </c>
      <c r="FX73">
        <v>0</v>
      </c>
      <c r="FY73">
        <v>3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14</v>
      </c>
      <c r="GO73">
        <v>28</v>
      </c>
      <c r="GP73">
        <v>9</v>
      </c>
      <c r="GQ73">
        <v>0</v>
      </c>
      <c r="GR73">
        <v>1</v>
      </c>
      <c r="GS73">
        <v>1</v>
      </c>
      <c r="GT73">
        <v>1</v>
      </c>
      <c r="GU73">
        <v>0</v>
      </c>
      <c r="GV73">
        <v>4</v>
      </c>
      <c r="GW73">
        <v>0</v>
      </c>
      <c r="GX73">
        <v>1</v>
      </c>
      <c r="GY73">
        <v>0</v>
      </c>
      <c r="GZ73">
        <v>0</v>
      </c>
      <c r="HA73">
        <v>1</v>
      </c>
      <c r="HB73">
        <v>0</v>
      </c>
      <c r="HC73">
        <v>1</v>
      </c>
      <c r="HD73">
        <v>1</v>
      </c>
      <c r="HE73">
        <v>1</v>
      </c>
      <c r="HF73">
        <v>0</v>
      </c>
      <c r="HG73">
        <v>2</v>
      </c>
      <c r="HH73">
        <v>0</v>
      </c>
      <c r="HI73">
        <v>0</v>
      </c>
      <c r="HJ73">
        <v>5</v>
      </c>
      <c r="HK73">
        <v>28</v>
      </c>
      <c r="HL73">
        <v>12</v>
      </c>
      <c r="HM73">
        <v>7</v>
      </c>
      <c r="HN73">
        <v>0</v>
      </c>
      <c r="HO73">
        <v>2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2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12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2</v>
      </c>
      <c r="JK73">
        <v>2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2</v>
      </c>
    </row>
    <row r="74" spans="1:299">
      <c r="A74" t="s">
        <v>1338</v>
      </c>
      <c r="B74" t="s">
        <v>1321</v>
      </c>
      <c r="C74" t="str">
        <f>"120607"</f>
        <v>120607</v>
      </c>
      <c r="D74" t="s">
        <v>1337</v>
      </c>
      <c r="E74">
        <v>4</v>
      </c>
      <c r="F74">
        <v>726</v>
      </c>
      <c r="G74">
        <v>560</v>
      </c>
      <c r="H74">
        <v>177</v>
      </c>
      <c r="I74">
        <v>383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383</v>
      </c>
      <c r="T74">
        <v>0</v>
      </c>
      <c r="U74">
        <v>0</v>
      </c>
      <c r="V74">
        <v>383</v>
      </c>
      <c r="W74">
        <v>12</v>
      </c>
      <c r="X74">
        <v>9</v>
      </c>
      <c r="Y74">
        <v>3</v>
      </c>
      <c r="Z74">
        <v>0</v>
      </c>
      <c r="AA74">
        <v>371</v>
      </c>
      <c r="AB74">
        <v>155</v>
      </c>
      <c r="AC74">
        <v>65</v>
      </c>
      <c r="AD74">
        <v>18</v>
      </c>
      <c r="AE74">
        <v>4</v>
      </c>
      <c r="AF74">
        <v>1</v>
      </c>
      <c r="AG74">
        <v>1</v>
      </c>
      <c r="AH74">
        <v>1</v>
      </c>
      <c r="AI74">
        <v>13</v>
      </c>
      <c r="AJ74">
        <v>0</v>
      </c>
      <c r="AK74">
        <v>3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3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40</v>
      </c>
      <c r="BE74">
        <v>155</v>
      </c>
      <c r="BF74">
        <v>88</v>
      </c>
      <c r="BG74">
        <v>28</v>
      </c>
      <c r="BH74">
        <v>29</v>
      </c>
      <c r="BI74">
        <v>4</v>
      </c>
      <c r="BJ74">
        <v>2</v>
      </c>
      <c r="BK74">
        <v>7</v>
      </c>
      <c r="BL74">
        <v>1</v>
      </c>
      <c r="BM74">
        <v>1</v>
      </c>
      <c r="BN74">
        <v>0</v>
      </c>
      <c r="BO74">
        <v>4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2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4</v>
      </c>
      <c r="CI74">
        <v>88</v>
      </c>
      <c r="CJ74">
        <v>8</v>
      </c>
      <c r="CK74">
        <v>3</v>
      </c>
      <c r="CL74">
        <v>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8</v>
      </c>
      <c r="DD74">
        <v>25</v>
      </c>
      <c r="DE74">
        <v>11</v>
      </c>
      <c r="DF74">
        <v>1</v>
      </c>
      <c r="DG74">
        <v>0</v>
      </c>
      <c r="DH74">
        <v>0</v>
      </c>
      <c r="DI74">
        <v>3</v>
      </c>
      <c r="DJ74">
        <v>0</v>
      </c>
      <c r="DK74">
        <v>1</v>
      </c>
      <c r="DL74">
        <v>0</v>
      </c>
      <c r="DM74">
        <v>0</v>
      </c>
      <c r="DN74">
        <v>2</v>
      </c>
      <c r="DO74">
        <v>0</v>
      </c>
      <c r="DP74">
        <v>0</v>
      </c>
      <c r="DQ74">
        <v>1</v>
      </c>
      <c r="DR74">
        <v>0</v>
      </c>
      <c r="DS74">
        <v>2</v>
      </c>
      <c r="DT74">
        <v>0</v>
      </c>
      <c r="DU74">
        <v>0</v>
      </c>
      <c r="DV74">
        <v>0</v>
      </c>
      <c r="DW74">
        <v>2</v>
      </c>
      <c r="DX74">
        <v>0</v>
      </c>
      <c r="DY74">
        <v>1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25</v>
      </c>
      <c r="EH74">
        <v>28</v>
      </c>
      <c r="EI74">
        <v>12</v>
      </c>
      <c r="EJ74">
        <v>1</v>
      </c>
      <c r="EK74">
        <v>5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3</v>
      </c>
      <c r="FE74">
        <v>1</v>
      </c>
      <c r="FF74">
        <v>1</v>
      </c>
      <c r="FG74">
        <v>0</v>
      </c>
      <c r="FH74">
        <v>0</v>
      </c>
      <c r="FI74">
        <v>0</v>
      </c>
      <c r="FJ74">
        <v>5</v>
      </c>
      <c r="FK74">
        <v>28</v>
      </c>
      <c r="FL74">
        <v>7</v>
      </c>
      <c r="FM74">
        <v>5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 t="s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7</v>
      </c>
      <c r="GO74">
        <v>26</v>
      </c>
      <c r="GP74">
        <v>15</v>
      </c>
      <c r="GQ74">
        <v>3</v>
      </c>
      <c r="GR74">
        <v>0</v>
      </c>
      <c r="GS74">
        <v>2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2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2</v>
      </c>
      <c r="HI74">
        <v>0</v>
      </c>
      <c r="HJ74">
        <v>0</v>
      </c>
      <c r="HK74">
        <v>26</v>
      </c>
      <c r="HL74">
        <v>32</v>
      </c>
      <c r="HM74">
        <v>19</v>
      </c>
      <c r="HN74">
        <v>2</v>
      </c>
      <c r="HO74">
        <v>1</v>
      </c>
      <c r="HP74">
        <v>1</v>
      </c>
      <c r="HQ74">
        <v>0</v>
      </c>
      <c r="HR74">
        <v>0</v>
      </c>
      <c r="HS74">
        <v>0</v>
      </c>
      <c r="HT74">
        <v>3</v>
      </c>
      <c r="HU74">
        <v>0</v>
      </c>
      <c r="HV74">
        <v>1</v>
      </c>
      <c r="HW74">
        <v>0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3</v>
      </c>
      <c r="IK74">
        <v>32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2</v>
      </c>
      <c r="JK74">
        <v>0</v>
      </c>
      <c r="JL74">
        <v>0</v>
      </c>
      <c r="JM74">
        <v>1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2</v>
      </c>
    </row>
    <row r="75" spans="1:299">
      <c r="A75" t="s">
        <v>1336</v>
      </c>
      <c r="B75" t="s">
        <v>1321</v>
      </c>
      <c r="C75" t="str">
        <f>"120607"</f>
        <v>120607</v>
      </c>
      <c r="D75" t="s">
        <v>1335</v>
      </c>
      <c r="E75">
        <v>5</v>
      </c>
      <c r="F75">
        <v>1640</v>
      </c>
      <c r="G75">
        <v>1240</v>
      </c>
      <c r="H75">
        <v>436</v>
      </c>
      <c r="I75">
        <v>804</v>
      </c>
      <c r="J75">
        <v>1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804</v>
      </c>
      <c r="T75">
        <v>0</v>
      </c>
      <c r="U75">
        <v>0</v>
      </c>
      <c r="V75">
        <v>804</v>
      </c>
      <c r="W75">
        <v>26</v>
      </c>
      <c r="X75">
        <v>21</v>
      </c>
      <c r="Y75">
        <v>5</v>
      </c>
      <c r="Z75">
        <v>0</v>
      </c>
      <c r="AA75">
        <v>778</v>
      </c>
      <c r="AB75">
        <v>504</v>
      </c>
      <c r="AC75">
        <v>240</v>
      </c>
      <c r="AD75">
        <v>60</v>
      </c>
      <c r="AE75">
        <v>13</v>
      </c>
      <c r="AF75">
        <v>15</v>
      </c>
      <c r="AG75">
        <v>4</v>
      </c>
      <c r="AH75">
        <v>15</v>
      </c>
      <c r="AI75">
        <v>2</v>
      </c>
      <c r="AJ75">
        <v>2</v>
      </c>
      <c r="AK75">
        <v>18</v>
      </c>
      <c r="AL75">
        <v>0</v>
      </c>
      <c r="AM75">
        <v>0</v>
      </c>
      <c r="AN75">
        <v>2</v>
      </c>
      <c r="AO75">
        <v>0</v>
      </c>
      <c r="AP75">
        <v>2</v>
      </c>
      <c r="AQ75">
        <v>11</v>
      </c>
      <c r="AR75">
        <v>2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115</v>
      </c>
      <c r="BE75">
        <v>504</v>
      </c>
      <c r="BF75">
        <v>92</v>
      </c>
      <c r="BG75">
        <v>34</v>
      </c>
      <c r="BH75">
        <v>20</v>
      </c>
      <c r="BI75">
        <v>2</v>
      </c>
      <c r="BJ75">
        <v>3</v>
      </c>
      <c r="BK75">
        <v>4</v>
      </c>
      <c r="BL75">
        <v>7</v>
      </c>
      <c r="BM75">
        <v>1</v>
      </c>
      <c r="BN75">
        <v>0</v>
      </c>
      <c r="BO75">
        <v>2</v>
      </c>
      <c r="BP75">
        <v>4</v>
      </c>
      <c r="BQ75">
        <v>0</v>
      </c>
      <c r="BR75">
        <v>0</v>
      </c>
      <c r="BS75">
        <v>2</v>
      </c>
      <c r="BT75">
        <v>1</v>
      </c>
      <c r="BU75">
        <v>0</v>
      </c>
      <c r="BV75">
        <v>0</v>
      </c>
      <c r="BW75">
        <v>2</v>
      </c>
      <c r="BX75">
        <v>1</v>
      </c>
      <c r="BY75">
        <v>0</v>
      </c>
      <c r="BZ75">
        <v>1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7</v>
      </c>
      <c r="CI75">
        <v>92</v>
      </c>
      <c r="CJ75">
        <v>17</v>
      </c>
      <c r="CK75">
        <v>7</v>
      </c>
      <c r="CL75">
        <v>2</v>
      </c>
      <c r="CM75">
        <v>0</v>
      </c>
      <c r="CN75">
        <v>1</v>
      </c>
      <c r="CO75">
        <v>0</v>
      </c>
      <c r="CP75">
        <v>0</v>
      </c>
      <c r="CQ75">
        <v>1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2</v>
      </c>
      <c r="CX75">
        <v>2</v>
      </c>
      <c r="CY75">
        <v>0</v>
      </c>
      <c r="CZ75">
        <v>0</v>
      </c>
      <c r="DA75">
        <v>0</v>
      </c>
      <c r="DB75">
        <v>0</v>
      </c>
      <c r="DC75">
        <v>17</v>
      </c>
      <c r="DD75">
        <v>50</v>
      </c>
      <c r="DE75">
        <v>29</v>
      </c>
      <c r="DF75">
        <v>1</v>
      </c>
      <c r="DG75">
        <v>0</v>
      </c>
      <c r="DH75">
        <v>7</v>
      </c>
      <c r="DI75">
        <v>3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1</v>
      </c>
      <c r="DR75">
        <v>0</v>
      </c>
      <c r="DS75">
        <v>4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1</v>
      </c>
      <c r="ED75">
        <v>0</v>
      </c>
      <c r="EE75">
        <v>0</v>
      </c>
      <c r="EF75">
        <v>1</v>
      </c>
      <c r="EG75">
        <v>50</v>
      </c>
      <c r="EH75">
        <v>27</v>
      </c>
      <c r="EI75">
        <v>9</v>
      </c>
      <c r="EJ75">
        <v>0</v>
      </c>
      <c r="EK75">
        <v>10</v>
      </c>
      <c r="EL75">
        <v>0</v>
      </c>
      <c r="EM75">
        <v>0</v>
      </c>
      <c r="EN75">
        <v>3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2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27</v>
      </c>
      <c r="FL75">
        <v>23</v>
      </c>
      <c r="FM75">
        <v>16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4</v>
      </c>
      <c r="FV75">
        <v>0</v>
      </c>
      <c r="FW75" t="s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23</v>
      </c>
      <c r="GO75">
        <v>47</v>
      </c>
      <c r="GP75">
        <v>20</v>
      </c>
      <c r="GQ75">
        <v>7</v>
      </c>
      <c r="GR75">
        <v>1</v>
      </c>
      <c r="GS75">
        <v>3</v>
      </c>
      <c r="GT75">
        <v>1</v>
      </c>
      <c r="GU75">
        <v>5</v>
      </c>
      <c r="GV75">
        <v>0</v>
      </c>
      <c r="GW75">
        <v>1</v>
      </c>
      <c r="GX75">
        <v>0</v>
      </c>
      <c r="GY75">
        <v>2</v>
      </c>
      <c r="GZ75">
        <v>0</v>
      </c>
      <c r="HA75">
        <v>1</v>
      </c>
      <c r="HB75">
        <v>1</v>
      </c>
      <c r="HC75">
        <v>1</v>
      </c>
      <c r="HD75">
        <v>0</v>
      </c>
      <c r="HE75">
        <v>1</v>
      </c>
      <c r="HF75">
        <v>0</v>
      </c>
      <c r="HG75">
        <v>1</v>
      </c>
      <c r="HH75">
        <v>1</v>
      </c>
      <c r="HI75">
        <v>0</v>
      </c>
      <c r="HJ75">
        <v>1</v>
      </c>
      <c r="HK75">
        <v>47</v>
      </c>
      <c r="HL75">
        <v>18</v>
      </c>
      <c r="HM75">
        <v>12</v>
      </c>
      <c r="HN75">
        <v>1</v>
      </c>
      <c r="HO75">
        <v>0</v>
      </c>
      <c r="HP75">
        <v>1</v>
      </c>
      <c r="HQ75">
        <v>0</v>
      </c>
      <c r="HR75">
        <v>0</v>
      </c>
      <c r="HS75">
        <v>1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</v>
      </c>
      <c r="IH75">
        <v>0</v>
      </c>
      <c r="II75">
        <v>1</v>
      </c>
      <c r="IJ75">
        <v>0</v>
      </c>
      <c r="IK75">
        <v>18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</row>
    <row r="76" spans="1:299">
      <c r="A76" t="s">
        <v>1334</v>
      </c>
      <c r="B76" t="s">
        <v>1321</v>
      </c>
      <c r="C76" t="str">
        <f>"120607"</f>
        <v>120607</v>
      </c>
      <c r="D76" t="s">
        <v>1333</v>
      </c>
      <c r="E76">
        <v>6</v>
      </c>
      <c r="F76">
        <v>943</v>
      </c>
      <c r="G76">
        <v>709</v>
      </c>
      <c r="H76">
        <v>166</v>
      </c>
      <c r="I76">
        <v>543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543</v>
      </c>
      <c r="T76">
        <v>0</v>
      </c>
      <c r="U76">
        <v>0</v>
      </c>
      <c r="V76">
        <v>543</v>
      </c>
      <c r="W76">
        <v>12</v>
      </c>
      <c r="X76">
        <v>9</v>
      </c>
      <c r="Y76">
        <v>3</v>
      </c>
      <c r="Z76">
        <v>0</v>
      </c>
      <c r="AA76">
        <v>531</v>
      </c>
      <c r="AB76">
        <v>335</v>
      </c>
      <c r="AC76">
        <v>129</v>
      </c>
      <c r="AD76">
        <v>57</v>
      </c>
      <c r="AE76">
        <v>9</v>
      </c>
      <c r="AF76">
        <v>64</v>
      </c>
      <c r="AG76">
        <v>3</v>
      </c>
      <c r="AH76">
        <v>9</v>
      </c>
      <c r="AI76">
        <v>1</v>
      </c>
      <c r="AJ76">
        <v>0</v>
      </c>
      <c r="AK76">
        <v>3</v>
      </c>
      <c r="AL76">
        <v>1</v>
      </c>
      <c r="AM76">
        <v>0</v>
      </c>
      <c r="AN76">
        <v>1</v>
      </c>
      <c r="AO76">
        <v>2</v>
      </c>
      <c r="AP76">
        <v>0</v>
      </c>
      <c r="AQ76">
        <v>0</v>
      </c>
      <c r="AR76">
        <v>0</v>
      </c>
      <c r="AS76">
        <v>1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</v>
      </c>
      <c r="BC76">
        <v>0</v>
      </c>
      <c r="BD76">
        <v>51</v>
      </c>
      <c r="BE76">
        <v>335</v>
      </c>
      <c r="BF76">
        <v>43</v>
      </c>
      <c r="BG76">
        <v>17</v>
      </c>
      <c r="BH76">
        <v>7</v>
      </c>
      <c r="BI76">
        <v>1</v>
      </c>
      <c r="BJ76">
        <v>1</v>
      </c>
      <c r="BK76">
        <v>1</v>
      </c>
      <c r="BL76">
        <v>6</v>
      </c>
      <c r="BM76">
        <v>0</v>
      </c>
      <c r="BN76">
        <v>0</v>
      </c>
      <c r="BO76">
        <v>0</v>
      </c>
      <c r="BP76">
        <v>3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</v>
      </c>
      <c r="CF76">
        <v>0</v>
      </c>
      <c r="CG76">
        <v>0</v>
      </c>
      <c r="CH76">
        <v>2</v>
      </c>
      <c r="CI76">
        <v>43</v>
      </c>
      <c r="CJ76">
        <v>9</v>
      </c>
      <c r="CK76">
        <v>3</v>
      </c>
      <c r="CL76">
        <v>3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9</v>
      </c>
      <c r="DD76">
        <v>26</v>
      </c>
      <c r="DE76">
        <v>12</v>
      </c>
      <c r="DF76">
        <v>0</v>
      </c>
      <c r="DG76">
        <v>1</v>
      </c>
      <c r="DH76">
        <v>5</v>
      </c>
      <c r="DI76">
        <v>3</v>
      </c>
      <c r="DJ76">
        <v>4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26</v>
      </c>
      <c r="EH76">
        <v>31</v>
      </c>
      <c r="EI76">
        <v>11</v>
      </c>
      <c r="EJ76">
        <v>2</v>
      </c>
      <c r="EK76">
        <v>4</v>
      </c>
      <c r="EL76">
        <v>1</v>
      </c>
      <c r="EM76">
        <v>1</v>
      </c>
      <c r="EN76">
        <v>1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1</v>
      </c>
      <c r="EV76">
        <v>1</v>
      </c>
      <c r="EW76">
        <v>0</v>
      </c>
      <c r="EX76">
        <v>0</v>
      </c>
      <c r="EY76">
        <v>4</v>
      </c>
      <c r="EZ76">
        <v>0</v>
      </c>
      <c r="FA76">
        <v>3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31</v>
      </c>
      <c r="FL76">
        <v>12</v>
      </c>
      <c r="FM76">
        <v>9</v>
      </c>
      <c r="FN76">
        <v>1</v>
      </c>
      <c r="FO76">
        <v>1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0</v>
      </c>
      <c r="FW76" t="s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12</v>
      </c>
      <c r="GO76">
        <v>46</v>
      </c>
      <c r="GP76">
        <v>22</v>
      </c>
      <c r="GQ76">
        <v>3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1</v>
      </c>
      <c r="GX76">
        <v>1</v>
      </c>
      <c r="GY76">
        <v>0</v>
      </c>
      <c r="GZ76">
        <v>2</v>
      </c>
      <c r="HA76">
        <v>4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2</v>
      </c>
      <c r="HI76">
        <v>2</v>
      </c>
      <c r="HJ76">
        <v>6</v>
      </c>
      <c r="HK76">
        <v>46</v>
      </c>
      <c r="HL76">
        <v>23</v>
      </c>
      <c r="HM76">
        <v>12</v>
      </c>
      <c r="HN76">
        <v>2</v>
      </c>
      <c r="HO76">
        <v>2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2</v>
      </c>
      <c r="HV76">
        <v>1</v>
      </c>
      <c r="HW76">
        <v>0</v>
      </c>
      <c r="HX76">
        <v>1</v>
      </c>
      <c r="HY76">
        <v>0</v>
      </c>
      <c r="HZ76">
        <v>0</v>
      </c>
      <c r="IA76">
        <v>1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1</v>
      </c>
      <c r="IH76">
        <v>0</v>
      </c>
      <c r="II76">
        <v>0</v>
      </c>
      <c r="IJ76">
        <v>0</v>
      </c>
      <c r="IK76">
        <v>23</v>
      </c>
      <c r="IL76">
        <v>2</v>
      </c>
      <c r="IM76">
        <v>0</v>
      </c>
      <c r="IN76">
        <v>0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2</v>
      </c>
      <c r="JJ76">
        <v>4</v>
      </c>
      <c r="JK76">
        <v>1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3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4</v>
      </c>
    </row>
    <row r="77" spans="1:299">
      <c r="A77" t="s">
        <v>1332</v>
      </c>
      <c r="B77" t="s">
        <v>1321</v>
      </c>
      <c r="C77" t="str">
        <f>"120607"</f>
        <v>120607</v>
      </c>
      <c r="D77" t="s">
        <v>1331</v>
      </c>
      <c r="E77">
        <v>7</v>
      </c>
      <c r="F77">
        <v>954</v>
      </c>
      <c r="G77">
        <v>710</v>
      </c>
      <c r="H77">
        <v>140</v>
      </c>
      <c r="I77">
        <v>570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570</v>
      </c>
      <c r="T77">
        <v>0</v>
      </c>
      <c r="U77">
        <v>0</v>
      </c>
      <c r="V77">
        <v>570</v>
      </c>
      <c r="W77">
        <v>14</v>
      </c>
      <c r="X77">
        <v>12</v>
      </c>
      <c r="Y77">
        <v>2</v>
      </c>
      <c r="Z77">
        <v>0</v>
      </c>
      <c r="AA77">
        <v>556</v>
      </c>
      <c r="AB77">
        <v>346</v>
      </c>
      <c r="AC77">
        <v>165</v>
      </c>
      <c r="AD77">
        <v>24</v>
      </c>
      <c r="AE77">
        <v>10</v>
      </c>
      <c r="AF77">
        <v>8</v>
      </c>
      <c r="AG77">
        <v>0</v>
      </c>
      <c r="AH77">
        <v>27</v>
      </c>
      <c r="AI77">
        <v>1</v>
      </c>
      <c r="AJ77">
        <v>0</v>
      </c>
      <c r="AK77">
        <v>10</v>
      </c>
      <c r="AL77">
        <v>1</v>
      </c>
      <c r="AM77">
        <v>1</v>
      </c>
      <c r="AN77">
        <v>2</v>
      </c>
      <c r="AO77">
        <v>1</v>
      </c>
      <c r="AP77">
        <v>1</v>
      </c>
      <c r="AQ77">
        <v>10</v>
      </c>
      <c r="AR77">
        <v>0</v>
      </c>
      <c r="AS77">
        <v>1</v>
      </c>
      <c r="AT77">
        <v>0</v>
      </c>
      <c r="AU77">
        <v>0</v>
      </c>
      <c r="AV77">
        <v>2</v>
      </c>
      <c r="AW77">
        <v>4</v>
      </c>
      <c r="AX77">
        <v>2</v>
      </c>
      <c r="AY77">
        <v>0</v>
      </c>
      <c r="AZ77">
        <v>0</v>
      </c>
      <c r="BA77">
        <v>2</v>
      </c>
      <c r="BB77">
        <v>3</v>
      </c>
      <c r="BC77">
        <v>2</v>
      </c>
      <c r="BD77">
        <v>69</v>
      </c>
      <c r="BE77">
        <v>346</v>
      </c>
      <c r="BF77">
        <v>71</v>
      </c>
      <c r="BG77">
        <v>19</v>
      </c>
      <c r="BH77">
        <v>12</v>
      </c>
      <c r="BI77">
        <v>1</v>
      </c>
      <c r="BJ77">
        <v>2</v>
      </c>
      <c r="BK77">
        <v>11</v>
      </c>
      <c r="BL77">
        <v>9</v>
      </c>
      <c r="BM77">
        <v>2</v>
      </c>
      <c r="BN77">
        <v>0</v>
      </c>
      <c r="BO77">
        <v>0</v>
      </c>
      <c r="BP77">
        <v>6</v>
      </c>
      <c r="BQ77">
        <v>0</v>
      </c>
      <c r="BR77">
        <v>1</v>
      </c>
      <c r="BS77">
        <v>0</v>
      </c>
      <c r="BT77">
        <v>1</v>
      </c>
      <c r="BU77">
        <v>4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71</v>
      </c>
      <c r="CJ77">
        <v>6</v>
      </c>
      <c r="CK77">
        <v>0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6</v>
      </c>
      <c r="DD77">
        <v>30</v>
      </c>
      <c r="DE77">
        <v>16</v>
      </c>
      <c r="DF77">
        <v>0</v>
      </c>
      <c r="DG77">
        <v>0</v>
      </c>
      <c r="DH77">
        <v>8</v>
      </c>
      <c r="DI77">
        <v>2</v>
      </c>
      <c r="DJ77">
        <v>1</v>
      </c>
      <c r="DK77">
        <v>0</v>
      </c>
      <c r="DL77">
        <v>0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30</v>
      </c>
      <c r="EH77">
        <v>16</v>
      </c>
      <c r="EI77">
        <v>2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7</v>
      </c>
      <c r="EZ77">
        <v>0</v>
      </c>
      <c r="FA77">
        <v>1</v>
      </c>
      <c r="FB77">
        <v>0</v>
      </c>
      <c r="FC77">
        <v>0</v>
      </c>
      <c r="FD77">
        <v>4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16</v>
      </c>
      <c r="FL77">
        <v>6</v>
      </c>
      <c r="FM77">
        <v>3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1</v>
      </c>
      <c r="FT77">
        <v>1</v>
      </c>
      <c r="FU77">
        <v>0</v>
      </c>
      <c r="FV77">
        <v>0</v>
      </c>
      <c r="FW77" t="s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6</v>
      </c>
      <c r="GO77">
        <v>42</v>
      </c>
      <c r="GP77">
        <v>13</v>
      </c>
      <c r="GQ77">
        <v>7</v>
      </c>
      <c r="GR77">
        <v>1</v>
      </c>
      <c r="GS77">
        <v>2</v>
      </c>
      <c r="GT77">
        <v>2</v>
      </c>
      <c r="GU77">
        <v>2</v>
      </c>
      <c r="GV77">
        <v>1</v>
      </c>
      <c r="GW77">
        <v>0</v>
      </c>
      <c r="GX77">
        <v>0</v>
      </c>
      <c r="GY77">
        <v>3</v>
      </c>
      <c r="GZ77">
        <v>1</v>
      </c>
      <c r="HA77">
        <v>2</v>
      </c>
      <c r="HB77">
        <v>1</v>
      </c>
      <c r="HC77">
        <v>1</v>
      </c>
      <c r="HD77">
        <v>0</v>
      </c>
      <c r="HE77">
        <v>0</v>
      </c>
      <c r="HF77">
        <v>0</v>
      </c>
      <c r="HG77">
        <v>3</v>
      </c>
      <c r="HH77">
        <v>1</v>
      </c>
      <c r="HI77">
        <v>0</v>
      </c>
      <c r="HJ77">
        <v>2</v>
      </c>
      <c r="HK77">
        <v>42</v>
      </c>
      <c r="HL77">
        <v>27</v>
      </c>
      <c r="HM77">
        <v>10</v>
      </c>
      <c r="HN77">
        <v>4</v>
      </c>
      <c r="HO77">
        <v>0</v>
      </c>
      <c r="HP77">
        <v>3</v>
      </c>
      <c r="HQ77">
        <v>0</v>
      </c>
      <c r="HR77">
        <v>1</v>
      </c>
      <c r="HS77">
        <v>2</v>
      </c>
      <c r="HT77">
        <v>0</v>
      </c>
      <c r="HU77">
        <v>1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2</v>
      </c>
      <c r="IH77">
        <v>2</v>
      </c>
      <c r="II77">
        <v>0</v>
      </c>
      <c r="IJ77">
        <v>0</v>
      </c>
      <c r="IK77">
        <v>27</v>
      </c>
      <c r="IL77">
        <v>3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1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</v>
      </c>
      <c r="JI77">
        <v>3</v>
      </c>
      <c r="JJ77">
        <v>9</v>
      </c>
      <c r="JK77">
        <v>1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1</v>
      </c>
      <c r="JS77">
        <v>0</v>
      </c>
      <c r="JT77">
        <v>0</v>
      </c>
      <c r="JU77">
        <v>6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9</v>
      </c>
    </row>
    <row r="78" spans="1:299">
      <c r="A78" t="s">
        <v>1330</v>
      </c>
      <c r="B78" t="s">
        <v>1321</v>
      </c>
      <c r="C78" t="str">
        <f>"120607"</f>
        <v>120607</v>
      </c>
      <c r="D78" t="s">
        <v>1329</v>
      </c>
      <c r="E78">
        <v>8</v>
      </c>
      <c r="F78">
        <v>541</v>
      </c>
      <c r="G78">
        <v>410</v>
      </c>
      <c r="H78">
        <v>110</v>
      </c>
      <c r="I78">
        <v>300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300</v>
      </c>
      <c r="T78">
        <v>0</v>
      </c>
      <c r="U78">
        <v>0</v>
      </c>
      <c r="V78">
        <v>300</v>
      </c>
      <c r="W78">
        <v>9</v>
      </c>
      <c r="X78">
        <v>9</v>
      </c>
      <c r="Y78">
        <v>0</v>
      </c>
      <c r="Z78">
        <v>0</v>
      </c>
      <c r="AA78">
        <v>291</v>
      </c>
      <c r="AB78">
        <v>152</v>
      </c>
      <c r="AC78">
        <v>63</v>
      </c>
      <c r="AD78">
        <v>40</v>
      </c>
      <c r="AE78">
        <v>4</v>
      </c>
      <c r="AF78">
        <v>5</v>
      </c>
      <c r="AG78">
        <v>0</v>
      </c>
      <c r="AH78">
        <v>2</v>
      </c>
      <c r="AI78">
        <v>0</v>
      </c>
      <c r="AJ78">
        <v>0</v>
      </c>
      <c r="AK78">
        <v>5</v>
      </c>
      <c r="AL78">
        <v>3</v>
      </c>
      <c r="AM78">
        <v>0</v>
      </c>
      <c r="AN78">
        <v>2</v>
      </c>
      <c r="AO78">
        <v>0</v>
      </c>
      <c r="AP78">
        <v>0</v>
      </c>
      <c r="AQ78">
        <v>3</v>
      </c>
      <c r="AR78">
        <v>5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18</v>
      </c>
      <c r="BE78">
        <v>152</v>
      </c>
      <c r="BF78">
        <v>60</v>
      </c>
      <c r="BG78">
        <v>12</v>
      </c>
      <c r="BH78">
        <v>11</v>
      </c>
      <c r="BI78">
        <v>1</v>
      </c>
      <c r="BJ78">
        <v>2</v>
      </c>
      <c r="BK78">
        <v>1</v>
      </c>
      <c r="BL78">
        <v>6</v>
      </c>
      <c r="BM78">
        <v>2</v>
      </c>
      <c r="BN78">
        <v>3</v>
      </c>
      <c r="BO78">
        <v>5</v>
      </c>
      <c r="BP78">
        <v>4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1</v>
      </c>
      <c r="BW78">
        <v>1</v>
      </c>
      <c r="BX78">
        <v>1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6</v>
      </c>
      <c r="CI78">
        <v>60</v>
      </c>
      <c r="CJ78">
        <v>11</v>
      </c>
      <c r="CK78">
        <v>6</v>
      </c>
      <c r="CL78">
        <v>1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1</v>
      </c>
      <c r="DA78">
        <v>0</v>
      </c>
      <c r="DB78">
        <v>1</v>
      </c>
      <c r="DC78">
        <v>11</v>
      </c>
      <c r="DD78">
        <v>11</v>
      </c>
      <c r="DE78">
        <v>3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1</v>
      </c>
      <c r="EG78">
        <v>11</v>
      </c>
      <c r="EH78">
        <v>12</v>
      </c>
      <c r="EI78">
        <v>4</v>
      </c>
      <c r="EJ78">
        <v>1</v>
      </c>
      <c r="EK78">
        <v>1</v>
      </c>
      <c r="EL78">
        <v>0</v>
      </c>
      <c r="EM78">
        <v>0</v>
      </c>
      <c r="EN78">
        <v>2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4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12</v>
      </c>
      <c r="FL78">
        <v>10</v>
      </c>
      <c r="FM78">
        <v>9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 t="s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10</v>
      </c>
      <c r="GO78">
        <v>19</v>
      </c>
      <c r="GP78">
        <v>11</v>
      </c>
      <c r="GQ78">
        <v>2</v>
      </c>
      <c r="GR78">
        <v>1</v>
      </c>
      <c r="GS78">
        <v>0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2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19</v>
      </c>
      <c r="HL78">
        <v>15</v>
      </c>
      <c r="HM78">
        <v>10</v>
      </c>
      <c r="HN78">
        <v>3</v>
      </c>
      <c r="HO78">
        <v>0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15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1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1</v>
      </c>
    </row>
    <row r="79" spans="1:299">
      <c r="A79" t="s">
        <v>1328</v>
      </c>
      <c r="B79" t="s">
        <v>1321</v>
      </c>
      <c r="C79" t="str">
        <f>"120607"</f>
        <v>120607</v>
      </c>
      <c r="D79" t="s">
        <v>1327</v>
      </c>
      <c r="E79">
        <v>9</v>
      </c>
      <c r="F79">
        <v>876</v>
      </c>
      <c r="G79">
        <v>660</v>
      </c>
      <c r="H79">
        <v>232</v>
      </c>
      <c r="I79">
        <v>428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428</v>
      </c>
      <c r="T79">
        <v>0</v>
      </c>
      <c r="U79">
        <v>0</v>
      </c>
      <c r="V79">
        <v>428</v>
      </c>
      <c r="W79">
        <v>10</v>
      </c>
      <c r="X79">
        <v>6</v>
      </c>
      <c r="Y79">
        <v>4</v>
      </c>
      <c r="Z79">
        <v>0</v>
      </c>
      <c r="AA79">
        <v>418</v>
      </c>
      <c r="AB79">
        <v>236</v>
      </c>
      <c r="AC79">
        <v>108</v>
      </c>
      <c r="AD79">
        <v>42</v>
      </c>
      <c r="AE79">
        <v>8</v>
      </c>
      <c r="AF79">
        <v>5</v>
      </c>
      <c r="AG79">
        <v>1</v>
      </c>
      <c r="AH79">
        <v>3</v>
      </c>
      <c r="AI79">
        <v>2</v>
      </c>
      <c r="AJ79">
        <v>1</v>
      </c>
      <c r="AK79">
        <v>9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8</v>
      </c>
      <c r="AR79">
        <v>5</v>
      </c>
      <c r="AS79">
        <v>0</v>
      </c>
      <c r="AT79">
        <v>0</v>
      </c>
      <c r="AU79">
        <v>3</v>
      </c>
      <c r="AV79">
        <v>0</v>
      </c>
      <c r="AW79">
        <v>3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35</v>
      </c>
      <c r="BE79">
        <v>236</v>
      </c>
      <c r="BF79">
        <v>58</v>
      </c>
      <c r="BG79">
        <v>16</v>
      </c>
      <c r="BH79">
        <v>9</v>
      </c>
      <c r="BI79">
        <v>0</v>
      </c>
      <c r="BJ79">
        <v>0</v>
      </c>
      <c r="BK79">
        <v>4</v>
      </c>
      <c r="BL79">
        <v>5</v>
      </c>
      <c r="BM79">
        <v>2</v>
      </c>
      <c r="BN79">
        <v>0</v>
      </c>
      <c r="BO79">
        <v>5</v>
      </c>
      <c r="BP79">
        <v>0</v>
      </c>
      <c r="BQ79">
        <v>0</v>
      </c>
      <c r="BR79">
        <v>2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3</v>
      </c>
      <c r="CD79">
        <v>0</v>
      </c>
      <c r="CE79">
        <v>0</v>
      </c>
      <c r="CF79">
        <v>0</v>
      </c>
      <c r="CG79">
        <v>0</v>
      </c>
      <c r="CH79">
        <v>9</v>
      </c>
      <c r="CI79">
        <v>58</v>
      </c>
      <c r="CJ79">
        <v>14</v>
      </c>
      <c r="CK79">
        <v>1</v>
      </c>
      <c r="CL79">
        <v>4</v>
      </c>
      <c r="CM79">
        <v>1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0</v>
      </c>
      <c r="CW79">
        <v>0</v>
      </c>
      <c r="CX79">
        <v>1</v>
      </c>
      <c r="CY79">
        <v>1</v>
      </c>
      <c r="CZ79">
        <v>2</v>
      </c>
      <c r="DA79">
        <v>0</v>
      </c>
      <c r="DB79">
        <v>1</v>
      </c>
      <c r="DC79">
        <v>14</v>
      </c>
      <c r="DD79">
        <v>18</v>
      </c>
      <c r="DE79">
        <v>5</v>
      </c>
      <c r="DF79">
        <v>1</v>
      </c>
      <c r="DG79">
        <v>0</v>
      </c>
      <c r="DH79">
        <v>4</v>
      </c>
      <c r="DI79">
        <v>3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18</v>
      </c>
      <c r="EH79">
        <v>14</v>
      </c>
      <c r="EI79">
        <v>3</v>
      </c>
      <c r="EJ79">
        <v>0</v>
      </c>
      <c r="EK79">
        <v>1</v>
      </c>
      <c r="EL79">
        <v>0</v>
      </c>
      <c r="EM79">
        <v>0</v>
      </c>
      <c r="EN79">
        <v>2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5</v>
      </c>
      <c r="FK79">
        <v>14</v>
      </c>
      <c r="FL79">
        <v>12</v>
      </c>
      <c r="FM79">
        <v>10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 t="s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12</v>
      </c>
      <c r="GO79">
        <v>35</v>
      </c>
      <c r="GP79">
        <v>10</v>
      </c>
      <c r="GQ79">
        <v>6</v>
      </c>
      <c r="GR79">
        <v>1</v>
      </c>
      <c r="GS79">
        <v>5</v>
      </c>
      <c r="GT79">
        <v>1</v>
      </c>
      <c r="GU79">
        <v>0</v>
      </c>
      <c r="GV79">
        <v>1</v>
      </c>
      <c r="GW79">
        <v>1</v>
      </c>
      <c r="GX79">
        <v>1</v>
      </c>
      <c r="GY79">
        <v>0</v>
      </c>
      <c r="GZ79">
        <v>0</v>
      </c>
      <c r="HA79">
        <v>2</v>
      </c>
      <c r="HB79">
        <v>2</v>
      </c>
      <c r="HC79">
        <v>0</v>
      </c>
      <c r="HD79">
        <v>0</v>
      </c>
      <c r="HE79">
        <v>0</v>
      </c>
      <c r="HF79">
        <v>0</v>
      </c>
      <c r="HG79">
        <v>3</v>
      </c>
      <c r="HH79">
        <v>0</v>
      </c>
      <c r="HI79">
        <v>0</v>
      </c>
      <c r="HJ79">
        <v>2</v>
      </c>
      <c r="HK79">
        <v>35</v>
      </c>
      <c r="HL79">
        <v>28</v>
      </c>
      <c r="HM79">
        <v>8</v>
      </c>
      <c r="HN79">
        <v>2</v>
      </c>
      <c r="HO79">
        <v>3</v>
      </c>
      <c r="HP79">
        <v>2</v>
      </c>
      <c r="HQ79">
        <v>2</v>
      </c>
      <c r="HR79">
        <v>0</v>
      </c>
      <c r="HS79">
        <v>2</v>
      </c>
      <c r="HT79">
        <v>2</v>
      </c>
      <c r="HU79">
        <v>0</v>
      </c>
      <c r="HV79">
        <v>1</v>
      </c>
      <c r="HW79">
        <v>0</v>
      </c>
      <c r="HX79">
        <v>0</v>
      </c>
      <c r="HY79">
        <v>2</v>
      </c>
      <c r="HZ79">
        <v>1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1</v>
      </c>
      <c r="IK79">
        <v>28</v>
      </c>
      <c r="IL79">
        <v>1</v>
      </c>
      <c r="IM79">
        <v>1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1</v>
      </c>
      <c r="JJ79">
        <v>2</v>
      </c>
      <c r="JK79">
        <v>0</v>
      </c>
      <c r="JL79">
        <v>1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2</v>
      </c>
    </row>
    <row r="80" spans="1:299">
      <c r="A80" t="s">
        <v>1326</v>
      </c>
      <c r="B80" t="s">
        <v>1321</v>
      </c>
      <c r="C80" t="str">
        <f>"120607"</f>
        <v>120607</v>
      </c>
      <c r="D80" t="s">
        <v>1325</v>
      </c>
      <c r="E80">
        <v>10</v>
      </c>
      <c r="F80">
        <v>1242</v>
      </c>
      <c r="G80">
        <v>930</v>
      </c>
      <c r="H80">
        <v>199</v>
      </c>
      <c r="I80">
        <v>731</v>
      </c>
      <c r="J80">
        <v>0</v>
      </c>
      <c r="K80">
        <v>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731</v>
      </c>
      <c r="T80">
        <v>0</v>
      </c>
      <c r="U80">
        <v>0</v>
      </c>
      <c r="V80">
        <v>731</v>
      </c>
      <c r="W80">
        <v>12</v>
      </c>
      <c r="X80">
        <v>8</v>
      </c>
      <c r="Y80">
        <v>4</v>
      </c>
      <c r="Z80">
        <v>0</v>
      </c>
      <c r="AA80">
        <v>719</v>
      </c>
      <c r="AB80">
        <v>359</v>
      </c>
      <c r="AC80">
        <v>176</v>
      </c>
      <c r="AD80">
        <v>25</v>
      </c>
      <c r="AE80">
        <v>13</v>
      </c>
      <c r="AF80">
        <v>15</v>
      </c>
      <c r="AG80">
        <v>0</v>
      </c>
      <c r="AH80">
        <v>6</v>
      </c>
      <c r="AI80">
        <v>1</v>
      </c>
      <c r="AJ80">
        <v>0</v>
      </c>
      <c r="AK80">
        <v>11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2</v>
      </c>
      <c r="AR80">
        <v>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106</v>
      </c>
      <c r="BE80">
        <v>359</v>
      </c>
      <c r="BF80">
        <v>153</v>
      </c>
      <c r="BG80">
        <v>57</v>
      </c>
      <c r="BH80">
        <v>26</v>
      </c>
      <c r="BI80">
        <v>6</v>
      </c>
      <c r="BJ80">
        <v>5</v>
      </c>
      <c r="BK80">
        <v>8</v>
      </c>
      <c r="BL80">
        <v>13</v>
      </c>
      <c r="BM80">
        <v>5</v>
      </c>
      <c r="BN80">
        <v>0</v>
      </c>
      <c r="BO80">
        <v>3</v>
      </c>
      <c r="BP80">
        <v>12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12</v>
      </c>
      <c r="CI80">
        <v>153</v>
      </c>
      <c r="CJ80">
        <v>18</v>
      </c>
      <c r="CK80">
        <v>9</v>
      </c>
      <c r="CL80">
        <v>3</v>
      </c>
      <c r="CM80">
        <v>1</v>
      </c>
      <c r="CN80">
        <v>0</v>
      </c>
      <c r="CO80">
        <v>2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2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18</v>
      </c>
      <c r="DD80">
        <v>31</v>
      </c>
      <c r="DE80">
        <v>21</v>
      </c>
      <c r="DF80">
        <v>0</v>
      </c>
      <c r="DG80">
        <v>0</v>
      </c>
      <c r="DH80">
        <v>2</v>
      </c>
      <c r="DI80">
        <v>1</v>
      </c>
      <c r="DJ80">
        <v>2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31</v>
      </c>
      <c r="EH80">
        <v>19</v>
      </c>
      <c r="EI80">
        <v>9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6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19</v>
      </c>
      <c r="FL80">
        <v>25</v>
      </c>
      <c r="FM80">
        <v>21</v>
      </c>
      <c r="FN80">
        <v>1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 t="s">
        <v>0</v>
      </c>
      <c r="FX80">
        <v>0</v>
      </c>
      <c r="FY80">
        <v>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25</v>
      </c>
      <c r="GO80">
        <v>44</v>
      </c>
      <c r="GP80">
        <v>18</v>
      </c>
      <c r="GQ80">
        <v>3</v>
      </c>
      <c r="GR80">
        <v>0</v>
      </c>
      <c r="GS80">
        <v>8</v>
      </c>
      <c r="GT80">
        <v>0</v>
      </c>
      <c r="GU80">
        <v>6</v>
      </c>
      <c r="GV80">
        <v>1</v>
      </c>
      <c r="GW80">
        <v>0</v>
      </c>
      <c r="GX80">
        <v>0</v>
      </c>
      <c r="GY80">
        <v>2</v>
      </c>
      <c r="GZ80">
        <v>0</v>
      </c>
      <c r="HA80">
        <v>1</v>
      </c>
      <c r="HB80">
        <v>3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1</v>
      </c>
      <c r="HI80">
        <v>1</v>
      </c>
      <c r="HJ80">
        <v>0</v>
      </c>
      <c r="HK80">
        <v>44</v>
      </c>
      <c r="HL80">
        <v>67</v>
      </c>
      <c r="HM80">
        <v>34</v>
      </c>
      <c r="HN80">
        <v>6</v>
      </c>
      <c r="HO80">
        <v>4</v>
      </c>
      <c r="HP80">
        <v>3</v>
      </c>
      <c r="HQ80">
        <v>0</v>
      </c>
      <c r="HR80">
        <v>0</v>
      </c>
      <c r="HS80">
        <v>7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3</v>
      </c>
      <c r="HZ80">
        <v>0</v>
      </c>
      <c r="IA80">
        <v>2</v>
      </c>
      <c r="IB80">
        <v>1</v>
      </c>
      <c r="IC80">
        <v>0</v>
      </c>
      <c r="ID80">
        <v>1</v>
      </c>
      <c r="IE80">
        <v>1</v>
      </c>
      <c r="IF80">
        <v>0</v>
      </c>
      <c r="IG80">
        <v>0</v>
      </c>
      <c r="IH80">
        <v>3</v>
      </c>
      <c r="II80">
        <v>1</v>
      </c>
      <c r="IJ80">
        <v>1</v>
      </c>
      <c r="IK80">
        <v>67</v>
      </c>
      <c r="IL80">
        <v>3</v>
      </c>
      <c r="IM80">
        <v>1</v>
      </c>
      <c r="IN80">
        <v>0</v>
      </c>
      <c r="IO80">
        <v>1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1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3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</row>
    <row r="81" spans="1:299">
      <c r="A81" t="s">
        <v>1324</v>
      </c>
      <c r="B81" t="s">
        <v>1321</v>
      </c>
      <c r="C81" t="str">
        <f>"120607"</f>
        <v>120607</v>
      </c>
      <c r="D81" t="s">
        <v>1323</v>
      </c>
      <c r="E81">
        <v>11</v>
      </c>
      <c r="F81">
        <v>1199</v>
      </c>
      <c r="G81">
        <v>910</v>
      </c>
      <c r="H81">
        <v>223</v>
      </c>
      <c r="I81">
        <v>687</v>
      </c>
      <c r="J81">
        <v>1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686</v>
      </c>
      <c r="T81">
        <v>0</v>
      </c>
      <c r="U81">
        <v>0</v>
      </c>
      <c r="V81">
        <v>686</v>
      </c>
      <c r="W81">
        <v>31</v>
      </c>
      <c r="X81">
        <v>25</v>
      </c>
      <c r="Y81">
        <v>6</v>
      </c>
      <c r="Z81">
        <v>0</v>
      </c>
      <c r="AA81">
        <v>655</v>
      </c>
      <c r="AB81">
        <v>325</v>
      </c>
      <c r="AC81">
        <v>169</v>
      </c>
      <c r="AD81">
        <v>36</v>
      </c>
      <c r="AE81">
        <v>13</v>
      </c>
      <c r="AF81">
        <v>10</v>
      </c>
      <c r="AG81">
        <v>2</v>
      </c>
      <c r="AH81">
        <v>4</v>
      </c>
      <c r="AI81">
        <v>1</v>
      </c>
      <c r="AJ81">
        <v>0</v>
      </c>
      <c r="AK81">
        <v>6</v>
      </c>
      <c r="AL81">
        <v>5</v>
      </c>
      <c r="AM81">
        <v>0</v>
      </c>
      <c r="AN81">
        <v>0</v>
      </c>
      <c r="AO81">
        <v>0</v>
      </c>
      <c r="AP81">
        <v>2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74</v>
      </c>
      <c r="BE81">
        <v>325</v>
      </c>
      <c r="BF81">
        <v>139</v>
      </c>
      <c r="BG81">
        <v>59</v>
      </c>
      <c r="BH81">
        <v>24</v>
      </c>
      <c r="BI81">
        <v>3</v>
      </c>
      <c r="BJ81">
        <v>1</v>
      </c>
      <c r="BK81">
        <v>7</v>
      </c>
      <c r="BL81">
        <v>9</v>
      </c>
      <c r="BM81">
        <v>4</v>
      </c>
      <c r="BN81">
        <v>0</v>
      </c>
      <c r="BO81">
        <v>3</v>
      </c>
      <c r="BP81">
        <v>5</v>
      </c>
      <c r="BQ81">
        <v>0</v>
      </c>
      <c r="BR81">
        <v>1</v>
      </c>
      <c r="BS81">
        <v>4</v>
      </c>
      <c r="BT81">
        <v>1</v>
      </c>
      <c r="BU81">
        <v>0</v>
      </c>
      <c r="BV81">
        <v>0</v>
      </c>
      <c r="BW81">
        <v>2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14</v>
      </c>
      <c r="CI81">
        <v>139</v>
      </c>
      <c r="CJ81">
        <v>21</v>
      </c>
      <c r="CK81">
        <v>2</v>
      </c>
      <c r="CL81">
        <v>3</v>
      </c>
      <c r="CM81">
        <v>3</v>
      </c>
      <c r="CN81">
        <v>1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3</v>
      </c>
      <c r="CU81">
        <v>1</v>
      </c>
      <c r="CV81">
        <v>0</v>
      </c>
      <c r="CW81">
        <v>1</v>
      </c>
      <c r="CX81">
        <v>1</v>
      </c>
      <c r="CY81">
        <v>0</v>
      </c>
      <c r="CZ81">
        <v>1</v>
      </c>
      <c r="DA81">
        <v>2</v>
      </c>
      <c r="DB81">
        <v>1</v>
      </c>
      <c r="DC81">
        <v>21</v>
      </c>
      <c r="DD81">
        <v>46</v>
      </c>
      <c r="DE81">
        <v>24</v>
      </c>
      <c r="DF81">
        <v>0</v>
      </c>
      <c r="DG81">
        <v>1</v>
      </c>
      <c r="DH81">
        <v>4</v>
      </c>
      <c r="DI81">
        <v>5</v>
      </c>
      <c r="DJ81">
        <v>1</v>
      </c>
      <c r="DK81">
        <v>0</v>
      </c>
      <c r="DL81">
        <v>0</v>
      </c>
      <c r="DM81">
        <v>0</v>
      </c>
      <c r="DN81">
        <v>2</v>
      </c>
      <c r="DO81">
        <v>0</v>
      </c>
      <c r="DP81">
        <v>0</v>
      </c>
      <c r="DQ81">
        <v>1</v>
      </c>
      <c r="DR81">
        <v>1</v>
      </c>
      <c r="DS81">
        <v>5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1</v>
      </c>
      <c r="EG81">
        <v>46</v>
      </c>
      <c r="EH81">
        <v>15</v>
      </c>
      <c r="EI81">
        <v>8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5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15</v>
      </c>
      <c r="FL81">
        <v>11</v>
      </c>
      <c r="FM81">
        <v>6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 t="s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11</v>
      </c>
      <c r="GO81">
        <v>53</v>
      </c>
      <c r="GP81">
        <v>22</v>
      </c>
      <c r="GQ81">
        <v>3</v>
      </c>
      <c r="GR81">
        <v>0</v>
      </c>
      <c r="GS81">
        <v>4</v>
      </c>
      <c r="GT81">
        <v>3</v>
      </c>
      <c r="GU81">
        <v>2</v>
      </c>
      <c r="GV81">
        <v>0</v>
      </c>
      <c r="GW81">
        <v>1</v>
      </c>
      <c r="GX81">
        <v>1</v>
      </c>
      <c r="GY81">
        <v>5</v>
      </c>
      <c r="GZ81">
        <v>0</v>
      </c>
      <c r="HA81">
        <v>3</v>
      </c>
      <c r="HB81">
        <v>1</v>
      </c>
      <c r="HC81">
        <v>0</v>
      </c>
      <c r="HD81">
        <v>1</v>
      </c>
      <c r="HE81">
        <v>0</v>
      </c>
      <c r="HF81">
        <v>1</v>
      </c>
      <c r="HG81">
        <v>0</v>
      </c>
      <c r="HH81">
        <v>0</v>
      </c>
      <c r="HI81">
        <v>4</v>
      </c>
      <c r="HJ81">
        <v>2</v>
      </c>
      <c r="HK81">
        <v>53</v>
      </c>
      <c r="HL81">
        <v>44</v>
      </c>
      <c r="HM81">
        <v>24</v>
      </c>
      <c r="HN81">
        <v>6</v>
      </c>
      <c r="HO81">
        <v>3</v>
      </c>
      <c r="HP81">
        <v>1</v>
      </c>
      <c r="HQ81">
        <v>0</v>
      </c>
      <c r="HR81">
        <v>0</v>
      </c>
      <c r="HS81">
        <v>0</v>
      </c>
      <c r="HT81">
        <v>2</v>
      </c>
      <c r="HU81">
        <v>0</v>
      </c>
      <c r="HV81">
        <v>1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3</v>
      </c>
      <c r="IH81">
        <v>1</v>
      </c>
      <c r="II81">
        <v>0</v>
      </c>
      <c r="IJ81">
        <v>2</v>
      </c>
      <c r="IK81">
        <v>44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1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1</v>
      </c>
    </row>
    <row r="82" spans="1:299">
      <c r="A82" t="s">
        <v>1322</v>
      </c>
      <c r="B82" t="s">
        <v>1321</v>
      </c>
      <c r="C82" t="str">
        <f>"120607"</f>
        <v>120607</v>
      </c>
      <c r="D82" t="s">
        <v>1320</v>
      </c>
      <c r="E82">
        <v>12</v>
      </c>
      <c r="F82">
        <v>1225</v>
      </c>
      <c r="G82">
        <v>920</v>
      </c>
      <c r="H82">
        <v>235</v>
      </c>
      <c r="I82">
        <v>685</v>
      </c>
      <c r="J82">
        <v>0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685</v>
      </c>
      <c r="T82">
        <v>0</v>
      </c>
      <c r="U82">
        <v>0</v>
      </c>
      <c r="V82">
        <v>685</v>
      </c>
      <c r="W82">
        <v>14</v>
      </c>
      <c r="X82">
        <v>11</v>
      </c>
      <c r="Y82">
        <v>3</v>
      </c>
      <c r="Z82">
        <v>0</v>
      </c>
      <c r="AA82">
        <v>671</v>
      </c>
      <c r="AB82">
        <v>326</v>
      </c>
      <c r="AC82">
        <v>168</v>
      </c>
      <c r="AD82">
        <v>38</v>
      </c>
      <c r="AE82">
        <v>9</v>
      </c>
      <c r="AF82">
        <v>8</v>
      </c>
      <c r="AG82">
        <v>0</v>
      </c>
      <c r="AH82">
        <v>12</v>
      </c>
      <c r="AI82">
        <v>2</v>
      </c>
      <c r="AJ82">
        <v>0</v>
      </c>
      <c r="AK82">
        <v>17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4</v>
      </c>
      <c r="AR82">
        <v>0</v>
      </c>
      <c r="AS82">
        <v>3</v>
      </c>
      <c r="AT82">
        <v>0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59</v>
      </c>
      <c r="BE82">
        <v>326</v>
      </c>
      <c r="BF82">
        <v>114</v>
      </c>
      <c r="BG82">
        <v>30</v>
      </c>
      <c r="BH82">
        <v>27</v>
      </c>
      <c r="BI82">
        <v>3</v>
      </c>
      <c r="BJ82">
        <v>6</v>
      </c>
      <c r="BK82">
        <v>11</v>
      </c>
      <c r="BL82">
        <v>12</v>
      </c>
      <c r="BM82">
        <v>4</v>
      </c>
      <c r="BN82">
        <v>0</v>
      </c>
      <c r="BO82">
        <v>5</v>
      </c>
      <c r="BP82">
        <v>3</v>
      </c>
      <c r="BQ82">
        <v>0</v>
      </c>
      <c r="BR82">
        <v>1</v>
      </c>
      <c r="BS82">
        <v>3</v>
      </c>
      <c r="BT82">
        <v>1</v>
      </c>
      <c r="BU82">
        <v>0</v>
      </c>
      <c r="BV82">
        <v>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4</v>
      </c>
      <c r="CI82">
        <v>114</v>
      </c>
      <c r="CJ82">
        <v>25</v>
      </c>
      <c r="CK82">
        <v>12</v>
      </c>
      <c r="CL82">
        <v>1</v>
      </c>
      <c r="CM82">
        <v>0</v>
      </c>
      <c r="CN82">
        <v>2</v>
      </c>
      <c r="CO82">
        <v>2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1</v>
      </c>
      <c r="CV82">
        <v>1</v>
      </c>
      <c r="CW82">
        <v>0</v>
      </c>
      <c r="CX82">
        <v>0</v>
      </c>
      <c r="CY82">
        <v>3</v>
      </c>
      <c r="CZ82">
        <v>1</v>
      </c>
      <c r="DA82">
        <v>0</v>
      </c>
      <c r="DB82">
        <v>1</v>
      </c>
      <c r="DC82">
        <v>25</v>
      </c>
      <c r="DD82">
        <v>33</v>
      </c>
      <c r="DE82">
        <v>20</v>
      </c>
      <c r="DF82">
        <v>0</v>
      </c>
      <c r="DG82">
        <v>0</v>
      </c>
      <c r="DH82">
        <v>2</v>
      </c>
      <c r="DI82">
        <v>3</v>
      </c>
      <c r="DJ82">
        <v>2</v>
      </c>
      <c r="DK82">
        <v>1</v>
      </c>
      <c r="DL82">
        <v>1</v>
      </c>
      <c r="DM82">
        <v>0</v>
      </c>
      <c r="DN82">
        <v>0</v>
      </c>
      <c r="DO82">
        <v>1</v>
      </c>
      <c r="DP82">
        <v>1</v>
      </c>
      <c r="DQ82">
        <v>2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33</v>
      </c>
      <c r="EH82">
        <v>64</v>
      </c>
      <c r="EI82">
        <v>12</v>
      </c>
      <c r="EJ82">
        <v>3</v>
      </c>
      <c r="EK82">
        <v>4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43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64</v>
      </c>
      <c r="FL82">
        <v>27</v>
      </c>
      <c r="FM82">
        <v>17</v>
      </c>
      <c r="FN82">
        <v>5</v>
      </c>
      <c r="FO82">
        <v>1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 t="s">
        <v>0</v>
      </c>
      <c r="FX82">
        <v>0</v>
      </c>
      <c r="FY82">
        <v>2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27</v>
      </c>
      <c r="GO82">
        <v>39</v>
      </c>
      <c r="GP82">
        <v>17</v>
      </c>
      <c r="GQ82">
        <v>4</v>
      </c>
      <c r="GR82">
        <v>2</v>
      </c>
      <c r="GS82">
        <v>2</v>
      </c>
      <c r="GT82">
        <v>4</v>
      </c>
      <c r="GU82">
        <v>0</v>
      </c>
      <c r="GV82">
        <v>3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1</v>
      </c>
      <c r="HE82">
        <v>0</v>
      </c>
      <c r="HF82">
        <v>0</v>
      </c>
      <c r="HG82">
        <v>2</v>
      </c>
      <c r="HH82">
        <v>2</v>
      </c>
      <c r="HI82">
        <v>0</v>
      </c>
      <c r="HJ82">
        <v>1</v>
      </c>
      <c r="HK82">
        <v>39</v>
      </c>
      <c r="HL82">
        <v>41</v>
      </c>
      <c r="HM82">
        <v>25</v>
      </c>
      <c r="HN82">
        <v>6</v>
      </c>
      <c r="HO82">
        <v>2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1</v>
      </c>
      <c r="IC82">
        <v>0</v>
      </c>
      <c r="ID82">
        <v>1</v>
      </c>
      <c r="IE82">
        <v>1</v>
      </c>
      <c r="IF82">
        <v>0</v>
      </c>
      <c r="IG82">
        <v>1</v>
      </c>
      <c r="IH82">
        <v>0</v>
      </c>
      <c r="II82">
        <v>1</v>
      </c>
      <c r="IJ82">
        <v>1</v>
      </c>
      <c r="IK82">
        <v>41</v>
      </c>
      <c r="IL82">
        <v>2</v>
      </c>
      <c r="IM82">
        <v>1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2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</row>
    <row r="83" spans="1:299">
      <c r="A83" t="s">
        <v>1319</v>
      </c>
      <c r="B83" t="s">
        <v>1310</v>
      </c>
      <c r="C83" t="str">
        <f>"120608"</f>
        <v>120608</v>
      </c>
      <c r="D83" t="s">
        <v>1318</v>
      </c>
      <c r="E83">
        <v>1</v>
      </c>
      <c r="F83">
        <v>1402</v>
      </c>
      <c r="G83">
        <v>1040</v>
      </c>
      <c r="H83">
        <v>120</v>
      </c>
      <c r="I83">
        <v>920</v>
      </c>
      <c r="J83">
        <v>3</v>
      </c>
      <c r="K83">
        <v>14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921</v>
      </c>
      <c r="T83">
        <v>1</v>
      </c>
      <c r="U83">
        <v>0</v>
      </c>
      <c r="V83">
        <v>921</v>
      </c>
      <c r="W83">
        <v>12</v>
      </c>
      <c r="X83">
        <v>7</v>
      </c>
      <c r="Y83">
        <v>5</v>
      </c>
      <c r="Z83">
        <v>0</v>
      </c>
      <c r="AA83">
        <v>909</v>
      </c>
      <c r="AB83">
        <v>303</v>
      </c>
      <c r="AC83">
        <v>137</v>
      </c>
      <c r="AD83">
        <v>31</v>
      </c>
      <c r="AE83">
        <v>9</v>
      </c>
      <c r="AF83">
        <v>4</v>
      </c>
      <c r="AG83">
        <v>0</v>
      </c>
      <c r="AH83">
        <v>1</v>
      </c>
      <c r="AI83">
        <v>1</v>
      </c>
      <c r="AJ83">
        <v>1</v>
      </c>
      <c r="AK83">
        <v>10</v>
      </c>
      <c r="AL83">
        <v>1</v>
      </c>
      <c r="AM83">
        <v>0</v>
      </c>
      <c r="AN83">
        <v>1</v>
      </c>
      <c r="AO83">
        <v>5</v>
      </c>
      <c r="AP83">
        <v>2</v>
      </c>
      <c r="AQ83">
        <v>5</v>
      </c>
      <c r="AR83">
        <v>0</v>
      </c>
      <c r="AS83">
        <v>0</v>
      </c>
      <c r="AT83">
        <v>6</v>
      </c>
      <c r="AU83">
        <v>1</v>
      </c>
      <c r="AV83">
        <v>0</v>
      </c>
      <c r="AW83">
        <v>1</v>
      </c>
      <c r="AX83">
        <v>6</v>
      </c>
      <c r="AY83">
        <v>2</v>
      </c>
      <c r="AZ83">
        <v>4</v>
      </c>
      <c r="BA83">
        <v>0</v>
      </c>
      <c r="BB83">
        <v>0</v>
      </c>
      <c r="BC83">
        <v>0</v>
      </c>
      <c r="BD83">
        <v>75</v>
      </c>
      <c r="BE83">
        <v>303</v>
      </c>
      <c r="BF83">
        <v>237</v>
      </c>
      <c r="BG83">
        <v>83</v>
      </c>
      <c r="BH83">
        <v>50</v>
      </c>
      <c r="BI83">
        <v>6</v>
      </c>
      <c r="BJ83">
        <v>9</v>
      </c>
      <c r="BK83">
        <v>22</v>
      </c>
      <c r="BL83">
        <v>17</v>
      </c>
      <c r="BM83">
        <v>1</v>
      </c>
      <c r="BN83">
        <v>0</v>
      </c>
      <c r="BO83">
        <v>3</v>
      </c>
      <c r="BP83">
        <v>15</v>
      </c>
      <c r="BQ83">
        <v>0</v>
      </c>
      <c r="BR83">
        <v>0</v>
      </c>
      <c r="BS83">
        <v>1</v>
      </c>
      <c r="BT83">
        <v>0</v>
      </c>
      <c r="BU83">
        <v>2</v>
      </c>
      <c r="BV83">
        <v>0</v>
      </c>
      <c r="BW83">
        <v>7</v>
      </c>
      <c r="BX83">
        <v>0</v>
      </c>
      <c r="BY83">
        <v>0</v>
      </c>
      <c r="BZ83">
        <v>3</v>
      </c>
      <c r="CA83">
        <v>3</v>
      </c>
      <c r="CB83">
        <v>0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13</v>
      </c>
      <c r="CI83">
        <v>237</v>
      </c>
      <c r="CJ83">
        <v>30</v>
      </c>
      <c r="CK83">
        <v>8</v>
      </c>
      <c r="CL83">
        <v>6</v>
      </c>
      <c r="CM83">
        <v>4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1</v>
      </c>
      <c r="CT83">
        <v>2</v>
      </c>
      <c r="CU83">
        <v>0</v>
      </c>
      <c r="CV83">
        <v>0</v>
      </c>
      <c r="CW83">
        <v>0</v>
      </c>
      <c r="CX83">
        <v>1</v>
      </c>
      <c r="CY83">
        <v>2</v>
      </c>
      <c r="CZ83">
        <v>0</v>
      </c>
      <c r="DA83">
        <v>3</v>
      </c>
      <c r="DB83">
        <v>1</v>
      </c>
      <c r="DC83">
        <v>30</v>
      </c>
      <c r="DD83">
        <v>73</v>
      </c>
      <c r="DE83">
        <v>47</v>
      </c>
      <c r="DF83">
        <v>2</v>
      </c>
      <c r="DG83">
        <v>1</v>
      </c>
      <c r="DH83">
        <v>3</v>
      </c>
      <c r="DI83">
        <v>4</v>
      </c>
      <c r="DJ83">
        <v>2</v>
      </c>
      <c r="DK83">
        <v>1</v>
      </c>
      <c r="DL83">
        <v>1</v>
      </c>
      <c r="DM83">
        <v>0</v>
      </c>
      <c r="DN83">
        <v>3</v>
      </c>
      <c r="DO83">
        <v>0</v>
      </c>
      <c r="DP83">
        <v>0</v>
      </c>
      <c r="DQ83">
        <v>0</v>
      </c>
      <c r="DR83">
        <v>0</v>
      </c>
      <c r="DS83">
        <v>3</v>
      </c>
      <c r="DT83">
        <v>0</v>
      </c>
      <c r="DU83">
        <v>0</v>
      </c>
      <c r="DV83">
        <v>1</v>
      </c>
      <c r="DW83">
        <v>4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73</v>
      </c>
      <c r="EH83">
        <v>28</v>
      </c>
      <c r="EI83">
        <v>9</v>
      </c>
      <c r="EJ83">
        <v>0</v>
      </c>
      <c r="EK83">
        <v>1</v>
      </c>
      <c r="EL83">
        <v>2</v>
      </c>
      <c r="EM83">
        <v>0</v>
      </c>
      <c r="EN83">
        <v>3</v>
      </c>
      <c r="EO83">
        <v>0</v>
      </c>
      <c r="EP83">
        <v>0</v>
      </c>
      <c r="EQ83">
        <v>0</v>
      </c>
      <c r="ER83">
        <v>9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4</v>
      </c>
      <c r="FK83">
        <v>28</v>
      </c>
      <c r="FL83">
        <v>41</v>
      </c>
      <c r="FM83">
        <v>27</v>
      </c>
      <c r="FN83">
        <v>2</v>
      </c>
      <c r="FO83">
        <v>0</v>
      </c>
      <c r="FP83">
        <v>0</v>
      </c>
      <c r="FQ83">
        <v>1</v>
      </c>
      <c r="FR83">
        <v>0</v>
      </c>
      <c r="FS83">
        <v>3</v>
      </c>
      <c r="FT83">
        <v>0</v>
      </c>
      <c r="FU83">
        <v>3</v>
      </c>
      <c r="FV83">
        <v>0</v>
      </c>
      <c r="FW83" t="s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2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3</v>
      </c>
      <c r="GN83">
        <v>41</v>
      </c>
      <c r="GO83">
        <v>43</v>
      </c>
      <c r="GP83">
        <v>15</v>
      </c>
      <c r="GQ83">
        <v>7</v>
      </c>
      <c r="GR83">
        <v>4</v>
      </c>
      <c r="GS83">
        <v>0</v>
      </c>
      <c r="GT83">
        <v>2</v>
      </c>
      <c r="GU83">
        <v>2</v>
      </c>
      <c r="GV83">
        <v>0</v>
      </c>
      <c r="GW83">
        <v>0</v>
      </c>
      <c r="GX83">
        <v>0</v>
      </c>
      <c r="GY83">
        <v>1</v>
      </c>
      <c r="GZ83">
        <v>0</v>
      </c>
      <c r="HA83">
        <v>1</v>
      </c>
      <c r="HB83">
        <v>1</v>
      </c>
      <c r="HC83">
        <v>2</v>
      </c>
      <c r="HD83">
        <v>1</v>
      </c>
      <c r="HE83">
        <v>0</v>
      </c>
      <c r="HF83">
        <v>0</v>
      </c>
      <c r="HG83">
        <v>3</v>
      </c>
      <c r="HH83">
        <v>0</v>
      </c>
      <c r="HI83">
        <v>2</v>
      </c>
      <c r="HJ83">
        <v>2</v>
      </c>
      <c r="HK83">
        <v>43</v>
      </c>
      <c r="HL83">
        <v>150</v>
      </c>
      <c r="HM83">
        <v>84</v>
      </c>
      <c r="HN83">
        <v>17</v>
      </c>
      <c r="HO83">
        <v>12</v>
      </c>
      <c r="HP83">
        <v>8</v>
      </c>
      <c r="HQ83">
        <v>4</v>
      </c>
      <c r="HR83">
        <v>1</v>
      </c>
      <c r="HS83">
        <v>1</v>
      </c>
      <c r="HT83">
        <v>2</v>
      </c>
      <c r="HU83">
        <v>2</v>
      </c>
      <c r="HV83">
        <v>0</v>
      </c>
      <c r="HW83">
        <v>0</v>
      </c>
      <c r="HX83">
        <v>0</v>
      </c>
      <c r="HY83">
        <v>2</v>
      </c>
      <c r="HZ83">
        <v>0</v>
      </c>
      <c r="IA83">
        <v>1</v>
      </c>
      <c r="IB83">
        <v>3</v>
      </c>
      <c r="IC83">
        <v>2</v>
      </c>
      <c r="ID83">
        <v>1</v>
      </c>
      <c r="IE83">
        <v>2</v>
      </c>
      <c r="IF83">
        <v>1</v>
      </c>
      <c r="IG83">
        <v>3</v>
      </c>
      <c r="IH83">
        <v>0</v>
      </c>
      <c r="II83">
        <v>1</v>
      </c>
      <c r="IJ83">
        <v>3</v>
      </c>
      <c r="IK83">
        <v>150</v>
      </c>
      <c r="IL83">
        <v>3</v>
      </c>
      <c r="IM83">
        <v>1</v>
      </c>
      <c r="IN83">
        <v>0</v>
      </c>
      <c r="IO83">
        <v>0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1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3</v>
      </c>
      <c r="JJ83">
        <v>1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1</v>
      </c>
    </row>
    <row r="84" spans="1:299">
      <c r="A84" t="s">
        <v>1317</v>
      </c>
      <c r="B84" t="s">
        <v>1310</v>
      </c>
      <c r="C84" t="str">
        <f>"120608"</f>
        <v>120608</v>
      </c>
      <c r="D84" t="s">
        <v>1316</v>
      </c>
      <c r="E84">
        <v>2</v>
      </c>
      <c r="F84">
        <v>1380</v>
      </c>
      <c r="G84">
        <v>1040</v>
      </c>
      <c r="H84">
        <v>265</v>
      </c>
      <c r="I84">
        <v>775</v>
      </c>
      <c r="J84">
        <v>0</v>
      </c>
      <c r="K84">
        <v>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774</v>
      </c>
      <c r="T84">
        <v>0</v>
      </c>
      <c r="U84">
        <v>1</v>
      </c>
      <c r="V84">
        <v>773</v>
      </c>
      <c r="W84">
        <v>15</v>
      </c>
      <c r="X84">
        <v>12</v>
      </c>
      <c r="Y84">
        <v>3</v>
      </c>
      <c r="Z84">
        <v>0</v>
      </c>
      <c r="AA84">
        <v>758</v>
      </c>
      <c r="AB84">
        <v>332</v>
      </c>
      <c r="AC84">
        <v>125</v>
      </c>
      <c r="AD84">
        <v>40</v>
      </c>
      <c r="AE84">
        <v>2</v>
      </c>
      <c r="AF84">
        <v>5</v>
      </c>
      <c r="AG84">
        <v>1</v>
      </c>
      <c r="AH84">
        <v>5</v>
      </c>
      <c r="AI84">
        <v>1</v>
      </c>
      <c r="AJ84">
        <v>0</v>
      </c>
      <c r="AK84">
        <v>14</v>
      </c>
      <c r="AL84">
        <v>2</v>
      </c>
      <c r="AM84">
        <v>0</v>
      </c>
      <c r="AN84">
        <v>2</v>
      </c>
      <c r="AO84">
        <v>5</v>
      </c>
      <c r="AP84">
        <v>1</v>
      </c>
      <c r="AQ84">
        <v>3</v>
      </c>
      <c r="AR84">
        <v>6</v>
      </c>
      <c r="AS84">
        <v>0</v>
      </c>
      <c r="AT84">
        <v>11</v>
      </c>
      <c r="AU84">
        <v>0</v>
      </c>
      <c r="AV84">
        <v>1</v>
      </c>
      <c r="AW84">
        <v>0</v>
      </c>
      <c r="AX84">
        <v>37</v>
      </c>
      <c r="AY84">
        <v>1</v>
      </c>
      <c r="AZ84">
        <v>0</v>
      </c>
      <c r="BA84">
        <v>0</v>
      </c>
      <c r="BB84">
        <v>0</v>
      </c>
      <c r="BC84">
        <v>3</v>
      </c>
      <c r="BD84">
        <v>67</v>
      </c>
      <c r="BE84">
        <v>332</v>
      </c>
      <c r="BF84">
        <v>181</v>
      </c>
      <c r="BG84">
        <v>44</v>
      </c>
      <c r="BH84">
        <v>54</v>
      </c>
      <c r="BI84">
        <v>2</v>
      </c>
      <c r="BJ84">
        <v>5</v>
      </c>
      <c r="BK84">
        <v>12</v>
      </c>
      <c r="BL84">
        <v>13</v>
      </c>
      <c r="BM84">
        <v>7</v>
      </c>
      <c r="BN84">
        <v>2</v>
      </c>
      <c r="BO84">
        <v>3</v>
      </c>
      <c r="BP84">
        <v>8</v>
      </c>
      <c r="BQ84">
        <v>1</v>
      </c>
      <c r="BR84">
        <v>0</v>
      </c>
      <c r="BS84">
        <v>1</v>
      </c>
      <c r="BT84">
        <v>1</v>
      </c>
      <c r="BU84">
        <v>0</v>
      </c>
      <c r="BV84">
        <v>0</v>
      </c>
      <c r="BW84">
        <v>1</v>
      </c>
      <c r="BX84">
        <v>1</v>
      </c>
      <c r="BY84">
        <v>3</v>
      </c>
      <c r="BZ84">
        <v>11</v>
      </c>
      <c r="CA84">
        <v>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2</v>
      </c>
      <c r="CH84">
        <v>8</v>
      </c>
      <c r="CI84">
        <v>181</v>
      </c>
      <c r="CJ84">
        <v>22</v>
      </c>
      <c r="CK84">
        <v>11</v>
      </c>
      <c r="CL84">
        <v>2</v>
      </c>
      <c r="CM84">
        <v>2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1</v>
      </c>
      <c r="CV84">
        <v>0</v>
      </c>
      <c r="CW84">
        <v>2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22</v>
      </c>
      <c r="DD84">
        <v>33</v>
      </c>
      <c r="DE84">
        <v>21</v>
      </c>
      <c r="DF84">
        <v>1</v>
      </c>
      <c r="DG84">
        <v>0</v>
      </c>
      <c r="DH84">
        <v>3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2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1</v>
      </c>
      <c r="EG84">
        <v>33</v>
      </c>
      <c r="EH84">
        <v>22</v>
      </c>
      <c r="EI84">
        <v>6</v>
      </c>
      <c r="EJ84">
        <v>2</v>
      </c>
      <c r="EK84">
        <v>2</v>
      </c>
      <c r="EL84">
        <v>1</v>
      </c>
      <c r="EM84">
        <v>0</v>
      </c>
      <c r="EN84">
        <v>2</v>
      </c>
      <c r="EO84">
        <v>0</v>
      </c>
      <c r="EP84">
        <v>0</v>
      </c>
      <c r="EQ84">
        <v>0</v>
      </c>
      <c r="ER84">
        <v>4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2</v>
      </c>
      <c r="FG84">
        <v>0</v>
      </c>
      <c r="FH84">
        <v>0</v>
      </c>
      <c r="FI84">
        <v>0</v>
      </c>
      <c r="FJ84">
        <v>1</v>
      </c>
      <c r="FK84">
        <v>22</v>
      </c>
      <c r="FL84">
        <v>28</v>
      </c>
      <c r="FM84">
        <v>17</v>
      </c>
      <c r="FN84">
        <v>3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5</v>
      </c>
      <c r="FV84">
        <v>1</v>
      </c>
      <c r="FW84" t="s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</v>
      </c>
      <c r="GL84">
        <v>0</v>
      </c>
      <c r="GM84">
        <v>0</v>
      </c>
      <c r="GN84">
        <v>28</v>
      </c>
      <c r="GO84">
        <v>67</v>
      </c>
      <c r="GP84">
        <v>24</v>
      </c>
      <c r="GQ84">
        <v>7</v>
      </c>
      <c r="GR84">
        <v>5</v>
      </c>
      <c r="GS84">
        <v>5</v>
      </c>
      <c r="GT84">
        <v>0</v>
      </c>
      <c r="GU84">
        <v>7</v>
      </c>
      <c r="GV84">
        <v>0</v>
      </c>
      <c r="GW84">
        <v>0</v>
      </c>
      <c r="GX84">
        <v>2</v>
      </c>
      <c r="GY84">
        <v>4</v>
      </c>
      <c r="GZ84">
        <v>0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1</v>
      </c>
      <c r="HG84">
        <v>2</v>
      </c>
      <c r="HH84">
        <v>0</v>
      </c>
      <c r="HI84">
        <v>1</v>
      </c>
      <c r="HJ84">
        <v>4</v>
      </c>
      <c r="HK84">
        <v>67</v>
      </c>
      <c r="HL84">
        <v>69</v>
      </c>
      <c r="HM84">
        <v>38</v>
      </c>
      <c r="HN84">
        <v>13</v>
      </c>
      <c r="HO84">
        <v>6</v>
      </c>
      <c r="HP84">
        <v>3</v>
      </c>
      <c r="HQ84">
        <v>1</v>
      </c>
      <c r="HR84">
        <v>1</v>
      </c>
      <c r="HS84">
        <v>1</v>
      </c>
      <c r="HT84">
        <v>0</v>
      </c>
      <c r="HU84">
        <v>0</v>
      </c>
      <c r="HV84">
        <v>1</v>
      </c>
      <c r="HW84">
        <v>1</v>
      </c>
      <c r="HX84">
        <v>1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69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4</v>
      </c>
      <c r="JK84">
        <v>0</v>
      </c>
      <c r="JL84">
        <v>0</v>
      </c>
      <c r="JM84">
        <v>1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1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1</v>
      </c>
      <c r="KM84">
        <v>4</v>
      </c>
    </row>
    <row r="85" spans="1:299">
      <c r="A85" t="s">
        <v>1315</v>
      </c>
      <c r="B85" t="s">
        <v>1310</v>
      </c>
      <c r="C85" t="str">
        <f>"120608"</f>
        <v>120608</v>
      </c>
      <c r="D85" t="s">
        <v>1314</v>
      </c>
      <c r="E85">
        <v>3</v>
      </c>
      <c r="F85">
        <v>1977</v>
      </c>
      <c r="G85">
        <v>1470</v>
      </c>
      <c r="H85">
        <v>368</v>
      </c>
      <c r="I85">
        <v>1102</v>
      </c>
      <c r="J85">
        <v>0</v>
      </c>
      <c r="K85">
        <v>20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1102</v>
      </c>
      <c r="T85">
        <v>0</v>
      </c>
      <c r="U85">
        <v>0</v>
      </c>
      <c r="V85">
        <v>1102</v>
      </c>
      <c r="W85">
        <v>35</v>
      </c>
      <c r="X85">
        <v>20</v>
      </c>
      <c r="Y85">
        <v>15</v>
      </c>
      <c r="Z85">
        <v>0</v>
      </c>
      <c r="AA85">
        <v>1067</v>
      </c>
      <c r="AB85">
        <v>476</v>
      </c>
      <c r="AC85">
        <v>154</v>
      </c>
      <c r="AD85">
        <v>56</v>
      </c>
      <c r="AE85">
        <v>14</v>
      </c>
      <c r="AF85">
        <v>9</v>
      </c>
      <c r="AG85">
        <v>4</v>
      </c>
      <c r="AH85">
        <v>10</v>
      </c>
      <c r="AI85">
        <v>1</v>
      </c>
      <c r="AJ85">
        <v>3</v>
      </c>
      <c r="AK85">
        <v>45</v>
      </c>
      <c r="AL85">
        <v>4</v>
      </c>
      <c r="AM85">
        <v>3</v>
      </c>
      <c r="AN85">
        <v>4</v>
      </c>
      <c r="AO85">
        <v>27</v>
      </c>
      <c r="AP85">
        <v>0</v>
      </c>
      <c r="AQ85">
        <v>6</v>
      </c>
      <c r="AR85">
        <v>1</v>
      </c>
      <c r="AS85">
        <v>0</v>
      </c>
      <c r="AT85">
        <v>2</v>
      </c>
      <c r="AU85">
        <v>0</v>
      </c>
      <c r="AV85">
        <v>0</v>
      </c>
      <c r="AW85">
        <v>0</v>
      </c>
      <c r="AX85">
        <v>56</v>
      </c>
      <c r="AY85">
        <v>2</v>
      </c>
      <c r="AZ85">
        <v>3</v>
      </c>
      <c r="BA85">
        <v>2</v>
      </c>
      <c r="BB85">
        <v>0</v>
      </c>
      <c r="BC85">
        <v>0</v>
      </c>
      <c r="BD85">
        <v>70</v>
      </c>
      <c r="BE85">
        <v>476</v>
      </c>
      <c r="BF85">
        <v>193</v>
      </c>
      <c r="BG85">
        <v>46</v>
      </c>
      <c r="BH85">
        <v>63</v>
      </c>
      <c r="BI85">
        <v>7</v>
      </c>
      <c r="BJ85">
        <v>9</v>
      </c>
      <c r="BK85">
        <v>14</v>
      </c>
      <c r="BL85">
        <v>12</v>
      </c>
      <c r="BM85">
        <v>0</v>
      </c>
      <c r="BN85">
        <v>1</v>
      </c>
      <c r="BO85">
        <v>5</v>
      </c>
      <c r="BP85">
        <v>4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7</v>
      </c>
      <c r="BX85">
        <v>0</v>
      </c>
      <c r="BY85">
        <v>0</v>
      </c>
      <c r="BZ85">
        <v>9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13</v>
      </c>
      <c r="CI85">
        <v>193</v>
      </c>
      <c r="CJ85">
        <v>48</v>
      </c>
      <c r="CK85">
        <v>17</v>
      </c>
      <c r="CL85">
        <v>16</v>
      </c>
      <c r="CM85">
        <v>0</v>
      </c>
      <c r="CN85">
        <v>1</v>
      </c>
      <c r="CO85">
        <v>1</v>
      </c>
      <c r="CP85">
        <v>0</v>
      </c>
      <c r="CQ85">
        <v>1</v>
      </c>
      <c r="CR85">
        <v>0</v>
      </c>
      <c r="CS85">
        <v>0</v>
      </c>
      <c r="CT85">
        <v>3</v>
      </c>
      <c r="CU85">
        <v>2</v>
      </c>
      <c r="CV85">
        <v>0</v>
      </c>
      <c r="CW85">
        <v>0</v>
      </c>
      <c r="CX85">
        <v>2</v>
      </c>
      <c r="CY85">
        <v>3</v>
      </c>
      <c r="CZ85">
        <v>0</v>
      </c>
      <c r="DA85">
        <v>0</v>
      </c>
      <c r="DB85">
        <v>2</v>
      </c>
      <c r="DC85">
        <v>48</v>
      </c>
      <c r="DD85">
        <v>48</v>
      </c>
      <c r="DE85">
        <v>29</v>
      </c>
      <c r="DF85">
        <v>5</v>
      </c>
      <c r="DG85">
        <v>1</v>
      </c>
      <c r="DH85">
        <v>3</v>
      </c>
      <c r="DI85">
        <v>0</v>
      </c>
      <c r="DJ85">
        <v>2</v>
      </c>
      <c r="DK85">
        <v>0</v>
      </c>
      <c r="DL85">
        <v>1</v>
      </c>
      <c r="DM85">
        <v>0</v>
      </c>
      <c r="DN85">
        <v>2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1</v>
      </c>
      <c r="ED85">
        <v>1</v>
      </c>
      <c r="EE85">
        <v>0</v>
      </c>
      <c r="EF85">
        <v>1</v>
      </c>
      <c r="EG85">
        <v>48</v>
      </c>
      <c r="EH85">
        <v>57</v>
      </c>
      <c r="EI85">
        <v>15</v>
      </c>
      <c r="EJ85">
        <v>2</v>
      </c>
      <c r="EK85">
        <v>16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1</v>
      </c>
      <c r="FF85">
        <v>3</v>
      </c>
      <c r="FG85">
        <v>0</v>
      </c>
      <c r="FH85">
        <v>0</v>
      </c>
      <c r="FI85">
        <v>0</v>
      </c>
      <c r="FJ85">
        <v>6</v>
      </c>
      <c r="FK85">
        <v>57</v>
      </c>
      <c r="FL85">
        <v>46</v>
      </c>
      <c r="FM85">
        <v>19</v>
      </c>
      <c r="FN85">
        <v>6</v>
      </c>
      <c r="FO85">
        <v>1</v>
      </c>
      <c r="FP85">
        <v>2</v>
      </c>
      <c r="FQ85">
        <v>1</v>
      </c>
      <c r="FR85">
        <v>3</v>
      </c>
      <c r="FS85">
        <v>0</v>
      </c>
      <c r="FT85">
        <v>0</v>
      </c>
      <c r="FU85">
        <v>6</v>
      </c>
      <c r="FV85">
        <v>1</v>
      </c>
      <c r="FW85" t="s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5</v>
      </c>
      <c r="GN85">
        <v>46</v>
      </c>
      <c r="GO85">
        <v>90</v>
      </c>
      <c r="GP85">
        <v>32</v>
      </c>
      <c r="GQ85">
        <v>12</v>
      </c>
      <c r="GR85">
        <v>5</v>
      </c>
      <c r="GS85">
        <v>8</v>
      </c>
      <c r="GT85">
        <v>2</v>
      </c>
      <c r="GU85">
        <v>1</v>
      </c>
      <c r="GV85">
        <v>4</v>
      </c>
      <c r="GW85">
        <v>0</v>
      </c>
      <c r="GX85">
        <v>3</v>
      </c>
      <c r="GY85">
        <v>3</v>
      </c>
      <c r="GZ85">
        <v>0</v>
      </c>
      <c r="HA85">
        <v>4</v>
      </c>
      <c r="HB85">
        <v>0</v>
      </c>
      <c r="HC85">
        <v>1</v>
      </c>
      <c r="HD85">
        <v>1</v>
      </c>
      <c r="HE85">
        <v>1</v>
      </c>
      <c r="HF85">
        <v>0</v>
      </c>
      <c r="HG85">
        <v>5</v>
      </c>
      <c r="HH85">
        <v>0</v>
      </c>
      <c r="HI85">
        <v>3</v>
      </c>
      <c r="HJ85">
        <v>5</v>
      </c>
      <c r="HK85">
        <v>90</v>
      </c>
      <c r="HL85">
        <v>106</v>
      </c>
      <c r="HM85">
        <v>55</v>
      </c>
      <c r="HN85">
        <v>15</v>
      </c>
      <c r="HO85">
        <v>9</v>
      </c>
      <c r="HP85">
        <v>5</v>
      </c>
      <c r="HQ85">
        <v>2</v>
      </c>
      <c r="HR85">
        <v>1</v>
      </c>
      <c r="HS85">
        <v>4</v>
      </c>
      <c r="HT85">
        <v>1</v>
      </c>
      <c r="HU85">
        <v>1</v>
      </c>
      <c r="HV85">
        <v>2</v>
      </c>
      <c r="HW85">
        <v>0</v>
      </c>
      <c r="HX85">
        <v>0</v>
      </c>
      <c r="HY85">
        <v>2</v>
      </c>
      <c r="HZ85">
        <v>0</v>
      </c>
      <c r="IA85">
        <v>0</v>
      </c>
      <c r="IB85">
        <v>1</v>
      </c>
      <c r="IC85">
        <v>1</v>
      </c>
      <c r="ID85">
        <v>1</v>
      </c>
      <c r="IE85">
        <v>0</v>
      </c>
      <c r="IF85">
        <v>0</v>
      </c>
      <c r="IG85">
        <v>1</v>
      </c>
      <c r="IH85">
        <v>0</v>
      </c>
      <c r="II85">
        <v>2</v>
      </c>
      <c r="IJ85">
        <v>3</v>
      </c>
      <c r="IK85">
        <v>106</v>
      </c>
      <c r="IL85">
        <v>2</v>
      </c>
      <c r="IM85">
        <v>2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2</v>
      </c>
      <c r="JJ85">
        <v>1</v>
      </c>
      <c r="JK85">
        <v>1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1</v>
      </c>
    </row>
    <row r="86" spans="1:299">
      <c r="A86" t="s">
        <v>1313</v>
      </c>
      <c r="B86" t="s">
        <v>1310</v>
      </c>
      <c r="C86" t="str">
        <f>"120608"</f>
        <v>120608</v>
      </c>
      <c r="D86" t="s">
        <v>1312</v>
      </c>
      <c r="E86">
        <v>4</v>
      </c>
      <c r="F86">
        <v>1639</v>
      </c>
      <c r="G86">
        <v>1240</v>
      </c>
      <c r="H86">
        <v>346</v>
      </c>
      <c r="I86">
        <v>894</v>
      </c>
      <c r="J86">
        <v>1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894</v>
      </c>
      <c r="T86">
        <v>0</v>
      </c>
      <c r="U86">
        <v>0</v>
      </c>
      <c r="V86">
        <v>894</v>
      </c>
      <c r="W86">
        <v>12</v>
      </c>
      <c r="X86">
        <v>8</v>
      </c>
      <c r="Y86">
        <v>2</v>
      </c>
      <c r="Z86">
        <v>0</v>
      </c>
      <c r="AA86">
        <v>882</v>
      </c>
      <c r="AB86">
        <v>412</v>
      </c>
      <c r="AC86">
        <v>139</v>
      </c>
      <c r="AD86">
        <v>72</v>
      </c>
      <c r="AE86">
        <v>19</v>
      </c>
      <c r="AF86">
        <v>3</v>
      </c>
      <c r="AG86">
        <v>3</v>
      </c>
      <c r="AH86">
        <v>15</v>
      </c>
      <c r="AI86">
        <v>1</v>
      </c>
      <c r="AJ86">
        <v>3</v>
      </c>
      <c r="AK86">
        <v>37</v>
      </c>
      <c r="AL86">
        <v>1</v>
      </c>
      <c r="AM86">
        <v>0</v>
      </c>
      <c r="AN86">
        <v>1</v>
      </c>
      <c r="AO86">
        <v>13</v>
      </c>
      <c r="AP86">
        <v>1</v>
      </c>
      <c r="AQ86">
        <v>4</v>
      </c>
      <c r="AR86">
        <v>0</v>
      </c>
      <c r="AS86">
        <v>1</v>
      </c>
      <c r="AT86">
        <v>3</v>
      </c>
      <c r="AU86">
        <v>0</v>
      </c>
      <c r="AV86">
        <v>1</v>
      </c>
      <c r="AW86">
        <v>0</v>
      </c>
      <c r="AX86">
        <v>13</v>
      </c>
      <c r="AY86">
        <v>2</v>
      </c>
      <c r="AZ86">
        <v>1</v>
      </c>
      <c r="BA86">
        <v>0</v>
      </c>
      <c r="BB86">
        <v>0</v>
      </c>
      <c r="BC86">
        <v>0</v>
      </c>
      <c r="BD86">
        <v>79</v>
      </c>
      <c r="BE86">
        <v>412</v>
      </c>
      <c r="BF86">
        <v>157</v>
      </c>
      <c r="BG86">
        <v>41</v>
      </c>
      <c r="BH86">
        <v>68</v>
      </c>
      <c r="BI86">
        <v>5</v>
      </c>
      <c r="BJ86">
        <v>8</v>
      </c>
      <c r="BK86">
        <v>6</v>
      </c>
      <c r="BL86">
        <v>4</v>
      </c>
      <c r="BM86">
        <v>0</v>
      </c>
      <c r="BN86">
        <v>0</v>
      </c>
      <c r="BO86">
        <v>3</v>
      </c>
      <c r="BP86">
        <v>2</v>
      </c>
      <c r="BQ86">
        <v>0</v>
      </c>
      <c r="BR86">
        <v>2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0</v>
      </c>
      <c r="CC86">
        <v>1</v>
      </c>
      <c r="CD86">
        <v>0</v>
      </c>
      <c r="CE86">
        <v>1</v>
      </c>
      <c r="CF86">
        <v>0</v>
      </c>
      <c r="CG86">
        <v>1</v>
      </c>
      <c r="CH86">
        <v>7</v>
      </c>
      <c r="CI86">
        <v>157</v>
      </c>
      <c r="CJ86">
        <v>17</v>
      </c>
      <c r="CK86">
        <v>8</v>
      </c>
      <c r="CL86">
        <v>2</v>
      </c>
      <c r="CM86">
        <v>2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2</v>
      </c>
      <c r="DC86">
        <v>17</v>
      </c>
      <c r="DD86">
        <v>56</v>
      </c>
      <c r="DE86">
        <v>37</v>
      </c>
      <c r="DF86">
        <v>1</v>
      </c>
      <c r="DG86">
        <v>2</v>
      </c>
      <c r="DH86">
        <v>2</v>
      </c>
      <c r="DI86">
        <v>6</v>
      </c>
      <c r="DJ86">
        <v>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2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1</v>
      </c>
      <c r="EE86">
        <v>1</v>
      </c>
      <c r="EF86">
        <v>0</v>
      </c>
      <c r="EG86">
        <v>56</v>
      </c>
      <c r="EH86">
        <v>52</v>
      </c>
      <c r="EI86">
        <v>17</v>
      </c>
      <c r="EJ86">
        <v>6</v>
      </c>
      <c r="EK86">
        <v>5</v>
      </c>
      <c r="EL86">
        <v>2</v>
      </c>
      <c r="EM86">
        <v>0</v>
      </c>
      <c r="EN86">
        <v>2</v>
      </c>
      <c r="EO86">
        <v>0</v>
      </c>
      <c r="EP86">
        <v>0</v>
      </c>
      <c r="EQ86">
        <v>1</v>
      </c>
      <c r="ER86">
        <v>3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1</v>
      </c>
      <c r="FD86">
        <v>1</v>
      </c>
      <c r="FE86">
        <v>0</v>
      </c>
      <c r="FF86">
        <v>7</v>
      </c>
      <c r="FG86">
        <v>0</v>
      </c>
      <c r="FH86">
        <v>1</v>
      </c>
      <c r="FI86">
        <v>0</v>
      </c>
      <c r="FJ86">
        <v>4</v>
      </c>
      <c r="FK86">
        <v>52</v>
      </c>
      <c r="FL86">
        <v>26</v>
      </c>
      <c r="FM86">
        <v>14</v>
      </c>
      <c r="FN86">
        <v>2</v>
      </c>
      <c r="FO86">
        <v>0</v>
      </c>
      <c r="FP86">
        <v>1</v>
      </c>
      <c r="FQ86">
        <v>2</v>
      </c>
      <c r="FR86">
        <v>1</v>
      </c>
      <c r="FS86">
        <v>0</v>
      </c>
      <c r="FT86">
        <v>0</v>
      </c>
      <c r="FU86">
        <v>1</v>
      </c>
      <c r="FV86">
        <v>1</v>
      </c>
      <c r="FW86" t="s">
        <v>0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26</v>
      </c>
      <c r="GO86">
        <v>81</v>
      </c>
      <c r="GP86">
        <v>34</v>
      </c>
      <c r="GQ86">
        <v>7</v>
      </c>
      <c r="GR86">
        <v>3</v>
      </c>
      <c r="GS86">
        <v>2</v>
      </c>
      <c r="GT86">
        <v>1</v>
      </c>
      <c r="GU86">
        <v>2</v>
      </c>
      <c r="GV86">
        <v>2</v>
      </c>
      <c r="GW86">
        <v>1</v>
      </c>
      <c r="GX86">
        <v>1</v>
      </c>
      <c r="GY86">
        <v>4</v>
      </c>
      <c r="GZ86">
        <v>0</v>
      </c>
      <c r="HA86">
        <v>2</v>
      </c>
      <c r="HB86">
        <v>2</v>
      </c>
      <c r="HC86">
        <v>0</v>
      </c>
      <c r="HD86">
        <v>1</v>
      </c>
      <c r="HE86">
        <v>0</v>
      </c>
      <c r="HF86">
        <v>1</v>
      </c>
      <c r="HG86">
        <v>4</v>
      </c>
      <c r="HH86">
        <v>1</v>
      </c>
      <c r="HI86">
        <v>8</v>
      </c>
      <c r="HJ86">
        <v>5</v>
      </c>
      <c r="HK86">
        <v>81</v>
      </c>
      <c r="HL86">
        <v>78</v>
      </c>
      <c r="HM86">
        <v>40</v>
      </c>
      <c r="HN86">
        <v>16</v>
      </c>
      <c r="HO86">
        <v>3</v>
      </c>
      <c r="HP86">
        <v>4</v>
      </c>
      <c r="HQ86">
        <v>0</v>
      </c>
      <c r="HR86">
        <v>0</v>
      </c>
      <c r="HS86">
        <v>2</v>
      </c>
      <c r="HT86">
        <v>5</v>
      </c>
      <c r="HU86">
        <v>1</v>
      </c>
      <c r="HV86">
        <v>0</v>
      </c>
      <c r="HW86">
        <v>0</v>
      </c>
      <c r="HX86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1</v>
      </c>
      <c r="IE86">
        <v>1</v>
      </c>
      <c r="IF86">
        <v>0</v>
      </c>
      <c r="IG86">
        <v>0</v>
      </c>
      <c r="IH86">
        <v>1</v>
      </c>
      <c r="II86">
        <v>1</v>
      </c>
      <c r="IJ86">
        <v>1</v>
      </c>
      <c r="IK86">
        <v>78</v>
      </c>
      <c r="IL86">
        <v>3</v>
      </c>
      <c r="IM86">
        <v>2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1</v>
      </c>
      <c r="JE86">
        <v>0</v>
      </c>
      <c r="JF86">
        <v>0</v>
      </c>
      <c r="JG86">
        <v>0</v>
      </c>
      <c r="JH86">
        <v>0</v>
      </c>
      <c r="JI86">
        <v>3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</row>
    <row r="87" spans="1:299">
      <c r="A87" t="s">
        <v>1311</v>
      </c>
      <c r="B87" t="s">
        <v>1310</v>
      </c>
      <c r="C87" t="str">
        <f>"120608"</f>
        <v>120608</v>
      </c>
      <c r="D87" t="s">
        <v>1309</v>
      </c>
      <c r="E87">
        <v>5</v>
      </c>
      <c r="F87">
        <v>1119</v>
      </c>
      <c r="G87">
        <v>849</v>
      </c>
      <c r="H87">
        <v>241</v>
      </c>
      <c r="I87">
        <v>608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608</v>
      </c>
      <c r="T87">
        <v>0</v>
      </c>
      <c r="U87">
        <v>0</v>
      </c>
      <c r="V87">
        <v>608</v>
      </c>
      <c r="W87">
        <v>17</v>
      </c>
      <c r="X87">
        <v>14</v>
      </c>
      <c r="Y87">
        <v>3</v>
      </c>
      <c r="Z87">
        <v>0</v>
      </c>
      <c r="AA87">
        <v>591</v>
      </c>
      <c r="AB87">
        <v>293</v>
      </c>
      <c r="AC87">
        <v>104</v>
      </c>
      <c r="AD87">
        <v>43</v>
      </c>
      <c r="AE87">
        <v>14</v>
      </c>
      <c r="AF87">
        <v>18</v>
      </c>
      <c r="AG87">
        <v>1</v>
      </c>
      <c r="AH87">
        <v>2</v>
      </c>
      <c r="AI87">
        <v>2</v>
      </c>
      <c r="AJ87">
        <v>0</v>
      </c>
      <c r="AK87">
        <v>14</v>
      </c>
      <c r="AL87">
        <v>0</v>
      </c>
      <c r="AM87">
        <v>0</v>
      </c>
      <c r="AN87">
        <v>0</v>
      </c>
      <c r="AO87">
        <v>7</v>
      </c>
      <c r="AP87">
        <v>2</v>
      </c>
      <c r="AQ87">
        <v>11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6</v>
      </c>
      <c r="AY87">
        <v>2</v>
      </c>
      <c r="AZ87">
        <v>0</v>
      </c>
      <c r="BA87">
        <v>0</v>
      </c>
      <c r="BB87">
        <v>0</v>
      </c>
      <c r="BC87">
        <v>0</v>
      </c>
      <c r="BD87">
        <v>62</v>
      </c>
      <c r="BE87">
        <v>293</v>
      </c>
      <c r="BF87">
        <v>113</v>
      </c>
      <c r="BG87">
        <v>21</v>
      </c>
      <c r="BH87">
        <v>65</v>
      </c>
      <c r="BI87">
        <v>1</v>
      </c>
      <c r="BJ87">
        <v>2</v>
      </c>
      <c r="BK87">
        <v>4</v>
      </c>
      <c r="BL87">
        <v>3</v>
      </c>
      <c r="BM87">
        <v>0</v>
      </c>
      <c r="BN87">
        <v>0</v>
      </c>
      <c r="BO87">
        <v>2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1</v>
      </c>
      <c r="BX87">
        <v>1</v>
      </c>
      <c r="BY87">
        <v>0</v>
      </c>
      <c r="BZ87">
        <v>1</v>
      </c>
      <c r="CA87">
        <v>1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6</v>
      </c>
      <c r="CI87">
        <v>113</v>
      </c>
      <c r="CJ87">
        <v>13</v>
      </c>
      <c r="CK87">
        <v>4</v>
      </c>
      <c r="CL87">
        <v>2</v>
      </c>
      <c r="CM87">
        <v>1</v>
      </c>
      <c r="CN87">
        <v>2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1</v>
      </c>
      <c r="DA87">
        <v>0</v>
      </c>
      <c r="DB87">
        <v>0</v>
      </c>
      <c r="DC87">
        <v>13</v>
      </c>
      <c r="DD87">
        <v>48</v>
      </c>
      <c r="DE87">
        <v>23</v>
      </c>
      <c r="DF87">
        <v>1</v>
      </c>
      <c r="DG87">
        <v>2</v>
      </c>
      <c r="DH87">
        <v>3</v>
      </c>
      <c r="DI87">
        <v>5</v>
      </c>
      <c r="DJ87">
        <v>1</v>
      </c>
      <c r="DK87">
        <v>1</v>
      </c>
      <c r="DL87">
        <v>0</v>
      </c>
      <c r="DM87">
        <v>1</v>
      </c>
      <c r="DN87">
        <v>0</v>
      </c>
      <c r="DO87">
        <v>2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3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1</v>
      </c>
      <c r="ED87">
        <v>0</v>
      </c>
      <c r="EE87">
        <v>0</v>
      </c>
      <c r="EF87">
        <v>3</v>
      </c>
      <c r="EG87">
        <v>48</v>
      </c>
      <c r="EH87">
        <v>21</v>
      </c>
      <c r="EI87">
        <v>5</v>
      </c>
      <c r="EJ87">
        <v>0</v>
      </c>
      <c r="EK87">
        <v>7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3</v>
      </c>
      <c r="FG87">
        <v>0</v>
      </c>
      <c r="FH87">
        <v>0</v>
      </c>
      <c r="FI87">
        <v>0</v>
      </c>
      <c r="FJ87">
        <v>2</v>
      </c>
      <c r="FK87">
        <v>21</v>
      </c>
      <c r="FL87">
        <v>20</v>
      </c>
      <c r="FM87">
        <v>11</v>
      </c>
      <c r="FN87">
        <v>2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1</v>
      </c>
      <c r="FW87" t="s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16</v>
      </c>
      <c r="GO87">
        <v>39</v>
      </c>
      <c r="GP87">
        <v>12</v>
      </c>
      <c r="GQ87">
        <v>7</v>
      </c>
      <c r="GR87">
        <v>0</v>
      </c>
      <c r="GS87">
        <v>4</v>
      </c>
      <c r="GT87">
        <v>3</v>
      </c>
      <c r="GU87">
        <v>2</v>
      </c>
      <c r="GV87">
        <v>1</v>
      </c>
      <c r="GW87">
        <v>0</v>
      </c>
      <c r="GX87">
        <v>0</v>
      </c>
      <c r="GY87">
        <v>4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1</v>
      </c>
      <c r="HF87">
        <v>0</v>
      </c>
      <c r="HG87">
        <v>2</v>
      </c>
      <c r="HH87">
        <v>0</v>
      </c>
      <c r="HI87">
        <v>0</v>
      </c>
      <c r="HJ87">
        <v>2</v>
      </c>
      <c r="HK87">
        <v>39</v>
      </c>
      <c r="HL87">
        <v>42</v>
      </c>
      <c r="HM87">
        <v>22</v>
      </c>
      <c r="HN87">
        <v>6</v>
      </c>
      <c r="HO87">
        <v>6</v>
      </c>
      <c r="HP87">
        <v>0</v>
      </c>
      <c r="HQ87">
        <v>0</v>
      </c>
      <c r="HR87">
        <v>0</v>
      </c>
      <c r="HS87">
        <v>0</v>
      </c>
      <c r="HT87">
        <v>2</v>
      </c>
      <c r="HU87">
        <v>2</v>
      </c>
      <c r="HV87">
        <v>0</v>
      </c>
      <c r="HW87">
        <v>0</v>
      </c>
      <c r="HX87">
        <v>0</v>
      </c>
      <c r="HY87">
        <v>2</v>
      </c>
      <c r="HZ87">
        <v>0</v>
      </c>
      <c r="IA87">
        <v>0</v>
      </c>
      <c r="IB87">
        <v>0</v>
      </c>
      <c r="IC87">
        <v>1</v>
      </c>
      <c r="ID87">
        <v>0</v>
      </c>
      <c r="IE87">
        <v>0</v>
      </c>
      <c r="IF87">
        <v>0</v>
      </c>
      <c r="IG87">
        <v>0</v>
      </c>
      <c r="IH87">
        <v>1</v>
      </c>
      <c r="II87">
        <v>0</v>
      </c>
      <c r="IJ87">
        <v>0</v>
      </c>
      <c r="IK87">
        <v>42</v>
      </c>
      <c r="IL87">
        <v>1</v>
      </c>
      <c r="IM87">
        <v>0</v>
      </c>
      <c r="IN87">
        <v>0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1</v>
      </c>
      <c r="JJ87">
        <v>1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1</v>
      </c>
    </row>
    <row r="88" spans="1:299">
      <c r="A88" t="s">
        <v>1308</v>
      </c>
      <c r="B88" t="s">
        <v>1293</v>
      </c>
      <c r="C88" t="str">
        <f>"120609"</f>
        <v>120609</v>
      </c>
      <c r="D88" t="s">
        <v>1307</v>
      </c>
      <c r="E88">
        <v>1</v>
      </c>
      <c r="F88">
        <v>784</v>
      </c>
      <c r="G88">
        <v>590</v>
      </c>
      <c r="H88">
        <v>165</v>
      </c>
      <c r="I88">
        <v>425</v>
      </c>
      <c r="J88">
        <v>4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425</v>
      </c>
      <c r="T88">
        <v>0</v>
      </c>
      <c r="U88">
        <v>0</v>
      </c>
      <c r="V88">
        <v>425</v>
      </c>
      <c r="W88">
        <v>19</v>
      </c>
      <c r="X88">
        <v>12</v>
      </c>
      <c r="Y88">
        <v>7</v>
      </c>
      <c r="Z88">
        <v>0</v>
      </c>
      <c r="AA88">
        <v>406</v>
      </c>
      <c r="AB88">
        <v>216</v>
      </c>
      <c r="AC88">
        <v>62</v>
      </c>
      <c r="AD88">
        <v>7</v>
      </c>
      <c r="AE88">
        <v>2</v>
      </c>
      <c r="AF88">
        <v>1</v>
      </c>
      <c r="AG88">
        <v>1</v>
      </c>
      <c r="AH88">
        <v>111</v>
      </c>
      <c r="AI88">
        <v>1</v>
      </c>
      <c r="AJ88">
        <v>0</v>
      </c>
      <c r="AK88">
        <v>5</v>
      </c>
      <c r="AL88">
        <v>2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20</v>
      </c>
      <c r="BE88">
        <v>216</v>
      </c>
      <c r="BF88">
        <v>83</v>
      </c>
      <c r="BG88">
        <v>28</v>
      </c>
      <c r="BH88">
        <v>5</v>
      </c>
      <c r="BI88">
        <v>1</v>
      </c>
      <c r="BJ88">
        <v>6</v>
      </c>
      <c r="BK88">
        <v>18</v>
      </c>
      <c r="BL88">
        <v>3</v>
      </c>
      <c r="BM88">
        <v>2</v>
      </c>
      <c r="BN88">
        <v>0</v>
      </c>
      <c r="BO88">
        <v>8</v>
      </c>
      <c r="BP88">
        <v>0</v>
      </c>
      <c r="BQ88">
        <v>0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5</v>
      </c>
      <c r="CI88">
        <v>83</v>
      </c>
      <c r="CJ88">
        <v>8</v>
      </c>
      <c r="CK88">
        <v>1</v>
      </c>
      <c r="CL88">
        <v>2</v>
      </c>
      <c r="CM88">
        <v>1</v>
      </c>
      <c r="CN88">
        <v>1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2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8</v>
      </c>
      <c r="DD88">
        <v>22</v>
      </c>
      <c r="DE88">
        <v>18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22</v>
      </c>
      <c r="EH88">
        <v>23</v>
      </c>
      <c r="EI88">
        <v>4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17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23</v>
      </c>
      <c r="FL88">
        <v>15</v>
      </c>
      <c r="FM88">
        <v>7</v>
      </c>
      <c r="FN88">
        <v>0</v>
      </c>
      <c r="FO88">
        <v>1</v>
      </c>
      <c r="FP88">
        <v>0</v>
      </c>
      <c r="FQ88">
        <v>0</v>
      </c>
      <c r="FR88">
        <v>1</v>
      </c>
      <c r="FS88">
        <v>2</v>
      </c>
      <c r="FT88">
        <v>0</v>
      </c>
      <c r="FU88">
        <v>0</v>
      </c>
      <c r="FV88">
        <v>0</v>
      </c>
      <c r="FW88" t="s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0</v>
      </c>
      <c r="GG88">
        <v>2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15</v>
      </c>
      <c r="GO88">
        <v>16</v>
      </c>
      <c r="GP88">
        <v>6</v>
      </c>
      <c r="GQ88">
        <v>2</v>
      </c>
      <c r="GR88">
        <v>0</v>
      </c>
      <c r="GS88">
        <v>2</v>
      </c>
      <c r="GT88">
        <v>2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2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16</v>
      </c>
      <c r="HL88">
        <v>22</v>
      </c>
      <c r="HM88">
        <v>12</v>
      </c>
      <c r="HN88">
        <v>2</v>
      </c>
      <c r="HO88">
        <v>0</v>
      </c>
      <c r="HP88">
        <v>0</v>
      </c>
      <c r="HQ88">
        <v>0</v>
      </c>
      <c r="HR88">
        <v>1</v>
      </c>
      <c r="HS88">
        <v>1</v>
      </c>
      <c r="HT88">
        <v>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2</v>
      </c>
      <c r="IE88">
        <v>0</v>
      </c>
      <c r="IF88">
        <v>1</v>
      </c>
      <c r="IG88">
        <v>0</v>
      </c>
      <c r="IH88">
        <v>0</v>
      </c>
      <c r="II88">
        <v>2</v>
      </c>
      <c r="IJ88">
        <v>0</v>
      </c>
      <c r="IK88">
        <v>22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1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</v>
      </c>
    </row>
    <row r="89" spans="1:299">
      <c r="A89" t="s">
        <v>1306</v>
      </c>
      <c r="B89" t="s">
        <v>1293</v>
      </c>
      <c r="C89" t="str">
        <f>"120609"</f>
        <v>120609</v>
      </c>
      <c r="D89" t="s">
        <v>1305</v>
      </c>
      <c r="E89">
        <v>2</v>
      </c>
      <c r="F89">
        <v>887</v>
      </c>
      <c r="G89">
        <v>670</v>
      </c>
      <c r="H89">
        <v>133</v>
      </c>
      <c r="I89">
        <v>537</v>
      </c>
      <c r="J89">
        <v>0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537</v>
      </c>
      <c r="T89">
        <v>0</v>
      </c>
      <c r="U89">
        <v>0</v>
      </c>
      <c r="V89">
        <v>537</v>
      </c>
      <c r="W89">
        <v>22</v>
      </c>
      <c r="X89">
        <v>13</v>
      </c>
      <c r="Y89">
        <v>9</v>
      </c>
      <c r="Z89">
        <v>0</v>
      </c>
      <c r="AA89">
        <v>515</v>
      </c>
      <c r="AB89">
        <v>245</v>
      </c>
      <c r="AC89">
        <v>92</v>
      </c>
      <c r="AD89">
        <v>24</v>
      </c>
      <c r="AE89">
        <v>7</v>
      </c>
      <c r="AF89">
        <v>5</v>
      </c>
      <c r="AG89">
        <v>0</v>
      </c>
      <c r="AH89">
        <v>55</v>
      </c>
      <c r="AI89">
        <v>2</v>
      </c>
      <c r="AJ89">
        <v>1</v>
      </c>
      <c r="AK89">
        <v>7</v>
      </c>
      <c r="AL89">
        <v>3</v>
      </c>
      <c r="AM89">
        <v>1</v>
      </c>
      <c r="AN89">
        <v>0</v>
      </c>
      <c r="AO89">
        <v>3</v>
      </c>
      <c r="AP89">
        <v>1</v>
      </c>
      <c r="AQ89">
        <v>0</v>
      </c>
      <c r="AR89">
        <v>3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36</v>
      </c>
      <c r="BE89">
        <v>245</v>
      </c>
      <c r="BF89">
        <v>75</v>
      </c>
      <c r="BG89">
        <v>24</v>
      </c>
      <c r="BH89">
        <v>7</v>
      </c>
      <c r="BI89">
        <v>2</v>
      </c>
      <c r="BJ89">
        <v>1</v>
      </c>
      <c r="BK89">
        <v>15</v>
      </c>
      <c r="BL89">
        <v>11</v>
      </c>
      <c r="BM89">
        <v>0</v>
      </c>
      <c r="BN89">
        <v>0</v>
      </c>
      <c r="BO89">
        <v>2</v>
      </c>
      <c r="BP89">
        <v>5</v>
      </c>
      <c r="BQ89">
        <v>0</v>
      </c>
      <c r="BR89">
        <v>1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5</v>
      </c>
      <c r="CI89">
        <v>75</v>
      </c>
      <c r="CJ89">
        <v>14</v>
      </c>
      <c r="CK89">
        <v>6</v>
      </c>
      <c r="CL89">
        <v>2</v>
      </c>
      <c r="CM89">
        <v>2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1</v>
      </c>
      <c r="DC89">
        <v>14</v>
      </c>
      <c r="DD89">
        <v>34</v>
      </c>
      <c r="DE89">
        <v>20</v>
      </c>
      <c r="DF89">
        <v>0</v>
      </c>
      <c r="DG89">
        <v>2</v>
      </c>
      <c r="DH89">
        <v>2</v>
      </c>
      <c r="DI89">
        <v>1</v>
      </c>
      <c r="DJ89">
        <v>1</v>
      </c>
      <c r="DK89">
        <v>1</v>
      </c>
      <c r="DL89">
        <v>1</v>
      </c>
      <c r="DM89">
        <v>0</v>
      </c>
      <c r="DN89">
        <v>2</v>
      </c>
      <c r="DO89">
        <v>0</v>
      </c>
      <c r="DP89">
        <v>0</v>
      </c>
      <c r="DQ89">
        <v>1</v>
      </c>
      <c r="DR89">
        <v>2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34</v>
      </c>
      <c r="EH89">
        <v>21</v>
      </c>
      <c r="EI89">
        <v>2</v>
      </c>
      <c r="EJ89">
        <v>0</v>
      </c>
      <c r="EK89">
        <v>2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14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21</v>
      </c>
      <c r="FL89">
        <v>24</v>
      </c>
      <c r="FM89">
        <v>11</v>
      </c>
      <c r="FN89">
        <v>3</v>
      </c>
      <c r="FO89">
        <v>0</v>
      </c>
      <c r="FP89">
        <v>0</v>
      </c>
      <c r="FQ89">
        <v>3</v>
      </c>
      <c r="FR89">
        <v>0</v>
      </c>
      <c r="FS89">
        <v>0</v>
      </c>
      <c r="FT89">
        <v>1</v>
      </c>
      <c r="FU89">
        <v>0</v>
      </c>
      <c r="FV89">
        <v>0</v>
      </c>
      <c r="FW89" t="s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1</v>
      </c>
      <c r="GH89">
        <v>0</v>
      </c>
      <c r="GI89">
        <v>2</v>
      </c>
      <c r="GJ89">
        <v>0</v>
      </c>
      <c r="GK89">
        <v>0</v>
      </c>
      <c r="GL89">
        <v>0</v>
      </c>
      <c r="GM89">
        <v>2</v>
      </c>
      <c r="GN89">
        <v>24</v>
      </c>
      <c r="GO89">
        <v>54</v>
      </c>
      <c r="GP89">
        <v>17</v>
      </c>
      <c r="GQ89">
        <v>7</v>
      </c>
      <c r="GR89">
        <v>3</v>
      </c>
      <c r="GS89">
        <v>3</v>
      </c>
      <c r="GT89">
        <v>2</v>
      </c>
      <c r="GU89">
        <v>0</v>
      </c>
      <c r="GV89">
        <v>3</v>
      </c>
      <c r="GW89">
        <v>2</v>
      </c>
      <c r="GX89">
        <v>0</v>
      </c>
      <c r="GY89">
        <v>5</v>
      </c>
      <c r="GZ89">
        <v>0</v>
      </c>
      <c r="HA89">
        <v>2</v>
      </c>
      <c r="HB89">
        <v>0</v>
      </c>
      <c r="HC89">
        <v>3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0</v>
      </c>
      <c r="HJ89">
        <v>5</v>
      </c>
      <c r="HK89">
        <v>54</v>
      </c>
      <c r="HL89">
        <v>47</v>
      </c>
      <c r="HM89">
        <v>21</v>
      </c>
      <c r="HN89">
        <v>9</v>
      </c>
      <c r="HO89">
        <v>4</v>
      </c>
      <c r="HP89">
        <v>1</v>
      </c>
      <c r="HQ89">
        <v>0</v>
      </c>
      <c r="HR89">
        <v>1</v>
      </c>
      <c r="HS89">
        <v>2</v>
      </c>
      <c r="HT89">
        <v>2</v>
      </c>
      <c r="HU89">
        <v>1</v>
      </c>
      <c r="HV89">
        <v>0</v>
      </c>
      <c r="HW89">
        <v>0</v>
      </c>
      <c r="HX89">
        <v>2</v>
      </c>
      <c r="HY89">
        <v>1</v>
      </c>
      <c r="HZ89">
        <v>0</v>
      </c>
      <c r="IA89">
        <v>0</v>
      </c>
      <c r="IB89">
        <v>0</v>
      </c>
      <c r="IC89">
        <v>2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0</v>
      </c>
      <c r="IJ89">
        <v>0</v>
      </c>
      <c r="IK89">
        <v>47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1</v>
      </c>
      <c r="JK89">
        <v>0</v>
      </c>
      <c r="JL89">
        <v>0</v>
      </c>
      <c r="JM89">
        <v>1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1</v>
      </c>
    </row>
    <row r="90" spans="1:299">
      <c r="A90" t="s">
        <v>1304</v>
      </c>
      <c r="B90" t="s">
        <v>1293</v>
      </c>
      <c r="C90" t="str">
        <f>"120609"</f>
        <v>120609</v>
      </c>
      <c r="D90" t="s">
        <v>1303</v>
      </c>
      <c r="E90">
        <v>3</v>
      </c>
      <c r="F90">
        <v>2256</v>
      </c>
      <c r="G90">
        <v>1690</v>
      </c>
      <c r="H90">
        <v>349</v>
      </c>
      <c r="I90">
        <v>1341</v>
      </c>
      <c r="J90">
        <v>0</v>
      </c>
      <c r="K90">
        <v>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1341</v>
      </c>
      <c r="T90">
        <v>0</v>
      </c>
      <c r="U90">
        <v>0</v>
      </c>
      <c r="V90">
        <v>1341</v>
      </c>
      <c r="W90">
        <v>20</v>
      </c>
      <c r="X90">
        <v>17</v>
      </c>
      <c r="Y90">
        <v>3</v>
      </c>
      <c r="Z90">
        <v>0</v>
      </c>
      <c r="AA90">
        <v>1321</v>
      </c>
      <c r="AB90">
        <v>610</v>
      </c>
      <c r="AC90">
        <v>167</v>
      </c>
      <c r="AD90">
        <v>78</v>
      </c>
      <c r="AE90">
        <v>23</v>
      </c>
      <c r="AF90">
        <v>24</v>
      </c>
      <c r="AG90">
        <v>3</v>
      </c>
      <c r="AH90">
        <v>93</v>
      </c>
      <c r="AI90">
        <v>1</v>
      </c>
      <c r="AJ90">
        <v>1</v>
      </c>
      <c r="AK90">
        <v>24</v>
      </c>
      <c r="AL90">
        <v>3</v>
      </c>
      <c r="AM90">
        <v>0</v>
      </c>
      <c r="AN90">
        <v>4</v>
      </c>
      <c r="AO90">
        <v>1</v>
      </c>
      <c r="AP90">
        <v>0</v>
      </c>
      <c r="AQ90">
        <v>5</v>
      </c>
      <c r="AR90">
        <v>2</v>
      </c>
      <c r="AS90">
        <v>17</v>
      </c>
      <c r="AT90">
        <v>1</v>
      </c>
      <c r="AU90">
        <v>0</v>
      </c>
      <c r="AV90">
        <v>6</v>
      </c>
      <c r="AW90">
        <v>0</v>
      </c>
      <c r="AX90">
        <v>0</v>
      </c>
      <c r="AY90">
        <v>1</v>
      </c>
      <c r="AZ90">
        <v>1</v>
      </c>
      <c r="BA90">
        <v>4</v>
      </c>
      <c r="BB90">
        <v>7</v>
      </c>
      <c r="BC90">
        <v>0</v>
      </c>
      <c r="BD90">
        <v>144</v>
      </c>
      <c r="BE90">
        <v>610</v>
      </c>
      <c r="BF90">
        <v>207</v>
      </c>
      <c r="BG90">
        <v>53</v>
      </c>
      <c r="BH90">
        <v>41</v>
      </c>
      <c r="BI90">
        <v>3</v>
      </c>
      <c r="BJ90">
        <v>5</v>
      </c>
      <c r="BK90">
        <v>37</v>
      </c>
      <c r="BL90">
        <v>20</v>
      </c>
      <c r="BM90">
        <v>6</v>
      </c>
      <c r="BN90">
        <v>1</v>
      </c>
      <c r="BO90">
        <v>6</v>
      </c>
      <c r="BP90">
        <v>6</v>
      </c>
      <c r="BQ90">
        <v>0</v>
      </c>
      <c r="BR90">
        <v>2</v>
      </c>
      <c r="BS90">
        <v>1</v>
      </c>
      <c r="BT90">
        <v>2</v>
      </c>
      <c r="BU90">
        <v>0</v>
      </c>
      <c r="BV90">
        <v>0</v>
      </c>
      <c r="BW90">
        <v>1</v>
      </c>
      <c r="BX90">
        <v>1</v>
      </c>
      <c r="BY90">
        <v>1</v>
      </c>
      <c r="BZ90">
        <v>0</v>
      </c>
      <c r="CA90">
        <v>2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18</v>
      </c>
      <c r="CI90">
        <v>207</v>
      </c>
      <c r="CJ90">
        <v>31</v>
      </c>
      <c r="CK90">
        <v>13</v>
      </c>
      <c r="CL90">
        <v>2</v>
      </c>
      <c r="CM90">
        <v>5</v>
      </c>
      <c r="CN90">
        <v>1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1</v>
      </c>
      <c r="CX90">
        <v>1</v>
      </c>
      <c r="CY90">
        <v>3</v>
      </c>
      <c r="CZ90">
        <v>0</v>
      </c>
      <c r="DA90">
        <v>2</v>
      </c>
      <c r="DB90">
        <v>0</v>
      </c>
      <c r="DC90">
        <v>31</v>
      </c>
      <c r="DD90">
        <v>93</v>
      </c>
      <c r="DE90">
        <v>59</v>
      </c>
      <c r="DF90">
        <v>4</v>
      </c>
      <c r="DG90">
        <v>3</v>
      </c>
      <c r="DH90">
        <v>3</v>
      </c>
      <c r="DI90">
        <v>5</v>
      </c>
      <c r="DJ90">
        <v>2</v>
      </c>
      <c r="DK90">
        <v>2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5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3</v>
      </c>
      <c r="EG90">
        <v>93</v>
      </c>
      <c r="EH90">
        <v>114</v>
      </c>
      <c r="EI90">
        <v>2</v>
      </c>
      <c r="EJ90">
        <v>1</v>
      </c>
      <c r="EK90">
        <v>0</v>
      </c>
      <c r="EL90">
        <v>1</v>
      </c>
      <c r="EM90">
        <v>1</v>
      </c>
      <c r="EN90">
        <v>1</v>
      </c>
      <c r="EO90">
        <v>1</v>
      </c>
      <c r="EP90">
        <v>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105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114</v>
      </c>
      <c r="FL90">
        <v>27</v>
      </c>
      <c r="FM90">
        <v>15</v>
      </c>
      <c r="FN90">
        <v>3</v>
      </c>
      <c r="FO90">
        <v>0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2</v>
      </c>
      <c r="FV90">
        <v>1</v>
      </c>
      <c r="FW90" t="s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23</v>
      </c>
      <c r="GO90">
        <v>102</v>
      </c>
      <c r="GP90">
        <v>38</v>
      </c>
      <c r="GQ90">
        <v>10</v>
      </c>
      <c r="GR90">
        <v>6</v>
      </c>
      <c r="GS90">
        <v>3</v>
      </c>
      <c r="GT90">
        <v>1</v>
      </c>
      <c r="GU90">
        <v>3</v>
      </c>
      <c r="GV90">
        <v>6</v>
      </c>
      <c r="GW90">
        <v>1</v>
      </c>
      <c r="GX90">
        <v>1</v>
      </c>
      <c r="GY90">
        <v>3</v>
      </c>
      <c r="GZ90">
        <v>5</v>
      </c>
      <c r="HA90">
        <v>6</v>
      </c>
      <c r="HB90">
        <v>3</v>
      </c>
      <c r="HC90">
        <v>2</v>
      </c>
      <c r="HD90">
        <v>1</v>
      </c>
      <c r="HE90">
        <v>1</v>
      </c>
      <c r="HF90">
        <v>0</v>
      </c>
      <c r="HG90">
        <v>2</v>
      </c>
      <c r="HH90">
        <v>1</v>
      </c>
      <c r="HI90">
        <v>1</v>
      </c>
      <c r="HJ90">
        <v>8</v>
      </c>
      <c r="HK90">
        <v>102</v>
      </c>
      <c r="HL90">
        <v>129</v>
      </c>
      <c r="HM90">
        <v>76</v>
      </c>
      <c r="HN90">
        <v>7</v>
      </c>
      <c r="HO90">
        <v>11</v>
      </c>
      <c r="HP90">
        <v>5</v>
      </c>
      <c r="HQ90">
        <v>0</v>
      </c>
      <c r="HR90">
        <v>0</v>
      </c>
      <c r="HS90">
        <v>4</v>
      </c>
      <c r="HT90">
        <v>3</v>
      </c>
      <c r="HU90">
        <v>3</v>
      </c>
      <c r="HV90">
        <v>0</v>
      </c>
      <c r="HW90">
        <v>1</v>
      </c>
      <c r="HX90">
        <v>0</v>
      </c>
      <c r="HY90">
        <v>2</v>
      </c>
      <c r="HZ90">
        <v>0</v>
      </c>
      <c r="IA90">
        <v>1</v>
      </c>
      <c r="IB90">
        <v>1</v>
      </c>
      <c r="IC90">
        <v>0</v>
      </c>
      <c r="ID90">
        <v>3</v>
      </c>
      <c r="IE90">
        <v>0</v>
      </c>
      <c r="IF90">
        <v>4</v>
      </c>
      <c r="IG90">
        <v>4</v>
      </c>
      <c r="IH90">
        <v>0</v>
      </c>
      <c r="II90">
        <v>1</v>
      </c>
      <c r="IJ90">
        <v>3</v>
      </c>
      <c r="IK90">
        <v>129</v>
      </c>
      <c r="IL90">
        <v>7</v>
      </c>
      <c r="IM90">
        <v>6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1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7</v>
      </c>
      <c r="JJ90">
        <v>1</v>
      </c>
      <c r="JK90">
        <v>1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1</v>
      </c>
    </row>
    <row r="91" spans="1:299">
      <c r="A91" t="s">
        <v>1302</v>
      </c>
      <c r="B91" t="s">
        <v>1293</v>
      </c>
      <c r="C91" t="str">
        <f>"120609"</f>
        <v>120609</v>
      </c>
      <c r="D91" t="s">
        <v>1301</v>
      </c>
      <c r="E91">
        <v>4</v>
      </c>
      <c r="F91">
        <v>848</v>
      </c>
      <c r="G91">
        <v>650</v>
      </c>
      <c r="H91">
        <v>221</v>
      </c>
      <c r="I91">
        <v>429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429</v>
      </c>
      <c r="T91">
        <v>0</v>
      </c>
      <c r="U91">
        <v>0</v>
      </c>
      <c r="V91">
        <v>429</v>
      </c>
      <c r="W91">
        <v>13</v>
      </c>
      <c r="X91">
        <v>6</v>
      </c>
      <c r="Y91">
        <v>7</v>
      </c>
      <c r="Z91">
        <v>0</v>
      </c>
      <c r="AA91">
        <v>416</v>
      </c>
      <c r="AB91">
        <v>218</v>
      </c>
      <c r="AC91">
        <v>89</v>
      </c>
      <c r="AD91">
        <v>19</v>
      </c>
      <c r="AE91">
        <v>4</v>
      </c>
      <c r="AF91">
        <v>13</v>
      </c>
      <c r="AG91">
        <v>0</v>
      </c>
      <c r="AH91">
        <v>23</v>
      </c>
      <c r="AI91">
        <v>1</v>
      </c>
      <c r="AJ91">
        <v>0</v>
      </c>
      <c r="AK91">
        <v>2</v>
      </c>
      <c r="AL91">
        <v>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1</v>
      </c>
      <c r="AW91">
        <v>0</v>
      </c>
      <c r="AX91">
        <v>3</v>
      </c>
      <c r="AY91">
        <v>0</v>
      </c>
      <c r="AZ91">
        <v>2</v>
      </c>
      <c r="BA91">
        <v>2</v>
      </c>
      <c r="BB91">
        <v>1</v>
      </c>
      <c r="BC91">
        <v>0</v>
      </c>
      <c r="BD91">
        <v>54</v>
      </c>
      <c r="BE91">
        <v>218</v>
      </c>
      <c r="BF91">
        <v>78</v>
      </c>
      <c r="BG91">
        <v>26</v>
      </c>
      <c r="BH91">
        <v>13</v>
      </c>
      <c r="BI91">
        <v>2</v>
      </c>
      <c r="BJ91">
        <v>0</v>
      </c>
      <c r="BK91">
        <v>15</v>
      </c>
      <c r="BL91">
        <v>10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8</v>
      </c>
      <c r="CI91">
        <v>78</v>
      </c>
      <c r="CJ91">
        <v>15</v>
      </c>
      <c r="CK91">
        <v>6</v>
      </c>
      <c r="CL91">
        <v>2</v>
      </c>
      <c r="CM91">
        <v>0</v>
      </c>
      <c r="CN91">
        <v>0</v>
      </c>
      <c r="CO91">
        <v>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1</v>
      </c>
      <c r="CZ91">
        <v>0</v>
      </c>
      <c r="DA91">
        <v>1</v>
      </c>
      <c r="DB91">
        <v>1</v>
      </c>
      <c r="DC91">
        <v>15</v>
      </c>
      <c r="DD91">
        <v>12</v>
      </c>
      <c r="DE91">
        <v>11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12</v>
      </c>
      <c r="EH91">
        <v>14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11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14</v>
      </c>
      <c r="FL91">
        <v>10</v>
      </c>
      <c r="FM91">
        <v>9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 t="s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10</v>
      </c>
      <c r="GO91">
        <v>37</v>
      </c>
      <c r="GP91">
        <v>15</v>
      </c>
      <c r="GQ91">
        <v>3</v>
      </c>
      <c r="GR91">
        <v>7</v>
      </c>
      <c r="GS91">
        <v>2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3</v>
      </c>
      <c r="HB91">
        <v>1</v>
      </c>
      <c r="HC91">
        <v>1</v>
      </c>
      <c r="HD91">
        <v>0</v>
      </c>
      <c r="HE91">
        <v>0</v>
      </c>
      <c r="HF91">
        <v>1</v>
      </c>
      <c r="HG91">
        <v>1</v>
      </c>
      <c r="HH91">
        <v>0</v>
      </c>
      <c r="HI91">
        <v>0</v>
      </c>
      <c r="HJ91">
        <v>2</v>
      </c>
      <c r="HK91">
        <v>37</v>
      </c>
      <c r="HL91">
        <v>30</v>
      </c>
      <c r="HM91">
        <v>18</v>
      </c>
      <c r="HN91">
        <v>4</v>
      </c>
      <c r="HO91">
        <v>0</v>
      </c>
      <c r="HP91">
        <v>2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3</v>
      </c>
      <c r="IF91">
        <v>0</v>
      </c>
      <c r="IG91">
        <v>0</v>
      </c>
      <c r="IH91">
        <v>0</v>
      </c>
      <c r="II91">
        <v>0</v>
      </c>
      <c r="IJ91">
        <v>2</v>
      </c>
      <c r="IK91">
        <v>30</v>
      </c>
      <c r="IL91">
        <v>1</v>
      </c>
      <c r="IM91">
        <v>1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1</v>
      </c>
      <c r="JJ91">
        <v>1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1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1</v>
      </c>
    </row>
    <row r="92" spans="1:299">
      <c r="A92" t="s">
        <v>1300</v>
      </c>
      <c r="B92" t="s">
        <v>1293</v>
      </c>
      <c r="C92" t="str">
        <f>"120609"</f>
        <v>120609</v>
      </c>
      <c r="D92" t="s">
        <v>1299</v>
      </c>
      <c r="E92">
        <v>5</v>
      </c>
      <c r="F92">
        <v>1887</v>
      </c>
      <c r="G92">
        <v>1410</v>
      </c>
      <c r="H92">
        <v>210</v>
      </c>
      <c r="I92">
        <v>1200</v>
      </c>
      <c r="J92">
        <v>1</v>
      </c>
      <c r="K92">
        <v>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1200</v>
      </c>
      <c r="T92">
        <v>0</v>
      </c>
      <c r="U92">
        <v>0</v>
      </c>
      <c r="V92">
        <v>1200</v>
      </c>
      <c r="W92">
        <v>8</v>
      </c>
      <c r="X92">
        <v>7</v>
      </c>
      <c r="Y92">
        <v>1</v>
      </c>
      <c r="Z92">
        <v>0</v>
      </c>
      <c r="AA92">
        <v>1192</v>
      </c>
      <c r="AB92">
        <v>451</v>
      </c>
      <c r="AC92">
        <v>178</v>
      </c>
      <c r="AD92">
        <v>20</v>
      </c>
      <c r="AE92">
        <v>15</v>
      </c>
      <c r="AF92">
        <v>6</v>
      </c>
      <c r="AG92">
        <v>2</v>
      </c>
      <c r="AH92">
        <v>95</v>
      </c>
      <c r="AI92">
        <v>0</v>
      </c>
      <c r="AJ92">
        <v>1</v>
      </c>
      <c r="AK92">
        <v>11</v>
      </c>
      <c r="AL92">
        <v>4</v>
      </c>
      <c r="AM92">
        <v>1</v>
      </c>
      <c r="AN92">
        <v>1</v>
      </c>
      <c r="AO92">
        <v>3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2</v>
      </c>
      <c r="AV92">
        <v>2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21</v>
      </c>
      <c r="BC92">
        <v>1</v>
      </c>
      <c r="BD92">
        <v>84</v>
      </c>
      <c r="BE92">
        <v>451</v>
      </c>
      <c r="BF92">
        <v>363</v>
      </c>
      <c r="BG92">
        <v>130</v>
      </c>
      <c r="BH92">
        <v>45</v>
      </c>
      <c r="BI92">
        <v>13</v>
      </c>
      <c r="BJ92">
        <v>9</v>
      </c>
      <c r="BK92">
        <v>33</v>
      </c>
      <c r="BL92">
        <v>42</v>
      </c>
      <c r="BM92">
        <v>5</v>
      </c>
      <c r="BN92">
        <v>0</v>
      </c>
      <c r="BO92">
        <v>7</v>
      </c>
      <c r="BP92">
        <v>10</v>
      </c>
      <c r="BQ92">
        <v>0</v>
      </c>
      <c r="BR92">
        <v>0</v>
      </c>
      <c r="BS92">
        <v>5</v>
      </c>
      <c r="BT92">
        <v>3</v>
      </c>
      <c r="BU92">
        <v>4</v>
      </c>
      <c r="BV92">
        <v>0</v>
      </c>
      <c r="BW92">
        <v>3</v>
      </c>
      <c r="BX92">
        <v>0</v>
      </c>
      <c r="BY92">
        <v>0</v>
      </c>
      <c r="BZ92">
        <v>2</v>
      </c>
      <c r="CA92">
        <v>2</v>
      </c>
      <c r="CB92">
        <v>1</v>
      </c>
      <c r="CC92">
        <v>1</v>
      </c>
      <c r="CD92">
        <v>30</v>
      </c>
      <c r="CE92">
        <v>2</v>
      </c>
      <c r="CF92">
        <v>0</v>
      </c>
      <c r="CG92">
        <v>0</v>
      </c>
      <c r="CH92">
        <v>16</v>
      </c>
      <c r="CI92">
        <v>363</v>
      </c>
      <c r="CJ92">
        <v>36</v>
      </c>
      <c r="CK92">
        <v>14</v>
      </c>
      <c r="CL92">
        <v>4</v>
      </c>
      <c r="CM92">
        <v>1</v>
      </c>
      <c r="CN92">
        <v>1</v>
      </c>
      <c r="CO92">
        <v>4</v>
      </c>
      <c r="CP92">
        <v>2</v>
      </c>
      <c r="CQ92">
        <v>1</v>
      </c>
      <c r="CR92">
        <v>1</v>
      </c>
      <c r="CS92">
        <v>0</v>
      </c>
      <c r="CT92">
        <v>3</v>
      </c>
      <c r="CU92">
        <v>1</v>
      </c>
      <c r="CV92">
        <v>1</v>
      </c>
      <c r="CW92">
        <v>1</v>
      </c>
      <c r="CX92">
        <v>0</v>
      </c>
      <c r="CY92">
        <v>2</v>
      </c>
      <c r="CZ92">
        <v>0</v>
      </c>
      <c r="DA92">
        <v>0</v>
      </c>
      <c r="DB92">
        <v>0</v>
      </c>
      <c r="DC92">
        <v>36</v>
      </c>
      <c r="DD92">
        <v>44</v>
      </c>
      <c r="DE92">
        <v>23</v>
      </c>
      <c r="DF92">
        <v>2</v>
      </c>
      <c r="DG92">
        <v>2</v>
      </c>
      <c r="DH92">
        <v>1</v>
      </c>
      <c r="DI92">
        <v>7</v>
      </c>
      <c r="DJ92">
        <v>1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1</v>
      </c>
      <c r="EC92">
        <v>1</v>
      </c>
      <c r="ED92">
        <v>0</v>
      </c>
      <c r="EE92">
        <v>0</v>
      </c>
      <c r="EF92">
        <v>2</v>
      </c>
      <c r="EG92">
        <v>44</v>
      </c>
      <c r="EH92">
        <v>26</v>
      </c>
      <c r="EI92">
        <v>5</v>
      </c>
      <c r="EJ92">
        <v>0</v>
      </c>
      <c r="EK92">
        <v>1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4</v>
      </c>
      <c r="ET92">
        <v>0</v>
      </c>
      <c r="EU92">
        <v>0</v>
      </c>
      <c r="EV92">
        <v>1</v>
      </c>
      <c r="EW92">
        <v>14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26</v>
      </c>
      <c r="FL92">
        <v>48</v>
      </c>
      <c r="FM92">
        <v>37</v>
      </c>
      <c r="FN92">
        <v>2</v>
      </c>
      <c r="FO92">
        <v>0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2</v>
      </c>
      <c r="FV92">
        <v>0</v>
      </c>
      <c r="FW92" t="s">
        <v>0</v>
      </c>
      <c r="FX92">
        <v>2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1</v>
      </c>
      <c r="GN92">
        <v>48</v>
      </c>
      <c r="GO92">
        <v>79</v>
      </c>
      <c r="GP92">
        <v>22</v>
      </c>
      <c r="GQ92">
        <v>6</v>
      </c>
      <c r="GR92">
        <v>5</v>
      </c>
      <c r="GS92">
        <v>2</v>
      </c>
      <c r="GT92">
        <v>2</v>
      </c>
      <c r="GU92">
        <v>2</v>
      </c>
      <c r="GV92">
        <v>0</v>
      </c>
      <c r="GW92">
        <v>1</v>
      </c>
      <c r="GX92">
        <v>0</v>
      </c>
      <c r="GY92">
        <v>1</v>
      </c>
      <c r="GZ92">
        <v>0</v>
      </c>
      <c r="HA92">
        <v>2</v>
      </c>
      <c r="HB92">
        <v>0</v>
      </c>
      <c r="HC92">
        <v>29</v>
      </c>
      <c r="HD92">
        <v>0</v>
      </c>
      <c r="HE92">
        <v>0</v>
      </c>
      <c r="HF92">
        <v>0</v>
      </c>
      <c r="HG92">
        <v>3</v>
      </c>
      <c r="HH92">
        <v>0</v>
      </c>
      <c r="HI92">
        <v>2</v>
      </c>
      <c r="HJ92">
        <v>2</v>
      </c>
      <c r="HK92">
        <v>79</v>
      </c>
      <c r="HL92">
        <v>138</v>
      </c>
      <c r="HM92">
        <v>79</v>
      </c>
      <c r="HN92">
        <v>15</v>
      </c>
      <c r="HO92">
        <v>11</v>
      </c>
      <c r="HP92">
        <v>4</v>
      </c>
      <c r="HQ92">
        <v>1</v>
      </c>
      <c r="HR92">
        <v>1</v>
      </c>
      <c r="HS92">
        <v>2</v>
      </c>
      <c r="HT92">
        <v>2</v>
      </c>
      <c r="HU92">
        <v>0</v>
      </c>
      <c r="HV92">
        <v>0</v>
      </c>
      <c r="HW92">
        <v>0</v>
      </c>
      <c r="HX92">
        <v>1</v>
      </c>
      <c r="HY92">
        <v>4</v>
      </c>
      <c r="HZ92">
        <v>0</v>
      </c>
      <c r="IA92">
        <v>7</v>
      </c>
      <c r="IB92">
        <v>1</v>
      </c>
      <c r="IC92">
        <v>1</v>
      </c>
      <c r="ID92">
        <v>3</v>
      </c>
      <c r="IE92">
        <v>0</v>
      </c>
      <c r="IF92">
        <v>0</v>
      </c>
      <c r="IG92">
        <v>1</v>
      </c>
      <c r="IH92">
        <v>1</v>
      </c>
      <c r="II92">
        <v>3</v>
      </c>
      <c r="IJ92">
        <v>1</v>
      </c>
      <c r="IK92">
        <v>138</v>
      </c>
      <c r="IL92">
        <v>4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1</v>
      </c>
      <c r="IX92">
        <v>0</v>
      </c>
      <c r="IY92">
        <v>0</v>
      </c>
      <c r="IZ92">
        <v>0</v>
      </c>
      <c r="JA92">
        <v>0</v>
      </c>
      <c r="JB92">
        <v>1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4</v>
      </c>
      <c r="JJ92">
        <v>3</v>
      </c>
      <c r="JK92">
        <v>0</v>
      </c>
      <c r="JL92">
        <v>2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1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3</v>
      </c>
    </row>
    <row r="93" spans="1:299">
      <c r="A93" t="s">
        <v>1298</v>
      </c>
      <c r="B93" t="s">
        <v>1293</v>
      </c>
      <c r="C93" t="str">
        <f>"120609"</f>
        <v>120609</v>
      </c>
      <c r="D93" t="s">
        <v>1297</v>
      </c>
      <c r="E93">
        <v>6</v>
      </c>
      <c r="F93">
        <v>1358</v>
      </c>
      <c r="G93">
        <v>1009</v>
      </c>
      <c r="H93">
        <v>194</v>
      </c>
      <c r="I93">
        <v>815</v>
      </c>
      <c r="J93">
        <v>0</v>
      </c>
      <c r="K93">
        <v>15</v>
      </c>
      <c r="L93">
        <v>2</v>
      </c>
      <c r="M93">
        <v>2</v>
      </c>
      <c r="N93">
        <v>0</v>
      </c>
      <c r="O93">
        <v>0</v>
      </c>
      <c r="P93">
        <v>0</v>
      </c>
      <c r="Q93">
        <v>0</v>
      </c>
      <c r="R93">
        <v>2</v>
      </c>
      <c r="S93">
        <v>817</v>
      </c>
      <c r="T93">
        <v>2</v>
      </c>
      <c r="U93">
        <v>0</v>
      </c>
      <c r="V93">
        <v>817</v>
      </c>
      <c r="W93">
        <v>19</v>
      </c>
      <c r="X93">
        <v>14</v>
      </c>
      <c r="Y93">
        <v>0</v>
      </c>
      <c r="Z93">
        <v>0</v>
      </c>
      <c r="AA93">
        <v>798</v>
      </c>
      <c r="AB93">
        <v>366</v>
      </c>
      <c r="AC93">
        <v>127</v>
      </c>
      <c r="AD93">
        <v>46</v>
      </c>
      <c r="AE93">
        <v>13</v>
      </c>
      <c r="AF93">
        <v>7</v>
      </c>
      <c r="AG93">
        <v>2</v>
      </c>
      <c r="AH93">
        <v>38</v>
      </c>
      <c r="AI93">
        <v>2</v>
      </c>
      <c r="AJ93">
        <v>2</v>
      </c>
      <c r="AK93">
        <v>16</v>
      </c>
      <c r="AL93">
        <v>1</v>
      </c>
      <c r="AM93">
        <v>0</v>
      </c>
      <c r="AN93">
        <v>0</v>
      </c>
      <c r="AO93">
        <v>4</v>
      </c>
      <c r="AP93">
        <v>0</v>
      </c>
      <c r="AQ93">
        <v>1</v>
      </c>
      <c r="AR93">
        <v>0</v>
      </c>
      <c r="AS93">
        <v>4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4</v>
      </c>
      <c r="AZ93">
        <v>0</v>
      </c>
      <c r="BA93">
        <v>2</v>
      </c>
      <c r="BB93">
        <v>1</v>
      </c>
      <c r="BC93">
        <v>0</v>
      </c>
      <c r="BD93">
        <v>95</v>
      </c>
      <c r="BE93">
        <v>366</v>
      </c>
      <c r="BF93">
        <v>162</v>
      </c>
      <c r="BG93">
        <v>40</v>
      </c>
      <c r="BH93">
        <v>20</v>
      </c>
      <c r="BI93">
        <v>6</v>
      </c>
      <c r="BJ93">
        <v>1</v>
      </c>
      <c r="BK93">
        <v>47</v>
      </c>
      <c r="BL93">
        <v>9</v>
      </c>
      <c r="BM93">
        <v>0</v>
      </c>
      <c r="BN93">
        <v>0</v>
      </c>
      <c r="BO93">
        <v>8</v>
      </c>
      <c r="BP93">
        <v>2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4</v>
      </c>
      <c r="BW93">
        <v>0</v>
      </c>
      <c r="BX93">
        <v>1</v>
      </c>
      <c r="BY93">
        <v>0</v>
      </c>
      <c r="BZ93">
        <v>1</v>
      </c>
      <c r="CA93">
        <v>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2</v>
      </c>
      <c r="CH93">
        <v>16</v>
      </c>
      <c r="CI93">
        <v>162</v>
      </c>
      <c r="CJ93">
        <v>18</v>
      </c>
      <c r="CK93">
        <v>11</v>
      </c>
      <c r="CL93">
        <v>2</v>
      </c>
      <c r="CM93">
        <v>0</v>
      </c>
      <c r="CN93">
        <v>0</v>
      </c>
      <c r="CO93">
        <v>2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18</v>
      </c>
      <c r="DD93">
        <v>36</v>
      </c>
      <c r="DE93">
        <v>25</v>
      </c>
      <c r="DF93">
        <v>0</v>
      </c>
      <c r="DG93">
        <v>0</v>
      </c>
      <c r="DH93">
        <v>1</v>
      </c>
      <c r="DI93">
        <v>0</v>
      </c>
      <c r="DJ93">
        <v>2</v>
      </c>
      <c r="DK93">
        <v>0</v>
      </c>
      <c r="DL93">
        <v>0</v>
      </c>
      <c r="DM93">
        <v>1</v>
      </c>
      <c r="DN93">
        <v>1</v>
      </c>
      <c r="DO93">
        <v>1</v>
      </c>
      <c r="DP93">
        <v>0</v>
      </c>
      <c r="DQ93">
        <v>1</v>
      </c>
      <c r="DR93">
        <v>0</v>
      </c>
      <c r="DS93">
        <v>2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1</v>
      </c>
      <c r="EG93">
        <v>36</v>
      </c>
      <c r="EH93">
        <v>44</v>
      </c>
      <c r="EI93">
        <v>10</v>
      </c>
      <c r="EJ93">
        <v>3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29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44</v>
      </c>
      <c r="FL93">
        <v>32</v>
      </c>
      <c r="FM93">
        <v>24</v>
      </c>
      <c r="FN93">
        <v>0</v>
      </c>
      <c r="FO93">
        <v>0</v>
      </c>
      <c r="FP93">
        <v>0</v>
      </c>
      <c r="FQ93">
        <v>2</v>
      </c>
      <c r="FR93">
        <v>3</v>
      </c>
      <c r="FS93">
        <v>0</v>
      </c>
      <c r="FT93">
        <v>0</v>
      </c>
      <c r="FU93">
        <v>1</v>
      </c>
      <c r="FV93">
        <v>0</v>
      </c>
      <c r="FW93" t="s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32</v>
      </c>
      <c r="GO93">
        <v>62</v>
      </c>
      <c r="GP93">
        <v>27</v>
      </c>
      <c r="GQ93">
        <v>7</v>
      </c>
      <c r="GR93">
        <v>3</v>
      </c>
      <c r="GS93">
        <v>0</v>
      </c>
      <c r="GT93">
        <v>0</v>
      </c>
      <c r="GU93">
        <v>1</v>
      </c>
      <c r="GV93">
        <v>3</v>
      </c>
      <c r="GW93">
        <v>0</v>
      </c>
      <c r="GX93">
        <v>1</v>
      </c>
      <c r="GY93">
        <v>0</v>
      </c>
      <c r="GZ93">
        <v>0</v>
      </c>
      <c r="HA93">
        <v>4</v>
      </c>
      <c r="HB93">
        <v>1</v>
      </c>
      <c r="HC93">
        <v>9</v>
      </c>
      <c r="HD93">
        <v>0</v>
      </c>
      <c r="HE93">
        <v>0</v>
      </c>
      <c r="HF93">
        <v>1</v>
      </c>
      <c r="HG93">
        <v>1</v>
      </c>
      <c r="HH93">
        <v>0</v>
      </c>
      <c r="HI93">
        <v>2</v>
      </c>
      <c r="HJ93">
        <v>2</v>
      </c>
      <c r="HK93">
        <v>62</v>
      </c>
      <c r="HL93">
        <v>74</v>
      </c>
      <c r="HM93">
        <v>33</v>
      </c>
      <c r="HN93">
        <v>11</v>
      </c>
      <c r="HO93">
        <v>7</v>
      </c>
      <c r="HP93">
        <v>2</v>
      </c>
      <c r="HQ93">
        <v>0</v>
      </c>
      <c r="HR93">
        <v>5</v>
      </c>
      <c r="HS93">
        <v>2</v>
      </c>
      <c r="HT93">
        <v>3</v>
      </c>
      <c r="HU93">
        <v>0</v>
      </c>
      <c r="HV93">
        <v>1</v>
      </c>
      <c r="HW93">
        <v>1</v>
      </c>
      <c r="HX93">
        <v>0</v>
      </c>
      <c r="HY93">
        <v>0</v>
      </c>
      <c r="HZ93">
        <v>0</v>
      </c>
      <c r="IA93">
        <v>2</v>
      </c>
      <c r="IB93">
        <v>1</v>
      </c>
      <c r="IC93">
        <v>0</v>
      </c>
      <c r="ID93">
        <v>2</v>
      </c>
      <c r="IE93">
        <v>0</v>
      </c>
      <c r="IF93">
        <v>0</v>
      </c>
      <c r="IG93">
        <v>0</v>
      </c>
      <c r="IH93">
        <v>0</v>
      </c>
      <c r="II93">
        <v>2</v>
      </c>
      <c r="IJ93">
        <v>2</v>
      </c>
      <c r="IK93">
        <v>74</v>
      </c>
      <c r="IL93">
        <v>2</v>
      </c>
      <c r="IM93">
        <v>2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2</v>
      </c>
      <c r="JJ93">
        <v>2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1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2</v>
      </c>
    </row>
    <row r="94" spans="1:299">
      <c r="A94" t="s">
        <v>1296</v>
      </c>
      <c r="B94" t="s">
        <v>1293</v>
      </c>
      <c r="C94" t="str">
        <f>"120609"</f>
        <v>120609</v>
      </c>
      <c r="D94" t="s">
        <v>1295</v>
      </c>
      <c r="E94">
        <v>7</v>
      </c>
      <c r="F94">
        <v>1102</v>
      </c>
      <c r="G94">
        <v>830</v>
      </c>
      <c r="H94">
        <v>196</v>
      </c>
      <c r="I94">
        <v>634</v>
      </c>
      <c r="J94">
        <v>0</v>
      </c>
      <c r="K94">
        <v>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634</v>
      </c>
      <c r="T94">
        <v>0</v>
      </c>
      <c r="U94">
        <v>0</v>
      </c>
      <c r="V94">
        <v>634</v>
      </c>
      <c r="W94">
        <v>17</v>
      </c>
      <c r="X94">
        <v>14</v>
      </c>
      <c r="Y94">
        <v>3</v>
      </c>
      <c r="Z94">
        <v>0</v>
      </c>
      <c r="AA94">
        <v>617</v>
      </c>
      <c r="AB94">
        <v>289</v>
      </c>
      <c r="AC94">
        <v>108</v>
      </c>
      <c r="AD94">
        <v>27</v>
      </c>
      <c r="AE94">
        <v>5</v>
      </c>
      <c r="AF94">
        <v>7</v>
      </c>
      <c r="AG94">
        <v>2</v>
      </c>
      <c r="AH94">
        <v>44</v>
      </c>
      <c r="AI94">
        <v>4</v>
      </c>
      <c r="AJ94">
        <v>0</v>
      </c>
      <c r="AK94">
        <v>18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5</v>
      </c>
      <c r="AR94">
        <v>0</v>
      </c>
      <c r="AS94">
        <v>1</v>
      </c>
      <c r="AT94">
        <v>1</v>
      </c>
      <c r="AU94">
        <v>0</v>
      </c>
      <c r="AV94">
        <v>2</v>
      </c>
      <c r="AW94">
        <v>4</v>
      </c>
      <c r="AX94">
        <v>0</v>
      </c>
      <c r="AY94">
        <v>2</v>
      </c>
      <c r="AZ94">
        <v>0</v>
      </c>
      <c r="BA94">
        <v>0</v>
      </c>
      <c r="BB94">
        <v>0</v>
      </c>
      <c r="BC94">
        <v>1</v>
      </c>
      <c r="BD94">
        <v>57</v>
      </c>
      <c r="BE94">
        <v>289</v>
      </c>
      <c r="BF94">
        <v>125</v>
      </c>
      <c r="BG94">
        <v>32</v>
      </c>
      <c r="BH94">
        <v>24</v>
      </c>
      <c r="BI94">
        <v>3</v>
      </c>
      <c r="BJ94">
        <v>1</v>
      </c>
      <c r="BK94">
        <v>31</v>
      </c>
      <c r="BL94">
        <v>12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1</v>
      </c>
      <c r="BS94">
        <v>1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15</v>
      </c>
      <c r="CI94">
        <v>125</v>
      </c>
      <c r="CJ94">
        <v>24</v>
      </c>
      <c r="CK94">
        <v>14</v>
      </c>
      <c r="CL94">
        <v>2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2</v>
      </c>
      <c r="CW94">
        <v>0</v>
      </c>
      <c r="CX94">
        <v>0</v>
      </c>
      <c r="CY94">
        <v>1</v>
      </c>
      <c r="CZ94">
        <v>1</v>
      </c>
      <c r="DA94">
        <v>0</v>
      </c>
      <c r="DB94">
        <v>2</v>
      </c>
      <c r="DC94">
        <v>24</v>
      </c>
      <c r="DD94">
        <v>47</v>
      </c>
      <c r="DE94">
        <v>30</v>
      </c>
      <c r="DF94">
        <v>2</v>
      </c>
      <c r="DG94">
        <v>1</v>
      </c>
      <c r="DH94">
        <v>2</v>
      </c>
      <c r="DI94">
        <v>0</v>
      </c>
      <c r="DJ94">
        <v>3</v>
      </c>
      <c r="DK94">
        <v>0</v>
      </c>
      <c r="DL94">
        <v>1</v>
      </c>
      <c r="DM94">
        <v>0</v>
      </c>
      <c r="DN94">
        <v>2</v>
      </c>
      <c r="DO94">
        <v>2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47</v>
      </c>
      <c r="EH94">
        <v>14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9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14</v>
      </c>
      <c r="FL94">
        <v>19</v>
      </c>
      <c r="FM94">
        <v>14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1</v>
      </c>
      <c r="FW94" t="s">
        <v>0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18</v>
      </c>
      <c r="GO94">
        <v>44</v>
      </c>
      <c r="GP94">
        <v>21</v>
      </c>
      <c r="GQ94">
        <v>2</v>
      </c>
      <c r="GR94">
        <v>5</v>
      </c>
      <c r="GS94">
        <v>2</v>
      </c>
      <c r="GT94">
        <v>1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4</v>
      </c>
      <c r="HD94">
        <v>1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6</v>
      </c>
      <c r="HK94">
        <v>44</v>
      </c>
      <c r="HL94">
        <v>51</v>
      </c>
      <c r="HM94">
        <v>27</v>
      </c>
      <c r="HN94">
        <v>7</v>
      </c>
      <c r="HO94">
        <v>5</v>
      </c>
      <c r="HP94">
        <v>1</v>
      </c>
      <c r="HQ94">
        <v>1</v>
      </c>
      <c r="HR94">
        <v>0</v>
      </c>
      <c r="HS94">
        <v>0</v>
      </c>
      <c r="HT94">
        <v>1</v>
      </c>
      <c r="HU94">
        <v>0</v>
      </c>
      <c r="HV94">
        <v>1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1</v>
      </c>
      <c r="IG94">
        <v>3</v>
      </c>
      <c r="IH94">
        <v>1</v>
      </c>
      <c r="II94">
        <v>2</v>
      </c>
      <c r="IJ94">
        <v>0</v>
      </c>
      <c r="IK94">
        <v>51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4</v>
      </c>
      <c r="JK94">
        <v>1</v>
      </c>
      <c r="JL94">
        <v>2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1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4</v>
      </c>
    </row>
    <row r="95" spans="1:299">
      <c r="A95" t="s">
        <v>1294</v>
      </c>
      <c r="B95" t="s">
        <v>1293</v>
      </c>
      <c r="C95" t="str">
        <f>"120609"</f>
        <v>120609</v>
      </c>
      <c r="D95" t="s">
        <v>1292</v>
      </c>
      <c r="E95">
        <v>8</v>
      </c>
      <c r="F95">
        <v>1154</v>
      </c>
      <c r="G95">
        <v>850</v>
      </c>
      <c r="H95">
        <v>141</v>
      </c>
      <c r="I95">
        <v>709</v>
      </c>
      <c r="J95">
        <v>0</v>
      </c>
      <c r="K95">
        <v>15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709</v>
      </c>
      <c r="T95">
        <v>0</v>
      </c>
      <c r="U95">
        <v>0</v>
      </c>
      <c r="V95">
        <v>709</v>
      </c>
      <c r="W95">
        <v>11</v>
      </c>
      <c r="X95">
        <v>5</v>
      </c>
      <c r="Y95">
        <v>6</v>
      </c>
      <c r="Z95">
        <v>0</v>
      </c>
      <c r="AA95">
        <v>698</v>
      </c>
      <c r="AB95">
        <v>278</v>
      </c>
      <c r="AC95">
        <v>97</v>
      </c>
      <c r="AD95">
        <v>33</v>
      </c>
      <c r="AE95">
        <v>12</v>
      </c>
      <c r="AF95">
        <v>8</v>
      </c>
      <c r="AG95">
        <v>3</v>
      </c>
      <c r="AH95">
        <v>29</v>
      </c>
      <c r="AI95">
        <v>2</v>
      </c>
      <c r="AJ95">
        <v>1</v>
      </c>
      <c r="AK95">
        <v>19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3</v>
      </c>
      <c r="AZ95">
        <v>1</v>
      </c>
      <c r="BA95">
        <v>3</v>
      </c>
      <c r="BB95">
        <v>0</v>
      </c>
      <c r="BC95">
        <v>2</v>
      </c>
      <c r="BD95">
        <v>62</v>
      </c>
      <c r="BE95">
        <v>278</v>
      </c>
      <c r="BF95">
        <v>188</v>
      </c>
      <c r="BG95">
        <v>48</v>
      </c>
      <c r="BH95">
        <v>32</v>
      </c>
      <c r="BI95">
        <v>5</v>
      </c>
      <c r="BJ95">
        <v>2</v>
      </c>
      <c r="BK95">
        <v>52</v>
      </c>
      <c r="BL95">
        <v>17</v>
      </c>
      <c r="BM95">
        <v>4</v>
      </c>
      <c r="BN95">
        <v>0</v>
      </c>
      <c r="BO95">
        <v>7</v>
      </c>
      <c r="BP95">
        <v>4</v>
      </c>
      <c r="BQ95">
        <v>0</v>
      </c>
      <c r="BR95">
        <v>2</v>
      </c>
      <c r="BS95">
        <v>0</v>
      </c>
      <c r="BT95">
        <v>3</v>
      </c>
      <c r="BU95">
        <v>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10</v>
      </c>
      <c r="CI95">
        <v>188</v>
      </c>
      <c r="CJ95">
        <v>22</v>
      </c>
      <c r="CK95">
        <v>10</v>
      </c>
      <c r="CL95">
        <v>4</v>
      </c>
      <c r="CM95">
        <v>1</v>
      </c>
      <c r="CN95">
        <v>0</v>
      </c>
      <c r="CO95">
        <v>1</v>
      </c>
      <c r="CP95">
        <v>0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2</v>
      </c>
      <c r="CX95">
        <v>2</v>
      </c>
      <c r="CY95">
        <v>0</v>
      </c>
      <c r="CZ95">
        <v>0</v>
      </c>
      <c r="DA95">
        <v>0</v>
      </c>
      <c r="DB95">
        <v>0</v>
      </c>
      <c r="DC95">
        <v>22</v>
      </c>
      <c r="DD95">
        <v>39</v>
      </c>
      <c r="DE95">
        <v>24</v>
      </c>
      <c r="DF95">
        <v>2</v>
      </c>
      <c r="DG95">
        <v>2</v>
      </c>
      <c r="DH95">
        <v>2</v>
      </c>
      <c r="DI95">
        <v>2</v>
      </c>
      <c r="DJ95">
        <v>1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2</v>
      </c>
      <c r="DT95">
        <v>0</v>
      </c>
      <c r="DU95">
        <v>0</v>
      </c>
      <c r="DV95">
        <v>0</v>
      </c>
      <c r="DW95">
        <v>1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39</v>
      </c>
      <c r="EH95">
        <v>23</v>
      </c>
      <c r="EI95">
        <v>2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18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23</v>
      </c>
      <c r="FL95">
        <v>23</v>
      </c>
      <c r="FM95">
        <v>10</v>
      </c>
      <c r="FN95">
        <v>6</v>
      </c>
      <c r="FO95">
        <v>1</v>
      </c>
      <c r="FP95">
        <v>1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 t="s">
        <v>0</v>
      </c>
      <c r="FX95">
        <v>0</v>
      </c>
      <c r="FY95">
        <v>1</v>
      </c>
      <c r="FZ95">
        <v>1</v>
      </c>
      <c r="GA95">
        <v>0</v>
      </c>
      <c r="GB95">
        <v>0</v>
      </c>
      <c r="GC95">
        <v>0</v>
      </c>
      <c r="GD95">
        <v>1</v>
      </c>
      <c r="GE95">
        <v>2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23</v>
      </c>
      <c r="GO95">
        <v>41</v>
      </c>
      <c r="GP95">
        <v>17</v>
      </c>
      <c r="GQ95">
        <v>3</v>
      </c>
      <c r="GR95">
        <v>2</v>
      </c>
      <c r="GS95">
        <v>1</v>
      </c>
      <c r="GT95">
        <v>2</v>
      </c>
      <c r="GU95">
        <v>1</v>
      </c>
      <c r="GV95">
        <v>2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1</v>
      </c>
      <c r="HC95">
        <v>5</v>
      </c>
      <c r="HD95">
        <v>0</v>
      </c>
      <c r="HE95">
        <v>0</v>
      </c>
      <c r="HF95">
        <v>1</v>
      </c>
      <c r="HG95">
        <v>1</v>
      </c>
      <c r="HH95">
        <v>0</v>
      </c>
      <c r="HI95">
        <v>0</v>
      </c>
      <c r="HJ95">
        <v>4</v>
      </c>
      <c r="HK95">
        <v>41</v>
      </c>
      <c r="HL95">
        <v>82</v>
      </c>
      <c r="HM95">
        <v>46</v>
      </c>
      <c r="HN95">
        <v>10</v>
      </c>
      <c r="HO95">
        <v>4</v>
      </c>
      <c r="HP95">
        <v>3</v>
      </c>
      <c r="HQ95">
        <v>2</v>
      </c>
      <c r="HR95">
        <v>0</v>
      </c>
      <c r="HS95">
        <v>1</v>
      </c>
      <c r="HT95">
        <v>3</v>
      </c>
      <c r="HU95">
        <v>1</v>
      </c>
      <c r="HV95">
        <v>4</v>
      </c>
      <c r="HW95">
        <v>0</v>
      </c>
      <c r="HX95">
        <v>0</v>
      </c>
      <c r="HY95">
        <v>2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3</v>
      </c>
      <c r="IH95">
        <v>1</v>
      </c>
      <c r="II95">
        <v>2</v>
      </c>
      <c r="IJ95">
        <v>0</v>
      </c>
      <c r="IK95">
        <v>82</v>
      </c>
      <c r="IL95">
        <v>1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1</v>
      </c>
      <c r="JJ95">
        <v>1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1</v>
      </c>
      <c r="KK95">
        <v>0</v>
      </c>
      <c r="KL95">
        <v>0</v>
      </c>
      <c r="KM95">
        <v>1</v>
      </c>
    </row>
    <row r="96" spans="1:299">
      <c r="A96" t="s">
        <v>1291</v>
      </c>
      <c r="B96" t="s">
        <v>1278</v>
      </c>
      <c r="C96" t="str">
        <f>"120610"</f>
        <v>120610</v>
      </c>
      <c r="D96" t="s">
        <v>1290</v>
      </c>
      <c r="E96">
        <v>1</v>
      </c>
      <c r="F96">
        <v>1520</v>
      </c>
      <c r="G96">
        <v>1140</v>
      </c>
      <c r="H96">
        <v>288</v>
      </c>
      <c r="I96">
        <v>852</v>
      </c>
      <c r="J96">
        <v>0</v>
      </c>
      <c r="K96">
        <v>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852</v>
      </c>
      <c r="T96">
        <v>0</v>
      </c>
      <c r="U96">
        <v>0</v>
      </c>
      <c r="V96">
        <v>852</v>
      </c>
      <c r="W96">
        <v>22</v>
      </c>
      <c r="X96">
        <v>20</v>
      </c>
      <c r="Y96">
        <v>2</v>
      </c>
      <c r="Z96">
        <v>0</v>
      </c>
      <c r="AA96">
        <v>830</v>
      </c>
      <c r="AB96">
        <v>431</v>
      </c>
      <c r="AC96">
        <v>76</v>
      </c>
      <c r="AD96">
        <v>16</v>
      </c>
      <c r="AE96">
        <v>19</v>
      </c>
      <c r="AF96">
        <v>8</v>
      </c>
      <c r="AG96">
        <v>8</v>
      </c>
      <c r="AH96">
        <v>0</v>
      </c>
      <c r="AI96">
        <v>2</v>
      </c>
      <c r="AJ96">
        <v>1</v>
      </c>
      <c r="AK96">
        <v>200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1</v>
      </c>
      <c r="AR96">
        <v>2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93</v>
      </c>
      <c r="BE96">
        <v>431</v>
      </c>
      <c r="BF96">
        <v>110</v>
      </c>
      <c r="BG96">
        <v>33</v>
      </c>
      <c r="BH96">
        <v>10</v>
      </c>
      <c r="BI96">
        <v>2</v>
      </c>
      <c r="BJ96">
        <v>11</v>
      </c>
      <c r="BK96">
        <v>1</v>
      </c>
      <c r="BL96">
        <v>7</v>
      </c>
      <c r="BM96">
        <v>3</v>
      </c>
      <c r="BN96">
        <v>0</v>
      </c>
      <c r="BO96">
        <v>2</v>
      </c>
      <c r="BP96">
        <v>4</v>
      </c>
      <c r="BQ96">
        <v>0</v>
      </c>
      <c r="BR96">
        <v>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7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23</v>
      </c>
      <c r="CG96">
        <v>0</v>
      </c>
      <c r="CH96">
        <v>5</v>
      </c>
      <c r="CI96">
        <v>110</v>
      </c>
      <c r="CJ96">
        <v>25</v>
      </c>
      <c r="CK96">
        <v>14</v>
      </c>
      <c r="CL96">
        <v>3</v>
      </c>
      <c r="CM96">
        <v>1</v>
      </c>
      <c r="CN96">
        <v>2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1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2</v>
      </c>
      <c r="DC96">
        <v>25</v>
      </c>
      <c r="DD96">
        <v>63</v>
      </c>
      <c r="DE96">
        <v>41</v>
      </c>
      <c r="DF96">
        <v>2</v>
      </c>
      <c r="DG96">
        <v>2</v>
      </c>
      <c r="DH96">
        <v>0</v>
      </c>
      <c r="DI96">
        <v>1</v>
      </c>
      <c r="DJ96">
        <v>3</v>
      </c>
      <c r="DK96">
        <v>0</v>
      </c>
      <c r="DL96">
        <v>1</v>
      </c>
      <c r="DM96">
        <v>2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2</v>
      </c>
      <c r="DX96">
        <v>1</v>
      </c>
      <c r="DY96">
        <v>0</v>
      </c>
      <c r="DZ96">
        <v>2</v>
      </c>
      <c r="EA96">
        <v>0</v>
      </c>
      <c r="EB96">
        <v>0</v>
      </c>
      <c r="EC96">
        <v>0</v>
      </c>
      <c r="ED96">
        <v>0</v>
      </c>
      <c r="EE96">
        <v>2</v>
      </c>
      <c r="EF96">
        <v>1</v>
      </c>
      <c r="EG96">
        <v>63</v>
      </c>
      <c r="EH96">
        <v>69</v>
      </c>
      <c r="EI96">
        <v>17</v>
      </c>
      <c r="EJ96">
        <v>1</v>
      </c>
      <c r="EK96">
        <v>4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4</v>
      </c>
      <c r="ES96">
        <v>1</v>
      </c>
      <c r="ET96">
        <v>36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3</v>
      </c>
      <c r="FK96">
        <v>69</v>
      </c>
      <c r="FL96">
        <v>26</v>
      </c>
      <c r="FM96">
        <v>16</v>
      </c>
      <c r="FN96">
        <v>1</v>
      </c>
      <c r="FO96">
        <v>3</v>
      </c>
      <c r="FP96">
        <v>1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 t="s">
        <v>0</v>
      </c>
      <c r="FX96">
        <v>1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1</v>
      </c>
      <c r="GN96">
        <v>26</v>
      </c>
      <c r="GO96">
        <v>56</v>
      </c>
      <c r="GP96">
        <v>24</v>
      </c>
      <c r="GQ96">
        <v>5</v>
      </c>
      <c r="GR96">
        <v>1</v>
      </c>
      <c r="GS96">
        <v>3</v>
      </c>
      <c r="GT96">
        <v>1</v>
      </c>
      <c r="GU96">
        <v>3</v>
      </c>
      <c r="GV96">
        <v>4</v>
      </c>
      <c r="GW96">
        <v>0</v>
      </c>
      <c r="GX96">
        <v>2</v>
      </c>
      <c r="GY96">
        <v>1</v>
      </c>
      <c r="GZ96">
        <v>1</v>
      </c>
      <c r="HA96">
        <v>3</v>
      </c>
      <c r="HB96">
        <v>0</v>
      </c>
      <c r="HC96">
        <v>0</v>
      </c>
      <c r="HD96">
        <v>3</v>
      </c>
      <c r="HE96">
        <v>1</v>
      </c>
      <c r="HF96">
        <v>0</v>
      </c>
      <c r="HG96">
        <v>0</v>
      </c>
      <c r="HH96">
        <v>0</v>
      </c>
      <c r="HI96">
        <v>1</v>
      </c>
      <c r="HJ96">
        <v>3</v>
      </c>
      <c r="HK96">
        <v>56</v>
      </c>
      <c r="HL96">
        <v>44</v>
      </c>
      <c r="HM96">
        <v>22</v>
      </c>
      <c r="HN96">
        <v>8</v>
      </c>
      <c r="HO96">
        <v>1</v>
      </c>
      <c r="HP96">
        <v>2</v>
      </c>
      <c r="HQ96">
        <v>1</v>
      </c>
      <c r="HR96">
        <v>0</v>
      </c>
      <c r="HS96">
        <v>1</v>
      </c>
      <c r="HT96">
        <v>1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1</v>
      </c>
      <c r="ID96">
        <v>1</v>
      </c>
      <c r="IE96">
        <v>3</v>
      </c>
      <c r="IF96">
        <v>2</v>
      </c>
      <c r="IG96">
        <v>1</v>
      </c>
      <c r="IH96">
        <v>0</v>
      </c>
      <c r="II96">
        <v>0</v>
      </c>
      <c r="IJ96">
        <v>0</v>
      </c>
      <c r="IK96">
        <v>44</v>
      </c>
      <c r="IL96">
        <v>4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1</v>
      </c>
      <c r="IS96">
        <v>1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4</v>
      </c>
      <c r="JJ96">
        <v>2</v>
      </c>
      <c r="JK96">
        <v>1</v>
      </c>
      <c r="JL96">
        <v>0</v>
      </c>
      <c r="JM96">
        <v>0</v>
      </c>
      <c r="JN96">
        <v>1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2</v>
      </c>
    </row>
    <row r="97" spans="1:299">
      <c r="A97" t="s">
        <v>1289</v>
      </c>
      <c r="B97" t="s">
        <v>1278</v>
      </c>
      <c r="C97" t="str">
        <f>"120610"</f>
        <v>120610</v>
      </c>
      <c r="D97" t="s">
        <v>1288</v>
      </c>
      <c r="E97">
        <v>2</v>
      </c>
      <c r="F97">
        <v>1926</v>
      </c>
      <c r="G97">
        <v>1480</v>
      </c>
      <c r="H97">
        <v>399</v>
      </c>
      <c r="I97">
        <v>1081</v>
      </c>
      <c r="J97">
        <v>2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1081</v>
      </c>
      <c r="T97">
        <v>0</v>
      </c>
      <c r="U97">
        <v>0</v>
      </c>
      <c r="V97">
        <v>1081</v>
      </c>
      <c r="W97">
        <v>30</v>
      </c>
      <c r="X97">
        <v>27</v>
      </c>
      <c r="Y97">
        <v>1</v>
      </c>
      <c r="Z97">
        <v>0</v>
      </c>
      <c r="AA97">
        <v>1051</v>
      </c>
      <c r="AB97">
        <v>523</v>
      </c>
      <c r="AC97">
        <v>91</v>
      </c>
      <c r="AD97">
        <v>18</v>
      </c>
      <c r="AE97">
        <v>18</v>
      </c>
      <c r="AF97">
        <v>5</v>
      </c>
      <c r="AG97">
        <v>12</v>
      </c>
      <c r="AH97">
        <v>0</v>
      </c>
      <c r="AI97">
        <v>0</v>
      </c>
      <c r="AJ97">
        <v>1</v>
      </c>
      <c r="AK97">
        <v>239</v>
      </c>
      <c r="AL97">
        <v>1</v>
      </c>
      <c r="AM97">
        <v>2</v>
      </c>
      <c r="AN97">
        <v>1</v>
      </c>
      <c r="AO97">
        <v>2</v>
      </c>
      <c r="AP97">
        <v>0</v>
      </c>
      <c r="AQ97">
        <v>6</v>
      </c>
      <c r="AR97">
        <v>2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4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118</v>
      </c>
      <c r="BE97">
        <v>523</v>
      </c>
      <c r="BF97">
        <v>161</v>
      </c>
      <c r="BG97">
        <v>48</v>
      </c>
      <c r="BH97">
        <v>16</v>
      </c>
      <c r="BI97">
        <v>6</v>
      </c>
      <c r="BJ97">
        <v>13</v>
      </c>
      <c r="BK97">
        <v>6</v>
      </c>
      <c r="BL97">
        <v>13</v>
      </c>
      <c r="BM97">
        <v>1</v>
      </c>
      <c r="BN97">
        <v>3</v>
      </c>
      <c r="BO97">
        <v>8</v>
      </c>
      <c r="BP97">
        <v>4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14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23</v>
      </c>
      <c r="CG97">
        <v>0</v>
      </c>
      <c r="CH97">
        <v>3</v>
      </c>
      <c r="CI97">
        <v>161</v>
      </c>
      <c r="CJ97">
        <v>31</v>
      </c>
      <c r="CK97">
        <v>13</v>
      </c>
      <c r="CL97">
        <v>5</v>
      </c>
      <c r="CM97">
        <v>2</v>
      </c>
      <c r="CN97">
        <v>0</v>
      </c>
      <c r="CO97">
        <v>0</v>
      </c>
      <c r="CP97">
        <v>1</v>
      </c>
      <c r="CQ97">
        <v>3</v>
      </c>
      <c r="CR97">
        <v>1</v>
      </c>
      <c r="CS97">
        <v>0</v>
      </c>
      <c r="CT97">
        <v>1</v>
      </c>
      <c r="CU97">
        <v>0</v>
      </c>
      <c r="CV97">
        <v>0</v>
      </c>
      <c r="CW97">
        <v>2</v>
      </c>
      <c r="CX97">
        <v>0</v>
      </c>
      <c r="CY97">
        <v>1</v>
      </c>
      <c r="CZ97">
        <v>0</v>
      </c>
      <c r="DA97">
        <v>0</v>
      </c>
      <c r="DB97">
        <v>2</v>
      </c>
      <c r="DC97">
        <v>31</v>
      </c>
      <c r="DD97">
        <v>81</v>
      </c>
      <c r="DE97">
        <v>42</v>
      </c>
      <c r="DF97">
        <v>3</v>
      </c>
      <c r="DG97">
        <v>1</v>
      </c>
      <c r="DH97">
        <v>4</v>
      </c>
      <c r="DI97">
        <v>6</v>
      </c>
      <c r="DJ97">
        <v>2</v>
      </c>
      <c r="DK97">
        <v>2</v>
      </c>
      <c r="DL97">
        <v>1</v>
      </c>
      <c r="DM97">
        <v>1</v>
      </c>
      <c r="DN97">
        <v>0</v>
      </c>
      <c r="DO97">
        <v>2</v>
      </c>
      <c r="DP97">
        <v>0</v>
      </c>
      <c r="DQ97">
        <v>1</v>
      </c>
      <c r="DR97">
        <v>0</v>
      </c>
      <c r="DS97">
        <v>1</v>
      </c>
      <c r="DT97">
        <v>0</v>
      </c>
      <c r="DU97">
        <v>1</v>
      </c>
      <c r="DV97">
        <v>3</v>
      </c>
      <c r="DW97">
        <v>2</v>
      </c>
      <c r="DX97">
        <v>2</v>
      </c>
      <c r="DY97">
        <v>1</v>
      </c>
      <c r="DZ97">
        <v>3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2</v>
      </c>
      <c r="EG97">
        <v>81</v>
      </c>
      <c r="EH97">
        <v>73</v>
      </c>
      <c r="EI97">
        <v>12</v>
      </c>
      <c r="EJ97">
        <v>2</v>
      </c>
      <c r="EK97">
        <v>11</v>
      </c>
      <c r="EL97">
        <v>2</v>
      </c>
      <c r="EM97">
        <v>0</v>
      </c>
      <c r="EN97">
        <v>2</v>
      </c>
      <c r="EO97">
        <v>0</v>
      </c>
      <c r="EP97">
        <v>0</v>
      </c>
      <c r="EQ97">
        <v>0</v>
      </c>
      <c r="ER97">
        <v>9</v>
      </c>
      <c r="ES97">
        <v>0</v>
      </c>
      <c r="ET97">
        <v>28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5</v>
      </c>
      <c r="FK97">
        <v>73</v>
      </c>
      <c r="FL97">
        <v>36</v>
      </c>
      <c r="FM97">
        <v>17</v>
      </c>
      <c r="FN97">
        <v>5</v>
      </c>
      <c r="FO97">
        <v>1</v>
      </c>
      <c r="FP97">
        <v>0</v>
      </c>
      <c r="FQ97">
        <v>2</v>
      </c>
      <c r="FR97">
        <v>0</v>
      </c>
      <c r="FS97">
        <v>1</v>
      </c>
      <c r="FT97">
        <v>0</v>
      </c>
      <c r="FU97">
        <v>2</v>
      </c>
      <c r="FV97">
        <v>0</v>
      </c>
      <c r="FW97" t="s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2</v>
      </c>
      <c r="GH97">
        <v>1</v>
      </c>
      <c r="GI97">
        <v>1</v>
      </c>
      <c r="GJ97">
        <v>0</v>
      </c>
      <c r="GK97">
        <v>0</v>
      </c>
      <c r="GL97">
        <v>0</v>
      </c>
      <c r="GM97">
        <v>2</v>
      </c>
      <c r="GN97">
        <v>35</v>
      </c>
      <c r="GO97">
        <v>76</v>
      </c>
      <c r="GP97">
        <v>29</v>
      </c>
      <c r="GQ97">
        <v>8</v>
      </c>
      <c r="GR97">
        <v>5</v>
      </c>
      <c r="GS97">
        <v>4</v>
      </c>
      <c r="GT97">
        <v>4</v>
      </c>
      <c r="GU97">
        <v>4</v>
      </c>
      <c r="GV97">
        <v>0</v>
      </c>
      <c r="GW97">
        <v>1</v>
      </c>
      <c r="GX97">
        <v>0</v>
      </c>
      <c r="GY97">
        <v>3</v>
      </c>
      <c r="GZ97">
        <v>0</v>
      </c>
      <c r="HA97">
        <v>4</v>
      </c>
      <c r="HB97">
        <v>0</v>
      </c>
      <c r="HC97">
        <v>4</v>
      </c>
      <c r="HD97">
        <v>0</v>
      </c>
      <c r="HE97">
        <v>0</v>
      </c>
      <c r="HF97">
        <v>2</v>
      </c>
      <c r="HG97">
        <v>3</v>
      </c>
      <c r="HH97">
        <v>1</v>
      </c>
      <c r="HI97">
        <v>0</v>
      </c>
      <c r="HJ97">
        <v>4</v>
      </c>
      <c r="HK97">
        <v>76</v>
      </c>
      <c r="HL97">
        <v>68</v>
      </c>
      <c r="HM97">
        <v>32</v>
      </c>
      <c r="HN97">
        <v>8</v>
      </c>
      <c r="HO97">
        <v>2</v>
      </c>
      <c r="HP97">
        <v>1</v>
      </c>
      <c r="HQ97">
        <v>0</v>
      </c>
      <c r="HR97">
        <v>2</v>
      </c>
      <c r="HS97">
        <v>2</v>
      </c>
      <c r="HT97">
        <v>0</v>
      </c>
      <c r="HU97">
        <v>1</v>
      </c>
      <c r="HV97">
        <v>0</v>
      </c>
      <c r="HW97">
        <v>1</v>
      </c>
      <c r="HX97">
        <v>0</v>
      </c>
      <c r="HY97">
        <v>3</v>
      </c>
      <c r="HZ97">
        <v>0</v>
      </c>
      <c r="IA97">
        <v>1</v>
      </c>
      <c r="IB97">
        <v>1</v>
      </c>
      <c r="IC97">
        <v>0</v>
      </c>
      <c r="ID97">
        <v>2</v>
      </c>
      <c r="IE97">
        <v>1</v>
      </c>
      <c r="IF97">
        <v>1</v>
      </c>
      <c r="IG97">
        <v>5</v>
      </c>
      <c r="IH97">
        <v>2</v>
      </c>
      <c r="II97">
        <v>2</v>
      </c>
      <c r="IJ97">
        <v>1</v>
      </c>
      <c r="IK97">
        <v>68</v>
      </c>
      <c r="IL97">
        <v>2</v>
      </c>
      <c r="IM97">
        <v>1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1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2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</row>
    <row r="98" spans="1:299">
      <c r="A98" t="s">
        <v>1287</v>
      </c>
      <c r="B98" t="s">
        <v>1278</v>
      </c>
      <c r="C98" t="str">
        <f>"120610"</f>
        <v>120610</v>
      </c>
      <c r="D98" t="s">
        <v>1286</v>
      </c>
      <c r="E98">
        <v>3</v>
      </c>
      <c r="F98">
        <v>1937</v>
      </c>
      <c r="G98">
        <v>1461</v>
      </c>
      <c r="H98">
        <v>597</v>
      </c>
      <c r="I98">
        <v>864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864</v>
      </c>
      <c r="T98">
        <v>0</v>
      </c>
      <c r="U98">
        <v>0</v>
      </c>
      <c r="V98">
        <v>864</v>
      </c>
      <c r="W98">
        <v>32</v>
      </c>
      <c r="X98">
        <v>31</v>
      </c>
      <c r="Y98">
        <v>1</v>
      </c>
      <c r="Z98">
        <v>0</v>
      </c>
      <c r="AA98">
        <v>832</v>
      </c>
      <c r="AB98">
        <v>353</v>
      </c>
      <c r="AC98">
        <v>93</v>
      </c>
      <c r="AD98">
        <v>45</v>
      </c>
      <c r="AE98">
        <v>9</v>
      </c>
      <c r="AF98">
        <v>8</v>
      </c>
      <c r="AG98">
        <v>1</v>
      </c>
      <c r="AH98">
        <v>1</v>
      </c>
      <c r="AI98">
        <v>1</v>
      </c>
      <c r="AJ98">
        <v>10</v>
      </c>
      <c r="AK98">
        <v>90</v>
      </c>
      <c r="AL98">
        <v>3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11</v>
      </c>
      <c r="AY98">
        <v>0</v>
      </c>
      <c r="AZ98">
        <v>0</v>
      </c>
      <c r="BA98">
        <v>3</v>
      </c>
      <c r="BB98">
        <v>0</v>
      </c>
      <c r="BC98">
        <v>0</v>
      </c>
      <c r="BD98">
        <v>74</v>
      </c>
      <c r="BE98">
        <v>353</v>
      </c>
      <c r="BF98">
        <v>98</v>
      </c>
      <c r="BG98">
        <v>27</v>
      </c>
      <c r="BH98">
        <v>20</v>
      </c>
      <c r="BI98">
        <v>1</v>
      </c>
      <c r="BJ98">
        <v>7</v>
      </c>
      <c r="BK98">
        <v>2</v>
      </c>
      <c r="BL98">
        <v>6</v>
      </c>
      <c r="BM98">
        <v>1</v>
      </c>
      <c r="BN98">
        <v>0</v>
      </c>
      <c r="BO98">
        <v>3</v>
      </c>
      <c r="BP98">
        <v>2</v>
      </c>
      <c r="BQ98">
        <v>0</v>
      </c>
      <c r="BR98">
        <v>0</v>
      </c>
      <c r="BS98">
        <v>2</v>
      </c>
      <c r="BT98">
        <v>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4</v>
      </c>
      <c r="CA98">
        <v>2</v>
      </c>
      <c r="CB98">
        <v>0</v>
      </c>
      <c r="CC98">
        <v>0</v>
      </c>
      <c r="CD98">
        <v>0</v>
      </c>
      <c r="CE98">
        <v>0</v>
      </c>
      <c r="CF98">
        <v>10</v>
      </c>
      <c r="CG98">
        <v>0</v>
      </c>
      <c r="CH98">
        <v>8</v>
      </c>
      <c r="CI98">
        <v>98</v>
      </c>
      <c r="CJ98">
        <v>25</v>
      </c>
      <c r="CK98">
        <v>13</v>
      </c>
      <c r="CL98">
        <v>1</v>
      </c>
      <c r="CM98">
        <v>2</v>
      </c>
      <c r="CN98">
        <v>0</v>
      </c>
      <c r="CO98">
        <v>5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2</v>
      </c>
      <c r="DA98">
        <v>0</v>
      </c>
      <c r="DB98">
        <v>0</v>
      </c>
      <c r="DC98">
        <v>25</v>
      </c>
      <c r="DD98">
        <v>48</v>
      </c>
      <c r="DE98">
        <v>39</v>
      </c>
      <c r="DF98">
        <v>1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1</v>
      </c>
      <c r="DO98">
        <v>0</v>
      </c>
      <c r="DP98">
        <v>0</v>
      </c>
      <c r="DQ98">
        <v>1</v>
      </c>
      <c r="DR98">
        <v>0</v>
      </c>
      <c r="DS98">
        <v>2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48</v>
      </c>
      <c r="EH98">
        <v>172</v>
      </c>
      <c r="EI98">
        <v>13</v>
      </c>
      <c r="EJ98">
        <v>1</v>
      </c>
      <c r="EK98">
        <v>5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83</v>
      </c>
      <c r="ES98">
        <v>3</v>
      </c>
      <c r="ET98">
        <v>60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4</v>
      </c>
      <c r="FK98">
        <v>172</v>
      </c>
      <c r="FL98">
        <v>31</v>
      </c>
      <c r="FM98">
        <v>18</v>
      </c>
      <c r="FN98">
        <v>3</v>
      </c>
      <c r="FO98">
        <v>1</v>
      </c>
      <c r="FP98">
        <v>1</v>
      </c>
      <c r="FQ98">
        <v>0</v>
      </c>
      <c r="FR98">
        <v>0</v>
      </c>
      <c r="FS98">
        <v>2</v>
      </c>
      <c r="FT98">
        <v>0</v>
      </c>
      <c r="FU98">
        <v>0</v>
      </c>
      <c r="FV98">
        <v>1</v>
      </c>
      <c r="FW98" t="s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27</v>
      </c>
      <c r="GO98">
        <v>61</v>
      </c>
      <c r="GP98">
        <v>22</v>
      </c>
      <c r="GQ98">
        <v>9</v>
      </c>
      <c r="GR98">
        <v>3</v>
      </c>
      <c r="GS98">
        <v>2</v>
      </c>
      <c r="GT98">
        <v>1</v>
      </c>
      <c r="GU98">
        <v>1</v>
      </c>
      <c r="GV98">
        <v>4</v>
      </c>
      <c r="GW98">
        <v>1</v>
      </c>
      <c r="GX98">
        <v>0</v>
      </c>
      <c r="GY98">
        <v>2</v>
      </c>
      <c r="GZ98">
        <v>1</v>
      </c>
      <c r="HA98">
        <v>4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1</v>
      </c>
      <c r="HH98">
        <v>0</v>
      </c>
      <c r="HI98">
        <v>4</v>
      </c>
      <c r="HJ98">
        <v>5</v>
      </c>
      <c r="HK98">
        <v>61</v>
      </c>
      <c r="HL98">
        <v>41</v>
      </c>
      <c r="HM98">
        <v>14</v>
      </c>
      <c r="HN98">
        <v>5</v>
      </c>
      <c r="HO98">
        <v>4</v>
      </c>
      <c r="HP98">
        <v>1</v>
      </c>
      <c r="HQ98">
        <v>0</v>
      </c>
      <c r="HR98">
        <v>0</v>
      </c>
      <c r="HS98">
        <v>1</v>
      </c>
      <c r="HT98">
        <v>1</v>
      </c>
      <c r="HU98">
        <v>1</v>
      </c>
      <c r="HV98">
        <v>0</v>
      </c>
      <c r="HW98">
        <v>1</v>
      </c>
      <c r="HX98">
        <v>0</v>
      </c>
      <c r="HY98">
        <v>1</v>
      </c>
      <c r="HZ98">
        <v>1</v>
      </c>
      <c r="IA98">
        <v>1</v>
      </c>
      <c r="IB98">
        <v>0</v>
      </c>
      <c r="IC98">
        <v>0</v>
      </c>
      <c r="ID98">
        <v>0</v>
      </c>
      <c r="IE98">
        <v>4</v>
      </c>
      <c r="IF98">
        <v>1</v>
      </c>
      <c r="IG98">
        <v>2</v>
      </c>
      <c r="IH98">
        <v>0</v>
      </c>
      <c r="II98">
        <v>0</v>
      </c>
      <c r="IJ98">
        <v>3</v>
      </c>
      <c r="IK98">
        <v>41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1</v>
      </c>
      <c r="JF98">
        <v>0</v>
      </c>
      <c r="JG98">
        <v>0</v>
      </c>
      <c r="JH98">
        <v>0</v>
      </c>
      <c r="JI98">
        <v>1</v>
      </c>
      <c r="JJ98">
        <v>2</v>
      </c>
      <c r="JK98">
        <v>0</v>
      </c>
      <c r="JL98">
        <v>0</v>
      </c>
      <c r="JM98">
        <v>0</v>
      </c>
      <c r="JN98">
        <v>1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1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</v>
      </c>
    </row>
    <row r="99" spans="1:299">
      <c r="A99" t="s">
        <v>1285</v>
      </c>
      <c r="B99" t="s">
        <v>1278</v>
      </c>
      <c r="C99" t="str">
        <f>"120610"</f>
        <v>120610</v>
      </c>
      <c r="D99" t="s">
        <v>1284</v>
      </c>
      <c r="E99">
        <v>4</v>
      </c>
      <c r="F99">
        <v>1055</v>
      </c>
      <c r="G99">
        <v>790</v>
      </c>
      <c r="H99">
        <v>175</v>
      </c>
      <c r="I99">
        <v>615</v>
      </c>
      <c r="J99">
        <v>1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615</v>
      </c>
      <c r="T99">
        <v>0</v>
      </c>
      <c r="U99">
        <v>0</v>
      </c>
      <c r="V99">
        <v>615</v>
      </c>
      <c r="W99">
        <v>16</v>
      </c>
      <c r="X99">
        <v>12</v>
      </c>
      <c r="Y99">
        <v>4</v>
      </c>
      <c r="Z99">
        <v>0</v>
      </c>
      <c r="AA99">
        <v>599</v>
      </c>
      <c r="AB99">
        <v>280</v>
      </c>
      <c r="AC99">
        <v>105</v>
      </c>
      <c r="AD99">
        <v>27</v>
      </c>
      <c r="AE99">
        <v>5</v>
      </c>
      <c r="AF99">
        <v>11</v>
      </c>
      <c r="AG99">
        <v>1</v>
      </c>
      <c r="AH99">
        <v>1</v>
      </c>
      <c r="AI99">
        <v>2</v>
      </c>
      <c r="AJ99">
        <v>1</v>
      </c>
      <c r="AK99">
        <v>47</v>
      </c>
      <c r="AL99">
        <v>2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4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69</v>
      </c>
      <c r="BE99">
        <v>280</v>
      </c>
      <c r="BF99">
        <v>105</v>
      </c>
      <c r="BG99">
        <v>36</v>
      </c>
      <c r="BH99">
        <v>16</v>
      </c>
      <c r="BI99">
        <v>5</v>
      </c>
      <c r="BJ99">
        <v>6</v>
      </c>
      <c r="BK99">
        <v>4</v>
      </c>
      <c r="BL99">
        <v>10</v>
      </c>
      <c r="BM99">
        <v>6</v>
      </c>
      <c r="BN99">
        <v>1</v>
      </c>
      <c r="BO99">
        <v>0</v>
      </c>
      <c r="BP99">
        <v>3</v>
      </c>
      <c r="BQ99">
        <v>0</v>
      </c>
      <c r="BR99">
        <v>1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6</v>
      </c>
      <c r="CA99">
        <v>0</v>
      </c>
      <c r="CB99">
        <v>0</v>
      </c>
      <c r="CC99">
        <v>2</v>
      </c>
      <c r="CD99">
        <v>0</v>
      </c>
      <c r="CE99">
        <v>0</v>
      </c>
      <c r="CF99">
        <v>2</v>
      </c>
      <c r="CG99">
        <v>0</v>
      </c>
      <c r="CH99">
        <v>6</v>
      </c>
      <c r="CI99">
        <v>105</v>
      </c>
      <c r="CJ99">
        <v>24</v>
      </c>
      <c r="CK99">
        <v>7</v>
      </c>
      <c r="CL99">
        <v>3</v>
      </c>
      <c r="CM99">
        <v>4</v>
      </c>
      <c r="CN99">
        <v>0</v>
      </c>
      <c r="CO99">
        <v>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0</v>
      </c>
      <c r="CY99">
        <v>2</v>
      </c>
      <c r="CZ99">
        <v>0</v>
      </c>
      <c r="DA99">
        <v>0</v>
      </c>
      <c r="DB99">
        <v>3</v>
      </c>
      <c r="DC99">
        <v>24</v>
      </c>
      <c r="DD99">
        <v>15</v>
      </c>
      <c r="DE99">
        <v>11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15</v>
      </c>
      <c r="EH99">
        <v>84</v>
      </c>
      <c r="EI99">
        <v>17</v>
      </c>
      <c r="EJ99">
        <v>0</v>
      </c>
      <c r="EK99">
        <v>4</v>
      </c>
      <c r="EL99">
        <v>1</v>
      </c>
      <c r="EM99">
        <v>1</v>
      </c>
      <c r="EN99">
        <v>1</v>
      </c>
      <c r="EO99">
        <v>0</v>
      </c>
      <c r="EP99">
        <v>1</v>
      </c>
      <c r="EQ99">
        <v>0</v>
      </c>
      <c r="ER99">
        <v>2</v>
      </c>
      <c r="ES99">
        <v>0</v>
      </c>
      <c r="ET99">
        <v>55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84</v>
      </c>
      <c r="FL99">
        <v>22</v>
      </c>
      <c r="FM99">
        <v>16</v>
      </c>
      <c r="FN99">
        <v>3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0</v>
      </c>
      <c r="FV99">
        <v>0</v>
      </c>
      <c r="FW99" t="s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22</v>
      </c>
      <c r="GO99">
        <v>34</v>
      </c>
      <c r="GP99">
        <v>17</v>
      </c>
      <c r="GQ99">
        <v>2</v>
      </c>
      <c r="GR99">
        <v>0</v>
      </c>
      <c r="GS99">
        <v>0</v>
      </c>
      <c r="GT99">
        <v>1</v>
      </c>
      <c r="GU99">
        <v>4</v>
      </c>
      <c r="GV99">
        <v>0</v>
      </c>
      <c r="GW99">
        <v>0</v>
      </c>
      <c r="GX99">
        <v>2</v>
      </c>
      <c r="GY99">
        <v>0</v>
      </c>
      <c r="GZ99">
        <v>0</v>
      </c>
      <c r="HA99">
        <v>0</v>
      </c>
      <c r="HB99">
        <v>3</v>
      </c>
      <c r="HC99">
        <v>0</v>
      </c>
      <c r="HD99">
        <v>2</v>
      </c>
      <c r="HE99">
        <v>0</v>
      </c>
      <c r="HF99">
        <v>0</v>
      </c>
      <c r="HG99">
        <v>1</v>
      </c>
      <c r="HH99">
        <v>0</v>
      </c>
      <c r="HI99">
        <v>1</v>
      </c>
      <c r="HJ99">
        <v>1</v>
      </c>
      <c r="HK99">
        <v>34</v>
      </c>
      <c r="HL99">
        <v>35</v>
      </c>
      <c r="HM99">
        <v>14</v>
      </c>
      <c r="HN99">
        <v>2</v>
      </c>
      <c r="HO99">
        <v>2</v>
      </c>
      <c r="HP99">
        <v>1</v>
      </c>
      <c r="HQ99">
        <v>0</v>
      </c>
      <c r="HR99">
        <v>3</v>
      </c>
      <c r="HS99">
        <v>2</v>
      </c>
      <c r="HT99">
        <v>2</v>
      </c>
      <c r="HU99">
        <v>0</v>
      </c>
      <c r="HV99">
        <v>1</v>
      </c>
      <c r="HW99">
        <v>2</v>
      </c>
      <c r="HX99">
        <v>0</v>
      </c>
      <c r="HY99">
        <v>3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</v>
      </c>
      <c r="IJ99">
        <v>1</v>
      </c>
      <c r="IK99">
        <v>35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</row>
    <row r="100" spans="1:299">
      <c r="A100" t="s">
        <v>1283</v>
      </c>
      <c r="B100" t="s">
        <v>1278</v>
      </c>
      <c r="C100" t="str">
        <f>"120610"</f>
        <v>120610</v>
      </c>
      <c r="D100" t="s">
        <v>1282</v>
      </c>
      <c r="E100">
        <v>5</v>
      </c>
      <c r="F100">
        <v>199</v>
      </c>
      <c r="G100">
        <v>150</v>
      </c>
      <c r="H100">
        <v>34</v>
      </c>
      <c r="I100">
        <v>116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116</v>
      </c>
      <c r="T100">
        <v>0</v>
      </c>
      <c r="U100">
        <v>0</v>
      </c>
      <c r="V100">
        <v>116</v>
      </c>
      <c r="W100">
        <v>3</v>
      </c>
      <c r="X100">
        <v>2</v>
      </c>
      <c r="Y100">
        <v>1</v>
      </c>
      <c r="Z100">
        <v>0</v>
      </c>
      <c r="AA100">
        <v>113</v>
      </c>
      <c r="AB100">
        <v>52</v>
      </c>
      <c r="AC100">
        <v>10</v>
      </c>
      <c r="AD100">
        <v>2</v>
      </c>
      <c r="AE100">
        <v>4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24</v>
      </c>
      <c r="AL100">
        <v>2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</v>
      </c>
      <c r="BA100">
        <v>0</v>
      </c>
      <c r="BB100">
        <v>0</v>
      </c>
      <c r="BC100">
        <v>0</v>
      </c>
      <c r="BD100">
        <v>6</v>
      </c>
      <c r="BE100">
        <v>52</v>
      </c>
      <c r="BF100">
        <v>27</v>
      </c>
      <c r="BG100">
        <v>7</v>
      </c>
      <c r="BH100">
        <v>6</v>
      </c>
      <c r="BI100">
        <v>0</v>
      </c>
      <c r="BJ100">
        <v>2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27</v>
      </c>
      <c r="CJ100">
        <v>7</v>
      </c>
      <c r="CK100">
        <v>4</v>
      </c>
      <c r="CL100">
        <v>2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7</v>
      </c>
      <c r="DD100">
        <v>5</v>
      </c>
      <c r="DE100">
        <v>4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5</v>
      </c>
      <c r="EH100">
        <v>6</v>
      </c>
      <c r="EI100">
        <v>1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2</v>
      </c>
      <c r="ES100">
        <v>0</v>
      </c>
      <c r="ET100">
        <v>2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6</v>
      </c>
      <c r="FL100">
        <v>5</v>
      </c>
      <c r="FM100">
        <v>5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 t="s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5</v>
      </c>
      <c r="GO100">
        <v>6</v>
      </c>
      <c r="GP100">
        <v>3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2</v>
      </c>
      <c r="HJ100">
        <v>0</v>
      </c>
      <c r="HK100">
        <v>6</v>
      </c>
      <c r="HL100">
        <v>4</v>
      </c>
      <c r="HM100">
        <v>3</v>
      </c>
      <c r="HN100">
        <v>0</v>
      </c>
      <c r="HO100">
        <v>1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4</v>
      </c>
      <c r="IL100">
        <v>1</v>
      </c>
      <c r="IM100">
        <v>1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1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</row>
    <row r="101" spans="1:299">
      <c r="A101" t="s">
        <v>1281</v>
      </c>
      <c r="B101" t="s">
        <v>1278</v>
      </c>
      <c r="C101" t="str">
        <f>"120610"</f>
        <v>120610</v>
      </c>
      <c r="D101" t="s">
        <v>1280</v>
      </c>
      <c r="E101">
        <v>6</v>
      </c>
      <c r="F101">
        <v>539</v>
      </c>
      <c r="G101">
        <v>410</v>
      </c>
      <c r="H101">
        <v>112</v>
      </c>
      <c r="I101">
        <v>298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298</v>
      </c>
      <c r="T101">
        <v>0</v>
      </c>
      <c r="U101">
        <v>0</v>
      </c>
      <c r="V101">
        <v>298</v>
      </c>
      <c r="W101">
        <v>9</v>
      </c>
      <c r="X101">
        <v>7</v>
      </c>
      <c r="Y101">
        <v>2</v>
      </c>
      <c r="Z101">
        <v>0</v>
      </c>
      <c r="AA101">
        <v>289</v>
      </c>
      <c r="AB101">
        <v>152</v>
      </c>
      <c r="AC101">
        <v>37</v>
      </c>
      <c r="AD101">
        <v>8</v>
      </c>
      <c r="AE101">
        <v>3</v>
      </c>
      <c r="AF101">
        <v>3</v>
      </c>
      <c r="AG101">
        <v>0</v>
      </c>
      <c r="AH101">
        <v>1</v>
      </c>
      <c r="AI101">
        <v>1</v>
      </c>
      <c r="AJ101">
        <v>0</v>
      </c>
      <c r="AK101">
        <v>29</v>
      </c>
      <c r="AL101">
        <v>1</v>
      </c>
      <c r="AM101">
        <v>0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27</v>
      </c>
      <c r="AY101">
        <v>2</v>
      </c>
      <c r="AZ101">
        <v>0</v>
      </c>
      <c r="BA101">
        <v>1</v>
      </c>
      <c r="BB101">
        <v>0</v>
      </c>
      <c r="BC101">
        <v>0</v>
      </c>
      <c r="BD101">
        <v>35</v>
      </c>
      <c r="BE101">
        <v>152</v>
      </c>
      <c r="BF101">
        <v>41</v>
      </c>
      <c r="BG101">
        <v>15</v>
      </c>
      <c r="BH101">
        <v>9</v>
      </c>
      <c r="BI101">
        <v>1</v>
      </c>
      <c r="BJ101">
        <v>3</v>
      </c>
      <c r="BK101">
        <v>3</v>
      </c>
      <c r="BL101">
        <v>1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3</v>
      </c>
      <c r="CI101">
        <v>41</v>
      </c>
      <c r="CJ101">
        <v>12</v>
      </c>
      <c r="CK101">
        <v>4</v>
      </c>
      <c r="CL101">
        <v>3</v>
      </c>
      <c r="CM101">
        <v>1</v>
      </c>
      <c r="CN101">
        <v>0</v>
      </c>
      <c r="CO101">
        <v>1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12</v>
      </c>
      <c r="DD101">
        <v>13</v>
      </c>
      <c r="DE101">
        <v>7</v>
      </c>
      <c r="DF101">
        <v>1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2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13</v>
      </c>
      <c r="EH101">
        <v>32</v>
      </c>
      <c r="EI101">
        <v>4</v>
      </c>
      <c r="EJ101">
        <v>0</v>
      </c>
      <c r="EK101">
        <v>2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24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32</v>
      </c>
      <c r="FL101">
        <v>9</v>
      </c>
      <c r="FM101">
        <v>5</v>
      </c>
      <c r="FN101">
        <v>1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 t="s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7</v>
      </c>
      <c r="GO101">
        <v>24</v>
      </c>
      <c r="GP101">
        <v>8</v>
      </c>
      <c r="GQ101">
        <v>6</v>
      </c>
      <c r="GR101">
        <v>0</v>
      </c>
      <c r="GS101">
        <v>0</v>
      </c>
      <c r="GT101">
        <v>1</v>
      </c>
      <c r="GU101">
        <v>0</v>
      </c>
      <c r="GV101">
        <v>2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1</v>
      </c>
      <c r="HE101">
        <v>0</v>
      </c>
      <c r="HF101">
        <v>0</v>
      </c>
      <c r="HG101">
        <v>3</v>
      </c>
      <c r="HH101">
        <v>0</v>
      </c>
      <c r="HI101">
        <v>1</v>
      </c>
      <c r="HJ101">
        <v>2</v>
      </c>
      <c r="HK101">
        <v>24</v>
      </c>
      <c r="HL101">
        <v>5</v>
      </c>
      <c r="HM101">
        <v>2</v>
      </c>
      <c r="HN101">
        <v>1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1</v>
      </c>
      <c r="IK101">
        <v>5</v>
      </c>
      <c r="IL101">
        <v>1</v>
      </c>
      <c r="IM101">
        <v>1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1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</row>
    <row r="102" spans="1:299">
      <c r="A102" t="s">
        <v>1279</v>
      </c>
      <c r="B102" t="s">
        <v>1278</v>
      </c>
      <c r="C102" t="str">
        <f>"120610"</f>
        <v>120610</v>
      </c>
      <c r="D102" t="s">
        <v>1277</v>
      </c>
      <c r="E102">
        <v>7</v>
      </c>
      <c r="F102">
        <v>1082</v>
      </c>
      <c r="G102">
        <v>820</v>
      </c>
      <c r="H102">
        <v>329</v>
      </c>
      <c r="I102">
        <v>491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491</v>
      </c>
      <c r="T102">
        <v>0</v>
      </c>
      <c r="U102">
        <v>0</v>
      </c>
      <c r="V102">
        <v>491</v>
      </c>
      <c r="W102">
        <v>12</v>
      </c>
      <c r="X102">
        <v>9</v>
      </c>
      <c r="Y102">
        <v>3</v>
      </c>
      <c r="Z102">
        <v>0</v>
      </c>
      <c r="AA102">
        <v>479</v>
      </c>
      <c r="AB102">
        <v>194</v>
      </c>
      <c r="AC102">
        <v>56</v>
      </c>
      <c r="AD102">
        <v>10</v>
      </c>
      <c r="AE102">
        <v>0</v>
      </c>
      <c r="AF102">
        <v>7</v>
      </c>
      <c r="AG102">
        <v>6</v>
      </c>
      <c r="AH102">
        <v>0</v>
      </c>
      <c r="AI102">
        <v>2</v>
      </c>
      <c r="AJ102">
        <v>0</v>
      </c>
      <c r="AK102">
        <v>46</v>
      </c>
      <c r="AL102">
        <v>1</v>
      </c>
      <c r="AM102">
        <v>2</v>
      </c>
      <c r="AN102">
        <v>0</v>
      </c>
      <c r="AO102">
        <v>2</v>
      </c>
      <c r="AP102">
        <v>2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3</v>
      </c>
      <c r="BC102">
        <v>0</v>
      </c>
      <c r="BD102">
        <v>54</v>
      </c>
      <c r="BE102">
        <v>194</v>
      </c>
      <c r="BF102">
        <v>59</v>
      </c>
      <c r="BG102">
        <v>21</v>
      </c>
      <c r="BH102">
        <v>8</v>
      </c>
      <c r="BI102">
        <v>1</v>
      </c>
      <c r="BJ102">
        <v>3</v>
      </c>
      <c r="BK102">
        <v>8</v>
      </c>
      <c r="BL102">
        <v>3</v>
      </c>
      <c r="BM102">
        <v>3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3</v>
      </c>
      <c r="CG102">
        <v>0</v>
      </c>
      <c r="CH102">
        <v>3</v>
      </c>
      <c r="CI102">
        <v>59</v>
      </c>
      <c r="CJ102">
        <v>14</v>
      </c>
      <c r="CK102">
        <v>7</v>
      </c>
      <c r="CL102">
        <v>4</v>
      </c>
      <c r="CM102">
        <v>2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14</v>
      </c>
      <c r="DD102">
        <v>22</v>
      </c>
      <c r="DE102">
        <v>16</v>
      </c>
      <c r="DF102">
        <v>1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22</v>
      </c>
      <c r="EH102">
        <v>78</v>
      </c>
      <c r="EI102">
        <v>7</v>
      </c>
      <c r="EJ102">
        <v>0</v>
      </c>
      <c r="EK102">
        <v>6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R102">
        <v>2</v>
      </c>
      <c r="ES102">
        <v>0</v>
      </c>
      <c r="ET102">
        <v>59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1</v>
      </c>
      <c r="FK102">
        <v>78</v>
      </c>
      <c r="FL102">
        <v>15</v>
      </c>
      <c r="FM102">
        <v>11</v>
      </c>
      <c r="FN102">
        <v>1</v>
      </c>
      <c r="FO102">
        <v>0</v>
      </c>
      <c r="FP102">
        <v>0</v>
      </c>
      <c r="FQ102">
        <v>2</v>
      </c>
      <c r="FR102">
        <v>0</v>
      </c>
      <c r="FS102">
        <v>0</v>
      </c>
      <c r="FT102">
        <v>0</v>
      </c>
      <c r="FU102">
        <v>0</v>
      </c>
      <c r="FV102">
        <v>1</v>
      </c>
      <c r="FW102" t="s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15</v>
      </c>
      <c r="GO102">
        <v>62</v>
      </c>
      <c r="GP102">
        <v>16</v>
      </c>
      <c r="GQ102">
        <v>9</v>
      </c>
      <c r="GR102">
        <v>9</v>
      </c>
      <c r="GS102">
        <v>4</v>
      </c>
      <c r="GT102">
        <v>0</v>
      </c>
      <c r="GU102">
        <v>1</v>
      </c>
      <c r="GV102">
        <v>3</v>
      </c>
      <c r="GW102">
        <v>1</v>
      </c>
      <c r="GX102">
        <v>0</v>
      </c>
      <c r="GY102">
        <v>0</v>
      </c>
      <c r="GZ102">
        <v>0</v>
      </c>
      <c r="HA102">
        <v>5</v>
      </c>
      <c r="HB102">
        <v>1</v>
      </c>
      <c r="HC102">
        <v>1</v>
      </c>
      <c r="HD102">
        <v>2</v>
      </c>
      <c r="HE102">
        <v>0</v>
      </c>
      <c r="HF102">
        <v>0</v>
      </c>
      <c r="HG102">
        <v>4</v>
      </c>
      <c r="HH102">
        <v>1</v>
      </c>
      <c r="HI102">
        <v>1</v>
      </c>
      <c r="HJ102">
        <v>4</v>
      </c>
      <c r="HK102">
        <v>62</v>
      </c>
      <c r="HL102">
        <v>33</v>
      </c>
      <c r="HM102">
        <v>16</v>
      </c>
      <c r="HN102">
        <v>4</v>
      </c>
      <c r="HO102">
        <v>5</v>
      </c>
      <c r="HP102">
        <v>1</v>
      </c>
      <c r="HQ102">
        <v>0</v>
      </c>
      <c r="HR102">
        <v>0</v>
      </c>
      <c r="HS102">
        <v>2</v>
      </c>
      <c r="HT102">
        <v>0</v>
      </c>
      <c r="HU102">
        <v>0</v>
      </c>
      <c r="HV102">
        <v>2</v>
      </c>
      <c r="HW102">
        <v>0</v>
      </c>
      <c r="HX102">
        <v>0</v>
      </c>
      <c r="HY102">
        <v>1</v>
      </c>
      <c r="HZ102">
        <v>1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33</v>
      </c>
      <c r="IL102">
        <v>1</v>
      </c>
      <c r="IM102">
        <v>1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1</v>
      </c>
      <c r="JJ102">
        <v>1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1</v>
      </c>
      <c r="KL102">
        <v>0</v>
      </c>
      <c r="KM102">
        <v>1</v>
      </c>
    </row>
    <row r="103" spans="1:299">
      <c r="A103" t="s">
        <v>1276</v>
      </c>
      <c r="B103" t="s">
        <v>1232</v>
      </c>
      <c r="C103" t="str">
        <f>"120611"</f>
        <v>120611</v>
      </c>
      <c r="D103" t="s">
        <v>1274</v>
      </c>
      <c r="E103">
        <v>1</v>
      </c>
      <c r="F103">
        <v>2043</v>
      </c>
      <c r="G103">
        <v>1550</v>
      </c>
      <c r="H103">
        <v>472</v>
      </c>
      <c r="I103">
        <v>1078</v>
      </c>
      <c r="J103">
        <v>2</v>
      </c>
      <c r="K103">
        <v>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1078</v>
      </c>
      <c r="T103">
        <v>0</v>
      </c>
      <c r="U103">
        <v>0</v>
      </c>
      <c r="V103">
        <v>1078</v>
      </c>
      <c r="W103">
        <v>23</v>
      </c>
      <c r="X103">
        <v>14</v>
      </c>
      <c r="Y103">
        <v>9</v>
      </c>
      <c r="Z103">
        <v>0</v>
      </c>
      <c r="AA103">
        <v>1055</v>
      </c>
      <c r="AB103">
        <v>500</v>
      </c>
      <c r="AC103">
        <v>98</v>
      </c>
      <c r="AD103">
        <v>34</v>
      </c>
      <c r="AE103">
        <v>6</v>
      </c>
      <c r="AF103">
        <v>12</v>
      </c>
      <c r="AG103">
        <v>1</v>
      </c>
      <c r="AH103">
        <v>263</v>
      </c>
      <c r="AI103">
        <v>4</v>
      </c>
      <c r="AJ103">
        <v>0</v>
      </c>
      <c r="AK103">
        <v>9</v>
      </c>
      <c r="AL103">
        <v>1</v>
      </c>
      <c r="AM103">
        <v>2</v>
      </c>
      <c r="AN103">
        <v>2</v>
      </c>
      <c r="AO103">
        <v>0</v>
      </c>
      <c r="AP103">
        <v>0</v>
      </c>
      <c r="AQ103">
        <v>0</v>
      </c>
      <c r="AR103">
        <v>1</v>
      </c>
      <c r="AS103">
        <v>3</v>
      </c>
      <c r="AT103">
        <v>0</v>
      </c>
      <c r="AU103">
        <v>0</v>
      </c>
      <c r="AV103">
        <v>2</v>
      </c>
      <c r="AW103">
        <v>0</v>
      </c>
      <c r="AX103">
        <v>1</v>
      </c>
      <c r="AY103">
        <v>0</v>
      </c>
      <c r="AZ103">
        <v>1</v>
      </c>
      <c r="BA103">
        <v>3</v>
      </c>
      <c r="BB103">
        <v>4</v>
      </c>
      <c r="BC103">
        <v>1</v>
      </c>
      <c r="BD103">
        <v>52</v>
      </c>
      <c r="BE103">
        <v>500</v>
      </c>
      <c r="BF103">
        <v>216</v>
      </c>
      <c r="BG103">
        <v>62</v>
      </c>
      <c r="BH103">
        <v>19</v>
      </c>
      <c r="BI103">
        <v>0</v>
      </c>
      <c r="BJ103">
        <v>2</v>
      </c>
      <c r="BK103">
        <v>7</v>
      </c>
      <c r="BL103">
        <v>12</v>
      </c>
      <c r="BM103">
        <v>0</v>
      </c>
      <c r="BN103">
        <v>1</v>
      </c>
      <c r="BO103">
        <v>88</v>
      </c>
      <c r="BP103">
        <v>2</v>
      </c>
      <c r="BQ103">
        <v>5</v>
      </c>
      <c r="BR103">
        <v>1</v>
      </c>
      <c r="BS103">
        <v>1</v>
      </c>
      <c r="BT103">
        <v>1</v>
      </c>
      <c r="BU103">
        <v>2</v>
      </c>
      <c r="BV103">
        <v>0</v>
      </c>
      <c r="BW103">
        <v>0</v>
      </c>
      <c r="BX103">
        <v>0</v>
      </c>
      <c r="BY103">
        <v>0</v>
      </c>
      <c r="BZ103">
        <v>3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9</v>
      </c>
      <c r="CI103">
        <v>216</v>
      </c>
      <c r="CJ103">
        <v>30</v>
      </c>
      <c r="CK103">
        <v>12</v>
      </c>
      <c r="CL103">
        <v>3</v>
      </c>
      <c r="CM103">
        <v>1</v>
      </c>
      <c r="CN103">
        <v>0</v>
      </c>
      <c r="CO103">
        <v>1</v>
      </c>
      <c r="CP103">
        <v>1</v>
      </c>
      <c r="CQ103">
        <v>0</v>
      </c>
      <c r="CR103">
        <v>2</v>
      </c>
      <c r="CS103">
        <v>0</v>
      </c>
      <c r="CT103">
        <v>3</v>
      </c>
      <c r="CU103">
        <v>1</v>
      </c>
      <c r="CV103">
        <v>0</v>
      </c>
      <c r="CW103">
        <v>0</v>
      </c>
      <c r="CX103">
        <v>0</v>
      </c>
      <c r="CY103">
        <v>3</v>
      </c>
      <c r="CZ103">
        <v>0</v>
      </c>
      <c r="DA103">
        <v>0</v>
      </c>
      <c r="DB103">
        <v>3</v>
      </c>
      <c r="DC103">
        <v>30</v>
      </c>
      <c r="DD103">
        <v>65</v>
      </c>
      <c r="DE103">
        <v>44</v>
      </c>
      <c r="DF103">
        <v>0</v>
      </c>
      <c r="DG103">
        <v>0</v>
      </c>
      <c r="DH103">
        <v>4</v>
      </c>
      <c r="DI103">
        <v>1</v>
      </c>
      <c r="DJ103">
        <v>1</v>
      </c>
      <c r="DK103">
        <v>1</v>
      </c>
      <c r="DL103">
        <v>1</v>
      </c>
      <c r="DM103">
        <v>0</v>
      </c>
      <c r="DN103">
        <v>2</v>
      </c>
      <c r="DO103">
        <v>0</v>
      </c>
      <c r="DP103">
        <v>0</v>
      </c>
      <c r="DQ103">
        <v>2</v>
      </c>
      <c r="DR103">
        <v>0</v>
      </c>
      <c r="DS103">
        <v>1</v>
      </c>
      <c r="DT103">
        <v>0</v>
      </c>
      <c r="DU103">
        <v>1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1</v>
      </c>
      <c r="EB103">
        <v>1</v>
      </c>
      <c r="EC103">
        <v>4</v>
      </c>
      <c r="ED103">
        <v>0</v>
      </c>
      <c r="EE103">
        <v>0</v>
      </c>
      <c r="EF103">
        <v>0</v>
      </c>
      <c r="EG103">
        <v>65</v>
      </c>
      <c r="EH103">
        <v>22</v>
      </c>
      <c r="EI103">
        <v>4</v>
      </c>
      <c r="EJ103">
        <v>1</v>
      </c>
      <c r="EK103">
        <v>1</v>
      </c>
      <c r="EL103">
        <v>0</v>
      </c>
      <c r="EM103">
        <v>7</v>
      </c>
      <c r="EN103">
        <v>2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2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1</v>
      </c>
      <c r="FG103">
        <v>0</v>
      </c>
      <c r="FH103">
        <v>0</v>
      </c>
      <c r="FI103">
        <v>1</v>
      </c>
      <c r="FJ103">
        <v>1</v>
      </c>
      <c r="FK103">
        <v>22</v>
      </c>
      <c r="FL103">
        <v>52</v>
      </c>
      <c r="FM103">
        <v>34</v>
      </c>
      <c r="FN103">
        <v>3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5</v>
      </c>
      <c r="FV103">
        <v>0</v>
      </c>
      <c r="FW103" t="s">
        <v>0</v>
      </c>
      <c r="FX103">
        <v>0</v>
      </c>
      <c r="FY103">
        <v>3</v>
      </c>
      <c r="FZ103">
        <v>0</v>
      </c>
      <c r="GA103">
        <v>2</v>
      </c>
      <c r="GB103">
        <v>1</v>
      </c>
      <c r="GC103">
        <v>0</v>
      </c>
      <c r="GD103">
        <v>0</v>
      </c>
      <c r="GE103">
        <v>0</v>
      </c>
      <c r="GF103">
        <v>0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</v>
      </c>
      <c r="GN103">
        <v>51</v>
      </c>
      <c r="GO103">
        <v>90</v>
      </c>
      <c r="GP103">
        <v>33</v>
      </c>
      <c r="GQ103">
        <v>9</v>
      </c>
      <c r="GR103">
        <v>13</v>
      </c>
      <c r="GS103">
        <v>5</v>
      </c>
      <c r="GT103">
        <v>3</v>
      </c>
      <c r="GU103">
        <v>5</v>
      </c>
      <c r="GV103">
        <v>1</v>
      </c>
      <c r="GW103">
        <v>1</v>
      </c>
      <c r="GX103">
        <v>0</v>
      </c>
      <c r="GY103">
        <v>2</v>
      </c>
      <c r="GZ103">
        <v>1</v>
      </c>
      <c r="HA103">
        <v>4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2</v>
      </c>
      <c r="HH103">
        <v>0</v>
      </c>
      <c r="HI103">
        <v>5</v>
      </c>
      <c r="HJ103">
        <v>5</v>
      </c>
      <c r="HK103">
        <v>90</v>
      </c>
      <c r="HL103">
        <v>74</v>
      </c>
      <c r="HM103">
        <v>43</v>
      </c>
      <c r="HN103">
        <v>10</v>
      </c>
      <c r="HO103">
        <v>2</v>
      </c>
      <c r="HP103">
        <v>2</v>
      </c>
      <c r="HQ103">
        <v>0</v>
      </c>
      <c r="HR103">
        <v>2</v>
      </c>
      <c r="HS103">
        <v>0</v>
      </c>
      <c r="HT103">
        <v>0</v>
      </c>
      <c r="HU103">
        <v>0</v>
      </c>
      <c r="HV103">
        <v>1</v>
      </c>
      <c r="HW103">
        <v>0</v>
      </c>
      <c r="HX103">
        <v>0</v>
      </c>
      <c r="HY103">
        <v>4</v>
      </c>
      <c r="HZ103">
        <v>2</v>
      </c>
      <c r="IA103">
        <v>1</v>
      </c>
      <c r="IB103">
        <v>1</v>
      </c>
      <c r="IC103">
        <v>1</v>
      </c>
      <c r="ID103">
        <v>0</v>
      </c>
      <c r="IE103">
        <v>2</v>
      </c>
      <c r="IF103">
        <v>0</v>
      </c>
      <c r="IG103">
        <v>0</v>
      </c>
      <c r="IH103">
        <v>1</v>
      </c>
      <c r="II103">
        <v>1</v>
      </c>
      <c r="IJ103">
        <v>1</v>
      </c>
      <c r="IK103">
        <v>74</v>
      </c>
      <c r="IL103">
        <v>2</v>
      </c>
      <c r="IM103">
        <v>1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1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2</v>
      </c>
      <c r="JJ103">
        <v>4</v>
      </c>
      <c r="JK103">
        <v>0</v>
      </c>
      <c r="JL103">
        <v>0</v>
      </c>
      <c r="JM103">
        <v>0</v>
      </c>
      <c r="JN103">
        <v>0</v>
      </c>
      <c r="JO103">
        <v>1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1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1</v>
      </c>
      <c r="KL103">
        <v>1</v>
      </c>
      <c r="KM103">
        <v>4</v>
      </c>
    </row>
    <row r="104" spans="1:299">
      <c r="A104" t="s">
        <v>1275</v>
      </c>
      <c r="B104" t="s">
        <v>1232</v>
      </c>
      <c r="C104" t="str">
        <f>"120611"</f>
        <v>120611</v>
      </c>
      <c r="D104" t="s">
        <v>1274</v>
      </c>
      <c r="E104">
        <v>2</v>
      </c>
      <c r="F104">
        <v>1543</v>
      </c>
      <c r="G104">
        <v>1160</v>
      </c>
      <c r="H104">
        <v>281</v>
      </c>
      <c r="I104">
        <v>879</v>
      </c>
      <c r="J104">
        <v>1</v>
      </c>
      <c r="K104">
        <v>12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879</v>
      </c>
      <c r="T104">
        <v>0</v>
      </c>
      <c r="U104">
        <v>0</v>
      </c>
      <c r="V104">
        <v>879</v>
      </c>
      <c r="W104">
        <v>22</v>
      </c>
      <c r="X104">
        <v>13</v>
      </c>
      <c r="Y104">
        <v>9</v>
      </c>
      <c r="Z104">
        <v>0</v>
      </c>
      <c r="AA104">
        <v>857</v>
      </c>
      <c r="AB104">
        <v>369</v>
      </c>
      <c r="AC104">
        <v>81</v>
      </c>
      <c r="AD104">
        <v>15</v>
      </c>
      <c r="AE104">
        <v>5</v>
      </c>
      <c r="AF104">
        <v>4</v>
      </c>
      <c r="AG104">
        <v>0</v>
      </c>
      <c r="AH104">
        <v>202</v>
      </c>
      <c r="AI104">
        <v>3</v>
      </c>
      <c r="AJ104">
        <v>0</v>
      </c>
      <c r="AK104">
        <v>3</v>
      </c>
      <c r="AL104">
        <v>0</v>
      </c>
      <c r="AM104">
        <v>0</v>
      </c>
      <c r="AN104">
        <v>0</v>
      </c>
      <c r="AO104">
        <v>2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48</v>
      </c>
      <c r="BE104">
        <v>369</v>
      </c>
      <c r="BF104">
        <v>211</v>
      </c>
      <c r="BG104">
        <v>39</v>
      </c>
      <c r="BH104">
        <v>17</v>
      </c>
      <c r="BI104">
        <v>4</v>
      </c>
      <c r="BJ104">
        <v>2</v>
      </c>
      <c r="BK104">
        <v>7</v>
      </c>
      <c r="BL104">
        <v>19</v>
      </c>
      <c r="BM104">
        <v>6</v>
      </c>
      <c r="BN104">
        <v>1</v>
      </c>
      <c r="BO104">
        <v>87</v>
      </c>
      <c r="BP104">
        <v>3</v>
      </c>
      <c r="BQ104">
        <v>0</v>
      </c>
      <c r="BR104">
        <v>3</v>
      </c>
      <c r="BS104">
        <v>2</v>
      </c>
      <c r="BT104">
        <v>0</v>
      </c>
      <c r="BU104">
        <v>2</v>
      </c>
      <c r="BV104">
        <v>0</v>
      </c>
      <c r="BW104">
        <v>3</v>
      </c>
      <c r="BX104">
        <v>2</v>
      </c>
      <c r="BY104">
        <v>1</v>
      </c>
      <c r="BZ104">
        <v>0</v>
      </c>
      <c r="CA104">
        <v>3</v>
      </c>
      <c r="CB104">
        <v>1</v>
      </c>
      <c r="CC104">
        <v>1</v>
      </c>
      <c r="CD104">
        <v>0</v>
      </c>
      <c r="CE104">
        <v>1</v>
      </c>
      <c r="CF104">
        <v>0</v>
      </c>
      <c r="CG104">
        <v>1</v>
      </c>
      <c r="CH104">
        <v>6</v>
      </c>
      <c r="CI104">
        <v>211</v>
      </c>
      <c r="CJ104">
        <v>16</v>
      </c>
      <c r="CK104">
        <v>7</v>
      </c>
      <c r="CL104">
        <v>4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1</v>
      </c>
      <c r="CY104">
        <v>0</v>
      </c>
      <c r="CZ104">
        <v>1</v>
      </c>
      <c r="DA104">
        <v>1</v>
      </c>
      <c r="DB104">
        <v>0</v>
      </c>
      <c r="DC104">
        <v>16</v>
      </c>
      <c r="DD104">
        <v>73</v>
      </c>
      <c r="DE104">
        <v>44</v>
      </c>
      <c r="DF104">
        <v>2</v>
      </c>
      <c r="DG104">
        <v>0</v>
      </c>
      <c r="DH104">
        <v>9</v>
      </c>
      <c r="DI104">
        <v>2</v>
      </c>
      <c r="DJ104">
        <v>0</v>
      </c>
      <c r="DK104">
        <v>0</v>
      </c>
      <c r="DL104">
        <v>0</v>
      </c>
      <c r="DM104">
        <v>6</v>
      </c>
      <c r="DN104">
        <v>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1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3</v>
      </c>
      <c r="EG104">
        <v>73</v>
      </c>
      <c r="EH104">
        <v>11</v>
      </c>
      <c r="EI104">
        <v>1</v>
      </c>
      <c r="EJ104">
        <v>0</v>
      </c>
      <c r="EK104">
        <v>1</v>
      </c>
      <c r="EL104">
        <v>0</v>
      </c>
      <c r="EM104">
        <v>6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11</v>
      </c>
      <c r="FL104">
        <v>31</v>
      </c>
      <c r="FM104">
        <v>19</v>
      </c>
      <c r="FN104">
        <v>4</v>
      </c>
      <c r="FO104">
        <v>0</v>
      </c>
      <c r="FP104">
        <v>1</v>
      </c>
      <c r="FQ104">
        <v>1</v>
      </c>
      <c r="FR104">
        <v>1</v>
      </c>
      <c r="FS104">
        <v>0</v>
      </c>
      <c r="FT104">
        <v>0</v>
      </c>
      <c r="FU104">
        <v>1</v>
      </c>
      <c r="FV104">
        <v>0</v>
      </c>
      <c r="FW104" t="s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2</v>
      </c>
      <c r="GN104">
        <v>31</v>
      </c>
      <c r="GO104">
        <v>72</v>
      </c>
      <c r="GP104">
        <v>45</v>
      </c>
      <c r="GQ104">
        <v>3</v>
      </c>
      <c r="GR104">
        <v>3</v>
      </c>
      <c r="GS104">
        <v>5</v>
      </c>
      <c r="GT104">
        <v>3</v>
      </c>
      <c r="GU104">
        <v>2</v>
      </c>
      <c r="GV104">
        <v>0</v>
      </c>
      <c r="GW104">
        <v>2</v>
      </c>
      <c r="GX104">
        <v>0</v>
      </c>
      <c r="GY104">
        <v>0</v>
      </c>
      <c r="GZ104">
        <v>0</v>
      </c>
      <c r="HA104">
        <v>0</v>
      </c>
      <c r="HB104">
        <v>1</v>
      </c>
      <c r="HC104">
        <v>0</v>
      </c>
      <c r="HD104">
        <v>3</v>
      </c>
      <c r="HE104">
        <v>0</v>
      </c>
      <c r="HF104">
        <v>0</v>
      </c>
      <c r="HG104">
        <v>0</v>
      </c>
      <c r="HH104">
        <v>0</v>
      </c>
      <c r="HI104">
        <v>3</v>
      </c>
      <c r="HJ104">
        <v>2</v>
      </c>
      <c r="HK104">
        <v>72</v>
      </c>
      <c r="HL104">
        <v>65</v>
      </c>
      <c r="HM104">
        <v>32</v>
      </c>
      <c r="HN104">
        <v>3</v>
      </c>
      <c r="HO104">
        <v>6</v>
      </c>
      <c r="HP104">
        <v>3</v>
      </c>
      <c r="HQ104">
        <v>1</v>
      </c>
      <c r="HR104">
        <v>0</v>
      </c>
      <c r="HS104">
        <v>2</v>
      </c>
      <c r="HT104">
        <v>0</v>
      </c>
      <c r="HU104">
        <v>0</v>
      </c>
      <c r="HV104">
        <v>0</v>
      </c>
      <c r="HW104">
        <v>1</v>
      </c>
      <c r="HX104">
        <v>2</v>
      </c>
      <c r="HY104">
        <v>5</v>
      </c>
      <c r="HZ104">
        <v>0</v>
      </c>
      <c r="IA104">
        <v>1</v>
      </c>
      <c r="IB104">
        <v>0</v>
      </c>
      <c r="IC104">
        <v>1</v>
      </c>
      <c r="ID104">
        <v>1</v>
      </c>
      <c r="IE104">
        <v>4</v>
      </c>
      <c r="IF104">
        <v>0</v>
      </c>
      <c r="IG104">
        <v>0</v>
      </c>
      <c r="IH104">
        <v>1</v>
      </c>
      <c r="II104">
        <v>2</v>
      </c>
      <c r="IJ104">
        <v>0</v>
      </c>
      <c r="IK104">
        <v>65</v>
      </c>
      <c r="IL104">
        <v>8</v>
      </c>
      <c r="IM104">
        <v>1</v>
      </c>
      <c r="IN104">
        <v>0</v>
      </c>
      <c r="IO104">
        <v>2</v>
      </c>
      <c r="IP104">
        <v>0</v>
      </c>
      <c r="IQ104">
        <v>1</v>
      </c>
      <c r="IR104">
        <v>0</v>
      </c>
      <c r="IS104">
        <v>1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1</v>
      </c>
      <c r="JA104">
        <v>0</v>
      </c>
      <c r="JB104">
        <v>1</v>
      </c>
      <c r="JC104">
        <v>1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8</v>
      </c>
      <c r="JJ104">
        <v>1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1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1</v>
      </c>
    </row>
    <row r="105" spans="1:299">
      <c r="A105" t="s">
        <v>1273</v>
      </c>
      <c r="B105" t="s">
        <v>1232</v>
      </c>
      <c r="C105" t="str">
        <f>"120611"</f>
        <v>120611</v>
      </c>
      <c r="D105" t="s">
        <v>1272</v>
      </c>
      <c r="E105">
        <v>3</v>
      </c>
      <c r="F105">
        <v>1138</v>
      </c>
      <c r="G105">
        <v>860</v>
      </c>
      <c r="H105">
        <v>199</v>
      </c>
      <c r="I105">
        <v>661</v>
      </c>
      <c r="J105">
        <v>1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661</v>
      </c>
      <c r="T105">
        <v>0</v>
      </c>
      <c r="U105">
        <v>0</v>
      </c>
      <c r="V105">
        <v>661</v>
      </c>
      <c r="W105">
        <v>10</v>
      </c>
      <c r="X105">
        <v>7</v>
      </c>
      <c r="Y105">
        <v>2</v>
      </c>
      <c r="Z105">
        <v>0</v>
      </c>
      <c r="AA105">
        <v>651</v>
      </c>
      <c r="AB105">
        <v>271</v>
      </c>
      <c r="AC105">
        <v>61</v>
      </c>
      <c r="AD105">
        <v>10</v>
      </c>
      <c r="AE105">
        <v>6</v>
      </c>
      <c r="AF105">
        <v>0</v>
      </c>
      <c r="AG105">
        <v>2</v>
      </c>
      <c r="AH105">
        <v>135</v>
      </c>
      <c r="AI105">
        <v>7</v>
      </c>
      <c r="AJ105">
        <v>1</v>
      </c>
      <c r="AK105">
        <v>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41</v>
      </c>
      <c r="BE105">
        <v>271</v>
      </c>
      <c r="BF105">
        <v>135</v>
      </c>
      <c r="BG105">
        <v>33</v>
      </c>
      <c r="BH105">
        <v>15</v>
      </c>
      <c r="BI105">
        <v>2</v>
      </c>
      <c r="BJ105">
        <v>3</v>
      </c>
      <c r="BK105">
        <v>7</v>
      </c>
      <c r="BL105">
        <v>8</v>
      </c>
      <c r="BM105">
        <v>1</v>
      </c>
      <c r="BN105">
        <v>0</v>
      </c>
      <c r="BO105">
        <v>49</v>
      </c>
      <c r="BP105">
        <v>3</v>
      </c>
      <c r="BQ105">
        <v>0</v>
      </c>
      <c r="BR105">
        <v>0</v>
      </c>
      <c r="BS105">
        <v>1</v>
      </c>
      <c r="BT105">
        <v>0</v>
      </c>
      <c r="BU105">
        <v>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3</v>
      </c>
      <c r="CD105">
        <v>0</v>
      </c>
      <c r="CE105">
        <v>0</v>
      </c>
      <c r="CF105">
        <v>0</v>
      </c>
      <c r="CG105">
        <v>0</v>
      </c>
      <c r="CH105">
        <v>7</v>
      </c>
      <c r="CI105">
        <v>135</v>
      </c>
      <c r="CJ105">
        <v>23</v>
      </c>
      <c r="CK105">
        <v>8</v>
      </c>
      <c r="CL105">
        <v>2</v>
      </c>
      <c r="CM105">
        <v>5</v>
      </c>
      <c r="CN105">
        <v>0</v>
      </c>
      <c r="CO105">
        <v>1</v>
      </c>
      <c r="CP105">
        <v>1</v>
      </c>
      <c r="CQ105">
        <v>1</v>
      </c>
      <c r="CR105">
        <v>0</v>
      </c>
      <c r="CS105">
        <v>1</v>
      </c>
      <c r="CT105">
        <v>3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23</v>
      </c>
      <c r="DD105">
        <v>48</v>
      </c>
      <c r="DE105">
        <v>31</v>
      </c>
      <c r="DF105">
        <v>4</v>
      </c>
      <c r="DG105">
        <v>0</v>
      </c>
      <c r="DH105">
        <v>5</v>
      </c>
      <c r="DI105">
        <v>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3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1</v>
      </c>
      <c r="EG105">
        <v>48</v>
      </c>
      <c r="EH105">
        <v>6</v>
      </c>
      <c r="EI105">
        <v>1</v>
      </c>
      <c r="EJ105">
        <v>0</v>
      </c>
      <c r="EK105">
        <v>0</v>
      </c>
      <c r="EL105">
        <v>4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6</v>
      </c>
      <c r="FL105">
        <v>40</v>
      </c>
      <c r="FM105">
        <v>25</v>
      </c>
      <c r="FN105">
        <v>4</v>
      </c>
      <c r="FO105">
        <v>0</v>
      </c>
      <c r="FP105">
        <v>3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 t="s">
        <v>0</v>
      </c>
      <c r="FX105">
        <v>2</v>
      </c>
      <c r="FY105">
        <v>0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5</v>
      </c>
      <c r="GN105">
        <v>40</v>
      </c>
      <c r="GO105">
        <v>62</v>
      </c>
      <c r="GP105">
        <v>30</v>
      </c>
      <c r="GQ105">
        <v>10</v>
      </c>
      <c r="GR105">
        <v>3</v>
      </c>
      <c r="GS105">
        <v>3</v>
      </c>
      <c r="GT105">
        <v>0</v>
      </c>
      <c r="GU105">
        <v>1</v>
      </c>
      <c r="GV105">
        <v>3</v>
      </c>
      <c r="GW105">
        <v>0</v>
      </c>
      <c r="GX105">
        <v>1</v>
      </c>
      <c r="GY105">
        <v>1</v>
      </c>
      <c r="GZ105">
        <v>2</v>
      </c>
      <c r="HA105">
        <v>1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2</v>
      </c>
      <c r="HH105">
        <v>0</v>
      </c>
      <c r="HI105">
        <v>1</v>
      </c>
      <c r="HJ105">
        <v>3</v>
      </c>
      <c r="HK105">
        <v>62</v>
      </c>
      <c r="HL105">
        <v>63</v>
      </c>
      <c r="HM105">
        <v>23</v>
      </c>
      <c r="HN105">
        <v>3</v>
      </c>
      <c r="HO105">
        <v>6</v>
      </c>
      <c r="HP105">
        <v>5</v>
      </c>
      <c r="HQ105">
        <v>2</v>
      </c>
      <c r="HR105">
        <v>0</v>
      </c>
      <c r="HS105">
        <v>4</v>
      </c>
      <c r="HT105">
        <v>0</v>
      </c>
      <c r="HU105">
        <v>0</v>
      </c>
      <c r="HV105">
        <v>1</v>
      </c>
      <c r="HW105">
        <v>0</v>
      </c>
      <c r="HX105">
        <v>0</v>
      </c>
      <c r="HY105">
        <v>10</v>
      </c>
      <c r="HZ105">
        <v>1</v>
      </c>
      <c r="IA105">
        <v>1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3</v>
      </c>
      <c r="IH105">
        <v>3</v>
      </c>
      <c r="II105">
        <v>1</v>
      </c>
      <c r="IJ105">
        <v>0</v>
      </c>
      <c r="IK105">
        <v>63</v>
      </c>
      <c r="IL105">
        <v>2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1</v>
      </c>
      <c r="JB105">
        <v>0</v>
      </c>
      <c r="JC105">
        <v>0</v>
      </c>
      <c r="JD105">
        <v>0</v>
      </c>
      <c r="JE105">
        <v>0</v>
      </c>
      <c r="JF105">
        <v>1</v>
      </c>
      <c r="JG105">
        <v>0</v>
      </c>
      <c r="JH105">
        <v>0</v>
      </c>
      <c r="JI105">
        <v>2</v>
      </c>
      <c r="JJ105">
        <v>1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1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1</v>
      </c>
    </row>
    <row r="106" spans="1:299">
      <c r="A106" t="s">
        <v>1271</v>
      </c>
      <c r="B106" t="s">
        <v>1232</v>
      </c>
      <c r="C106" t="str">
        <f>"120611"</f>
        <v>120611</v>
      </c>
      <c r="D106" t="s">
        <v>1270</v>
      </c>
      <c r="E106">
        <v>4</v>
      </c>
      <c r="F106">
        <v>1780</v>
      </c>
      <c r="G106">
        <v>1360</v>
      </c>
      <c r="H106">
        <v>490</v>
      </c>
      <c r="I106">
        <v>870</v>
      </c>
      <c r="J106">
        <v>2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870</v>
      </c>
      <c r="T106">
        <v>0</v>
      </c>
      <c r="U106">
        <v>0</v>
      </c>
      <c r="V106">
        <v>870</v>
      </c>
      <c r="W106">
        <v>18</v>
      </c>
      <c r="X106">
        <v>11</v>
      </c>
      <c r="Y106">
        <v>4</v>
      </c>
      <c r="Z106">
        <v>0</v>
      </c>
      <c r="AA106">
        <v>852</v>
      </c>
      <c r="AB106">
        <v>332</v>
      </c>
      <c r="AC106">
        <v>76</v>
      </c>
      <c r="AD106">
        <v>26</v>
      </c>
      <c r="AE106">
        <v>9</v>
      </c>
      <c r="AF106">
        <v>4</v>
      </c>
      <c r="AG106">
        <v>0</v>
      </c>
      <c r="AH106">
        <v>156</v>
      </c>
      <c r="AI106">
        <v>2</v>
      </c>
      <c r="AJ106">
        <v>1</v>
      </c>
      <c r="AK106">
        <v>8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2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43</v>
      </c>
      <c r="BE106">
        <v>332</v>
      </c>
      <c r="BF106">
        <v>225</v>
      </c>
      <c r="BG106">
        <v>54</v>
      </c>
      <c r="BH106">
        <v>22</v>
      </c>
      <c r="BI106">
        <v>2</v>
      </c>
      <c r="BJ106">
        <v>5</v>
      </c>
      <c r="BK106">
        <v>12</v>
      </c>
      <c r="BL106">
        <v>9</v>
      </c>
      <c r="BM106">
        <v>2</v>
      </c>
      <c r="BN106">
        <v>0</v>
      </c>
      <c r="BO106">
        <v>94</v>
      </c>
      <c r="BP106">
        <v>3</v>
      </c>
      <c r="BQ106">
        <v>0</v>
      </c>
      <c r="BR106">
        <v>2</v>
      </c>
      <c r="BS106">
        <v>0</v>
      </c>
      <c r="BT106">
        <v>1</v>
      </c>
      <c r="BU106">
        <v>2</v>
      </c>
      <c r="BV106">
        <v>0</v>
      </c>
      <c r="BW106">
        <v>1</v>
      </c>
      <c r="BX106">
        <v>0</v>
      </c>
      <c r="BY106">
        <v>0</v>
      </c>
      <c r="BZ106">
        <v>2</v>
      </c>
      <c r="CA106">
        <v>2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11</v>
      </c>
      <c r="CI106">
        <v>225</v>
      </c>
      <c r="CJ106">
        <v>28</v>
      </c>
      <c r="CK106">
        <v>10</v>
      </c>
      <c r="CL106">
        <v>9</v>
      </c>
      <c r="CM106">
        <v>3</v>
      </c>
      <c r="CN106">
        <v>1</v>
      </c>
      <c r="CO106">
        <v>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1</v>
      </c>
      <c r="CZ106">
        <v>1</v>
      </c>
      <c r="DA106">
        <v>0</v>
      </c>
      <c r="DB106">
        <v>0</v>
      </c>
      <c r="DC106">
        <v>28</v>
      </c>
      <c r="DD106">
        <v>62</v>
      </c>
      <c r="DE106">
        <v>39</v>
      </c>
      <c r="DF106">
        <v>2</v>
      </c>
      <c r="DG106">
        <v>3</v>
      </c>
      <c r="DH106">
        <v>2</v>
      </c>
      <c r="DI106">
        <v>3</v>
      </c>
      <c r="DJ106">
        <v>0</v>
      </c>
      <c r="DK106">
        <v>1</v>
      </c>
      <c r="DL106">
        <v>1</v>
      </c>
      <c r="DM106">
        <v>0</v>
      </c>
      <c r="DN106">
        <v>1</v>
      </c>
      <c r="DO106">
        <v>2</v>
      </c>
      <c r="DP106">
        <v>2</v>
      </c>
      <c r="DQ106">
        <v>1</v>
      </c>
      <c r="DR106">
        <v>1</v>
      </c>
      <c r="DS106">
        <v>2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62</v>
      </c>
      <c r="EH106">
        <v>17</v>
      </c>
      <c r="EI106">
        <v>3</v>
      </c>
      <c r="EJ106">
        <v>1</v>
      </c>
      <c r="EK106">
        <v>0</v>
      </c>
      <c r="EL106">
        <v>0</v>
      </c>
      <c r="EM106">
        <v>13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17</v>
      </c>
      <c r="FL106">
        <v>55</v>
      </c>
      <c r="FM106">
        <v>36</v>
      </c>
      <c r="FN106">
        <v>7</v>
      </c>
      <c r="FO106">
        <v>0</v>
      </c>
      <c r="FP106">
        <v>1</v>
      </c>
      <c r="FQ106">
        <v>5</v>
      </c>
      <c r="FR106">
        <v>1</v>
      </c>
      <c r="FS106">
        <v>0</v>
      </c>
      <c r="FT106">
        <v>0</v>
      </c>
      <c r="FU106">
        <v>2</v>
      </c>
      <c r="FV106">
        <v>0</v>
      </c>
      <c r="FW106" t="s">
        <v>0</v>
      </c>
      <c r="FX106">
        <v>0</v>
      </c>
      <c r="FY106">
        <v>1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55</v>
      </c>
      <c r="GO106">
        <v>80</v>
      </c>
      <c r="GP106">
        <v>26</v>
      </c>
      <c r="GQ106">
        <v>6</v>
      </c>
      <c r="GR106">
        <v>7</v>
      </c>
      <c r="GS106">
        <v>4</v>
      </c>
      <c r="GT106">
        <v>3</v>
      </c>
      <c r="GU106">
        <v>2</v>
      </c>
      <c r="GV106">
        <v>4</v>
      </c>
      <c r="GW106">
        <v>0</v>
      </c>
      <c r="GX106">
        <v>2</v>
      </c>
      <c r="GY106">
        <v>2</v>
      </c>
      <c r="GZ106">
        <v>0</v>
      </c>
      <c r="HA106">
        <v>5</v>
      </c>
      <c r="HB106">
        <v>0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0</v>
      </c>
      <c r="HI106">
        <v>6</v>
      </c>
      <c r="HJ106">
        <v>8</v>
      </c>
      <c r="HK106">
        <v>80</v>
      </c>
      <c r="HL106">
        <v>48</v>
      </c>
      <c r="HM106">
        <v>21</v>
      </c>
      <c r="HN106">
        <v>9</v>
      </c>
      <c r="HO106">
        <v>6</v>
      </c>
      <c r="HP106">
        <v>3</v>
      </c>
      <c r="HQ106">
        <v>3</v>
      </c>
      <c r="HR106">
        <v>0</v>
      </c>
      <c r="HS106">
        <v>0</v>
      </c>
      <c r="HT106">
        <v>0</v>
      </c>
      <c r="HU106">
        <v>2</v>
      </c>
      <c r="HV106">
        <v>1</v>
      </c>
      <c r="HW106">
        <v>0</v>
      </c>
      <c r="HX106">
        <v>0</v>
      </c>
      <c r="HY106">
        <v>2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1</v>
      </c>
      <c r="II106">
        <v>0</v>
      </c>
      <c r="IJ106">
        <v>0</v>
      </c>
      <c r="IK106">
        <v>48</v>
      </c>
      <c r="IL106">
        <v>3</v>
      </c>
      <c r="IM106">
        <v>0</v>
      </c>
      <c r="IN106">
        <v>1</v>
      </c>
      <c r="IO106">
        <v>0</v>
      </c>
      <c r="IP106">
        <v>0</v>
      </c>
      <c r="IQ106">
        <v>0</v>
      </c>
      <c r="IR106">
        <v>1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1</v>
      </c>
      <c r="JG106">
        <v>0</v>
      </c>
      <c r="JH106">
        <v>0</v>
      </c>
      <c r="JI106">
        <v>3</v>
      </c>
      <c r="JJ106">
        <v>2</v>
      </c>
      <c r="JK106">
        <v>1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1</v>
      </c>
      <c r="KM106">
        <v>2</v>
      </c>
    </row>
    <row r="107" spans="1:299">
      <c r="A107" t="s">
        <v>1269</v>
      </c>
      <c r="B107" t="s">
        <v>1232</v>
      </c>
      <c r="C107" t="str">
        <f>"120611"</f>
        <v>120611</v>
      </c>
      <c r="D107" t="s">
        <v>1268</v>
      </c>
      <c r="E107">
        <v>5</v>
      </c>
      <c r="F107">
        <v>1783</v>
      </c>
      <c r="G107">
        <v>1380</v>
      </c>
      <c r="H107">
        <v>389</v>
      </c>
      <c r="I107">
        <v>991</v>
      </c>
      <c r="J107">
        <v>2</v>
      </c>
      <c r="K107">
        <v>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991</v>
      </c>
      <c r="T107">
        <v>0</v>
      </c>
      <c r="U107">
        <v>0</v>
      </c>
      <c r="V107">
        <v>991</v>
      </c>
      <c r="W107">
        <v>14</v>
      </c>
      <c r="X107">
        <v>13</v>
      </c>
      <c r="Y107">
        <v>1</v>
      </c>
      <c r="Z107">
        <v>0</v>
      </c>
      <c r="AA107">
        <v>977</v>
      </c>
      <c r="AB107">
        <v>386</v>
      </c>
      <c r="AC107">
        <v>75</v>
      </c>
      <c r="AD107">
        <v>27</v>
      </c>
      <c r="AE107">
        <v>7</v>
      </c>
      <c r="AF107">
        <v>3</v>
      </c>
      <c r="AG107">
        <v>1</v>
      </c>
      <c r="AH107">
        <v>191</v>
      </c>
      <c r="AI107">
        <v>0</v>
      </c>
      <c r="AJ107">
        <v>1</v>
      </c>
      <c r="AK107">
        <v>6</v>
      </c>
      <c r="AL107">
        <v>3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</v>
      </c>
      <c r="BB107">
        <v>2</v>
      </c>
      <c r="BC107">
        <v>1</v>
      </c>
      <c r="BD107">
        <v>64</v>
      </c>
      <c r="BE107">
        <v>386</v>
      </c>
      <c r="BF107">
        <v>242</v>
      </c>
      <c r="BG107">
        <v>53</v>
      </c>
      <c r="BH107">
        <v>20</v>
      </c>
      <c r="BI107">
        <v>1</v>
      </c>
      <c r="BJ107">
        <v>1</v>
      </c>
      <c r="BK107">
        <v>12</v>
      </c>
      <c r="BL107">
        <v>13</v>
      </c>
      <c r="BM107">
        <v>2</v>
      </c>
      <c r="BN107">
        <v>0</v>
      </c>
      <c r="BO107">
        <v>116</v>
      </c>
      <c r="BP107">
        <v>1</v>
      </c>
      <c r="BQ107">
        <v>0</v>
      </c>
      <c r="BR107">
        <v>2</v>
      </c>
      <c r="BS107">
        <v>0</v>
      </c>
      <c r="BT107">
        <v>2</v>
      </c>
      <c r="BU107">
        <v>2</v>
      </c>
      <c r="BV107">
        <v>0</v>
      </c>
      <c r="BW107">
        <v>1</v>
      </c>
      <c r="BX107">
        <v>0</v>
      </c>
      <c r="BY107">
        <v>0</v>
      </c>
      <c r="BZ107">
        <v>1</v>
      </c>
      <c r="CA107">
        <v>1</v>
      </c>
      <c r="CB107">
        <v>0</v>
      </c>
      <c r="CC107">
        <v>1</v>
      </c>
      <c r="CD107">
        <v>1</v>
      </c>
      <c r="CE107">
        <v>0</v>
      </c>
      <c r="CF107">
        <v>1</v>
      </c>
      <c r="CG107">
        <v>0</v>
      </c>
      <c r="CH107">
        <v>11</v>
      </c>
      <c r="CI107">
        <v>242</v>
      </c>
      <c r="CJ107">
        <v>44</v>
      </c>
      <c r="CK107">
        <v>20</v>
      </c>
      <c r="CL107">
        <v>11</v>
      </c>
      <c r="CM107">
        <v>0</v>
      </c>
      <c r="CN107">
        <v>0</v>
      </c>
      <c r="CO107">
        <v>3</v>
      </c>
      <c r="CP107">
        <v>1</v>
      </c>
      <c r="CQ107">
        <v>1</v>
      </c>
      <c r="CR107">
        <v>0</v>
      </c>
      <c r="CS107">
        <v>3</v>
      </c>
      <c r="CT107">
        <v>1</v>
      </c>
      <c r="CU107">
        <v>0</v>
      </c>
      <c r="CV107">
        <v>0</v>
      </c>
      <c r="CW107">
        <v>2</v>
      </c>
      <c r="CX107">
        <v>0</v>
      </c>
      <c r="CY107">
        <v>0</v>
      </c>
      <c r="CZ107">
        <v>1</v>
      </c>
      <c r="DA107">
        <v>0</v>
      </c>
      <c r="DB107">
        <v>1</v>
      </c>
      <c r="DC107">
        <v>44</v>
      </c>
      <c r="DD107">
        <v>61</v>
      </c>
      <c r="DE107">
        <v>43</v>
      </c>
      <c r="DF107">
        <v>1</v>
      </c>
      <c r="DG107">
        <v>1</v>
      </c>
      <c r="DH107">
        <v>2</v>
      </c>
      <c r="DI107">
        <v>1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2</v>
      </c>
      <c r="DP107">
        <v>1</v>
      </c>
      <c r="DQ107">
        <v>1</v>
      </c>
      <c r="DR107">
        <v>0</v>
      </c>
      <c r="DS107">
        <v>0</v>
      </c>
      <c r="DT107">
        <v>0</v>
      </c>
      <c r="DU107">
        <v>2</v>
      </c>
      <c r="DV107">
        <v>1</v>
      </c>
      <c r="DW107">
        <v>1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61</v>
      </c>
      <c r="EH107">
        <v>15</v>
      </c>
      <c r="EI107">
        <v>1</v>
      </c>
      <c r="EJ107">
        <v>1</v>
      </c>
      <c r="EK107">
        <v>1</v>
      </c>
      <c r="EL107">
        <v>0</v>
      </c>
      <c r="EM107">
        <v>11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15</v>
      </c>
      <c r="FL107">
        <v>62</v>
      </c>
      <c r="FM107">
        <v>37</v>
      </c>
      <c r="FN107">
        <v>5</v>
      </c>
      <c r="FO107">
        <v>0</v>
      </c>
      <c r="FP107">
        <v>2</v>
      </c>
      <c r="FQ107">
        <v>1</v>
      </c>
      <c r="FR107">
        <v>5</v>
      </c>
      <c r="FS107">
        <v>0</v>
      </c>
      <c r="FT107">
        <v>0</v>
      </c>
      <c r="FU107">
        <v>0</v>
      </c>
      <c r="FV107">
        <v>0</v>
      </c>
      <c r="FW107" t="s">
        <v>0</v>
      </c>
      <c r="FX107">
        <v>2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2</v>
      </c>
      <c r="GE107">
        <v>0</v>
      </c>
      <c r="GF107">
        <v>0</v>
      </c>
      <c r="GG107">
        <v>1</v>
      </c>
      <c r="GH107">
        <v>1</v>
      </c>
      <c r="GI107">
        <v>0</v>
      </c>
      <c r="GJ107">
        <v>0</v>
      </c>
      <c r="GK107">
        <v>2</v>
      </c>
      <c r="GL107">
        <v>1</v>
      </c>
      <c r="GM107">
        <v>3</v>
      </c>
      <c r="GN107">
        <v>62</v>
      </c>
      <c r="GO107">
        <v>66</v>
      </c>
      <c r="GP107">
        <v>28</v>
      </c>
      <c r="GQ107">
        <v>12</v>
      </c>
      <c r="GR107">
        <v>1</v>
      </c>
      <c r="GS107">
        <v>3</v>
      </c>
      <c r="GT107">
        <v>1</v>
      </c>
      <c r="GU107">
        <v>2</v>
      </c>
      <c r="GV107">
        <v>1</v>
      </c>
      <c r="GW107">
        <v>1</v>
      </c>
      <c r="GX107">
        <v>0</v>
      </c>
      <c r="GY107">
        <v>1</v>
      </c>
      <c r="GZ107">
        <v>1</v>
      </c>
      <c r="HA107">
        <v>2</v>
      </c>
      <c r="HB107">
        <v>0</v>
      </c>
      <c r="HC107">
        <v>1</v>
      </c>
      <c r="HD107">
        <v>0</v>
      </c>
      <c r="HE107">
        <v>1</v>
      </c>
      <c r="HF107">
        <v>0</v>
      </c>
      <c r="HG107">
        <v>0</v>
      </c>
      <c r="HH107">
        <v>1</v>
      </c>
      <c r="HI107">
        <v>1</v>
      </c>
      <c r="HJ107">
        <v>9</v>
      </c>
      <c r="HK107">
        <v>66</v>
      </c>
      <c r="HL107">
        <v>95</v>
      </c>
      <c r="HM107">
        <v>52</v>
      </c>
      <c r="HN107">
        <v>10</v>
      </c>
      <c r="HO107">
        <v>3</v>
      </c>
      <c r="HP107">
        <v>3</v>
      </c>
      <c r="HQ107">
        <v>1</v>
      </c>
      <c r="HR107">
        <v>2</v>
      </c>
      <c r="HS107">
        <v>2</v>
      </c>
      <c r="HT107">
        <v>1</v>
      </c>
      <c r="HU107">
        <v>2</v>
      </c>
      <c r="HV107">
        <v>2</v>
      </c>
      <c r="HW107">
        <v>0</v>
      </c>
      <c r="HX107">
        <v>0</v>
      </c>
      <c r="HY107">
        <v>8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1</v>
      </c>
      <c r="IG107">
        <v>4</v>
      </c>
      <c r="IH107">
        <v>3</v>
      </c>
      <c r="II107">
        <v>0</v>
      </c>
      <c r="IJ107">
        <v>1</v>
      </c>
      <c r="IK107">
        <v>95</v>
      </c>
      <c r="IL107">
        <v>4</v>
      </c>
      <c r="IM107">
        <v>2</v>
      </c>
      <c r="IN107">
        <v>0</v>
      </c>
      <c r="IO107">
        <v>1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1</v>
      </c>
      <c r="JH107">
        <v>0</v>
      </c>
      <c r="JI107">
        <v>4</v>
      </c>
      <c r="JJ107">
        <v>2</v>
      </c>
      <c r="JK107">
        <v>1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1</v>
      </c>
      <c r="KM107">
        <v>2</v>
      </c>
    </row>
    <row r="108" spans="1:299">
      <c r="A108" t="s">
        <v>1267</v>
      </c>
      <c r="B108" t="s">
        <v>1232</v>
      </c>
      <c r="C108" t="str">
        <f>"120611"</f>
        <v>120611</v>
      </c>
      <c r="D108" t="s">
        <v>1265</v>
      </c>
      <c r="E108">
        <v>6</v>
      </c>
      <c r="F108">
        <v>1165</v>
      </c>
      <c r="G108">
        <v>880</v>
      </c>
      <c r="H108">
        <v>188</v>
      </c>
      <c r="I108">
        <v>692</v>
      </c>
      <c r="J108">
        <v>1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692</v>
      </c>
      <c r="T108">
        <v>0</v>
      </c>
      <c r="U108">
        <v>0</v>
      </c>
      <c r="V108">
        <v>692</v>
      </c>
      <c r="W108">
        <v>13</v>
      </c>
      <c r="X108">
        <v>7</v>
      </c>
      <c r="Y108">
        <v>6</v>
      </c>
      <c r="Z108">
        <v>0</v>
      </c>
      <c r="AA108">
        <v>679</v>
      </c>
      <c r="AB108">
        <v>290</v>
      </c>
      <c r="AC108">
        <v>66</v>
      </c>
      <c r="AD108">
        <v>1</v>
      </c>
      <c r="AE108">
        <v>6</v>
      </c>
      <c r="AF108">
        <v>2</v>
      </c>
      <c r="AG108">
        <v>0</v>
      </c>
      <c r="AH108">
        <v>161</v>
      </c>
      <c r="AI108">
        <v>0</v>
      </c>
      <c r="AJ108">
        <v>0</v>
      </c>
      <c r="AK108">
        <v>9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41</v>
      </c>
      <c r="BE108">
        <v>290</v>
      </c>
      <c r="BF108">
        <v>152</v>
      </c>
      <c r="BG108">
        <v>33</v>
      </c>
      <c r="BH108">
        <v>11</v>
      </c>
      <c r="BI108">
        <v>0</v>
      </c>
      <c r="BJ108">
        <v>0</v>
      </c>
      <c r="BK108">
        <v>8</v>
      </c>
      <c r="BL108">
        <v>4</v>
      </c>
      <c r="BM108">
        <v>0</v>
      </c>
      <c r="BN108">
        <v>1</v>
      </c>
      <c r="BO108">
        <v>82</v>
      </c>
      <c r="BP108">
        <v>2</v>
      </c>
      <c r="BQ108">
        <v>1</v>
      </c>
      <c r="BR108">
        <v>0</v>
      </c>
      <c r="BS108">
        <v>0</v>
      </c>
      <c r="BT108">
        <v>0</v>
      </c>
      <c r="BU108">
        <v>2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2</v>
      </c>
      <c r="CB108">
        <v>0</v>
      </c>
      <c r="CC108">
        <v>2</v>
      </c>
      <c r="CD108">
        <v>0</v>
      </c>
      <c r="CE108">
        <v>1</v>
      </c>
      <c r="CF108">
        <v>0</v>
      </c>
      <c r="CG108">
        <v>0</v>
      </c>
      <c r="CH108">
        <v>2</v>
      </c>
      <c r="CI108">
        <v>152</v>
      </c>
      <c r="CJ108">
        <v>28</v>
      </c>
      <c r="CK108">
        <v>15</v>
      </c>
      <c r="CL108">
        <v>6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1</v>
      </c>
      <c r="DB108">
        <v>2</v>
      </c>
      <c r="DC108">
        <v>28</v>
      </c>
      <c r="DD108">
        <v>56</v>
      </c>
      <c r="DE108">
        <v>37</v>
      </c>
      <c r="DF108">
        <v>0</v>
      </c>
      <c r="DG108">
        <v>1</v>
      </c>
      <c r="DH108">
        <v>5</v>
      </c>
      <c r="DI108">
        <v>2</v>
      </c>
      <c r="DJ108">
        <v>0</v>
      </c>
      <c r="DK108">
        <v>1</v>
      </c>
      <c r="DL108">
        <v>0</v>
      </c>
      <c r="DM108">
        <v>0</v>
      </c>
      <c r="DN108">
        <v>2</v>
      </c>
      <c r="DO108">
        <v>0</v>
      </c>
      <c r="DP108">
        <v>0</v>
      </c>
      <c r="DQ108">
        <v>1</v>
      </c>
      <c r="DR108">
        <v>0</v>
      </c>
      <c r="DS108">
        <v>4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56</v>
      </c>
      <c r="EH108">
        <v>7</v>
      </c>
      <c r="EI108">
        <v>1</v>
      </c>
      <c r="EJ108">
        <v>0</v>
      </c>
      <c r="EK108">
        <v>2</v>
      </c>
      <c r="EL108">
        <v>0</v>
      </c>
      <c r="EM108">
        <v>2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7</v>
      </c>
      <c r="FL108">
        <v>30</v>
      </c>
      <c r="FM108">
        <v>22</v>
      </c>
      <c r="FN108">
        <v>0</v>
      </c>
      <c r="FO108">
        <v>0</v>
      </c>
      <c r="FP108">
        <v>0</v>
      </c>
      <c r="FQ108">
        <v>2</v>
      </c>
      <c r="FR108">
        <v>1</v>
      </c>
      <c r="FS108">
        <v>1</v>
      </c>
      <c r="FT108">
        <v>0</v>
      </c>
      <c r="FU108">
        <v>1</v>
      </c>
      <c r="FV108">
        <v>0</v>
      </c>
      <c r="FW108" t="s">
        <v>0</v>
      </c>
      <c r="FX108">
        <v>0</v>
      </c>
      <c r="FY108">
        <v>0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29</v>
      </c>
      <c r="GO108">
        <v>43</v>
      </c>
      <c r="GP108">
        <v>26</v>
      </c>
      <c r="GQ108">
        <v>6</v>
      </c>
      <c r="GR108">
        <v>2</v>
      </c>
      <c r="GS108">
        <v>2</v>
      </c>
      <c r="GT108">
        <v>1</v>
      </c>
      <c r="GU108">
        <v>2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3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43</v>
      </c>
      <c r="HL108">
        <v>69</v>
      </c>
      <c r="HM108">
        <v>39</v>
      </c>
      <c r="HN108">
        <v>9</v>
      </c>
      <c r="HO108">
        <v>4</v>
      </c>
      <c r="HP108">
        <v>5</v>
      </c>
      <c r="HQ108">
        <v>1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2</v>
      </c>
      <c r="HZ108">
        <v>1</v>
      </c>
      <c r="IA108">
        <v>2</v>
      </c>
      <c r="IB108">
        <v>1</v>
      </c>
      <c r="IC108">
        <v>2</v>
      </c>
      <c r="ID108">
        <v>1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2</v>
      </c>
      <c r="IK108">
        <v>69</v>
      </c>
      <c r="IL108">
        <v>2</v>
      </c>
      <c r="IM108">
        <v>1</v>
      </c>
      <c r="IN108">
        <v>0</v>
      </c>
      <c r="IO108">
        <v>1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2</v>
      </c>
      <c r="JJ108">
        <v>2</v>
      </c>
      <c r="JK108">
        <v>1</v>
      </c>
      <c r="JL108">
        <v>0</v>
      </c>
      <c r="JM108">
        <v>0</v>
      </c>
      <c r="JN108">
        <v>0</v>
      </c>
      <c r="JO108">
        <v>0</v>
      </c>
      <c r="JP108">
        <v>1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2</v>
      </c>
    </row>
    <row r="109" spans="1:299">
      <c r="A109" t="s">
        <v>1266</v>
      </c>
      <c r="B109" t="s">
        <v>1232</v>
      </c>
      <c r="C109" t="str">
        <f>"120611"</f>
        <v>120611</v>
      </c>
      <c r="D109" t="s">
        <v>1265</v>
      </c>
      <c r="E109">
        <v>7</v>
      </c>
      <c r="F109">
        <v>2128</v>
      </c>
      <c r="G109">
        <v>1630</v>
      </c>
      <c r="H109">
        <v>473</v>
      </c>
      <c r="I109">
        <v>1157</v>
      </c>
      <c r="J109">
        <v>4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1157</v>
      </c>
      <c r="T109">
        <v>0</v>
      </c>
      <c r="U109">
        <v>0</v>
      </c>
      <c r="V109">
        <v>1157</v>
      </c>
      <c r="W109">
        <v>21</v>
      </c>
      <c r="X109">
        <v>11</v>
      </c>
      <c r="Y109">
        <v>9</v>
      </c>
      <c r="Z109">
        <v>0</v>
      </c>
      <c r="AA109">
        <v>1136</v>
      </c>
      <c r="AB109">
        <v>514</v>
      </c>
      <c r="AC109">
        <v>102</v>
      </c>
      <c r="AD109">
        <v>25</v>
      </c>
      <c r="AE109">
        <v>13</v>
      </c>
      <c r="AF109">
        <v>4</v>
      </c>
      <c r="AG109">
        <v>0</v>
      </c>
      <c r="AH109">
        <v>283</v>
      </c>
      <c r="AI109">
        <v>3</v>
      </c>
      <c r="AJ109">
        <v>1</v>
      </c>
      <c r="AK109">
        <v>13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2</v>
      </c>
      <c r="AS109">
        <v>0</v>
      </c>
      <c r="AT109">
        <v>0</v>
      </c>
      <c r="AU109">
        <v>1</v>
      </c>
      <c r="AV109">
        <v>3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59</v>
      </c>
      <c r="BE109">
        <v>514</v>
      </c>
      <c r="BF109">
        <v>282</v>
      </c>
      <c r="BG109">
        <v>71</v>
      </c>
      <c r="BH109">
        <v>35</v>
      </c>
      <c r="BI109">
        <v>3</v>
      </c>
      <c r="BJ109">
        <v>5</v>
      </c>
      <c r="BK109">
        <v>20</v>
      </c>
      <c r="BL109">
        <v>16</v>
      </c>
      <c r="BM109">
        <v>1</v>
      </c>
      <c r="BN109">
        <v>0</v>
      </c>
      <c r="BO109">
        <v>110</v>
      </c>
      <c r="BP109">
        <v>2</v>
      </c>
      <c r="BQ109">
        <v>0</v>
      </c>
      <c r="BR109">
        <v>0</v>
      </c>
      <c r="BS109">
        <v>1</v>
      </c>
      <c r="BT109">
        <v>1</v>
      </c>
      <c r="BU109">
        <v>2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2</v>
      </c>
      <c r="CD109">
        <v>0</v>
      </c>
      <c r="CE109">
        <v>2</v>
      </c>
      <c r="CF109">
        <v>0</v>
      </c>
      <c r="CG109">
        <v>2</v>
      </c>
      <c r="CH109">
        <v>7</v>
      </c>
      <c r="CI109">
        <v>282</v>
      </c>
      <c r="CJ109">
        <v>24</v>
      </c>
      <c r="CK109">
        <v>14</v>
      </c>
      <c r="CL109">
        <v>3</v>
      </c>
      <c r="CM109">
        <v>2</v>
      </c>
      <c r="CN109">
        <v>2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2</v>
      </c>
      <c r="CZ109">
        <v>1</v>
      </c>
      <c r="DA109">
        <v>0</v>
      </c>
      <c r="DB109">
        <v>0</v>
      </c>
      <c r="DC109">
        <v>24</v>
      </c>
      <c r="DD109">
        <v>65</v>
      </c>
      <c r="DE109">
        <v>40</v>
      </c>
      <c r="DF109">
        <v>0</v>
      </c>
      <c r="DG109">
        <v>0</v>
      </c>
      <c r="DH109">
        <v>3</v>
      </c>
      <c r="DI109">
        <v>4</v>
      </c>
      <c r="DJ109">
        <v>2</v>
      </c>
      <c r="DK109">
        <v>1</v>
      </c>
      <c r="DL109">
        <v>0</v>
      </c>
      <c r="DM109">
        <v>1</v>
      </c>
      <c r="DN109">
        <v>1</v>
      </c>
      <c r="DO109">
        <v>0</v>
      </c>
      <c r="DP109">
        <v>0</v>
      </c>
      <c r="DQ109">
        <v>1</v>
      </c>
      <c r="DR109">
        <v>0</v>
      </c>
      <c r="DS109">
        <v>2</v>
      </c>
      <c r="DT109">
        <v>0</v>
      </c>
      <c r="DU109">
        <v>0</v>
      </c>
      <c r="DV109">
        <v>0</v>
      </c>
      <c r="DW109">
        <v>1</v>
      </c>
      <c r="DX109">
        <v>2</v>
      </c>
      <c r="DY109">
        <v>0</v>
      </c>
      <c r="DZ109">
        <v>0</v>
      </c>
      <c r="EA109">
        <v>1</v>
      </c>
      <c r="EB109">
        <v>0</v>
      </c>
      <c r="EC109">
        <v>1</v>
      </c>
      <c r="ED109">
        <v>1</v>
      </c>
      <c r="EE109">
        <v>1</v>
      </c>
      <c r="EF109">
        <v>3</v>
      </c>
      <c r="EG109">
        <v>65</v>
      </c>
      <c r="EH109">
        <v>24</v>
      </c>
      <c r="EI109">
        <v>2</v>
      </c>
      <c r="EJ109">
        <v>1</v>
      </c>
      <c r="EK109">
        <v>3</v>
      </c>
      <c r="EL109">
        <v>0</v>
      </c>
      <c r="EM109">
        <v>10</v>
      </c>
      <c r="EN109">
        <v>1</v>
      </c>
      <c r="EO109">
        <v>0</v>
      </c>
      <c r="EP109">
        <v>0</v>
      </c>
      <c r="EQ109">
        <v>0</v>
      </c>
      <c r="ER109">
        <v>2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1</v>
      </c>
      <c r="FK109">
        <v>24</v>
      </c>
      <c r="FL109">
        <v>74</v>
      </c>
      <c r="FM109">
        <v>50</v>
      </c>
      <c r="FN109">
        <v>8</v>
      </c>
      <c r="FO109">
        <v>0</v>
      </c>
      <c r="FP109">
        <v>2</v>
      </c>
      <c r="FQ109">
        <v>2</v>
      </c>
      <c r="FR109">
        <v>1</v>
      </c>
      <c r="FS109">
        <v>0</v>
      </c>
      <c r="FT109">
        <v>1</v>
      </c>
      <c r="FU109">
        <v>3</v>
      </c>
      <c r="FV109">
        <v>0</v>
      </c>
      <c r="FW109" t="s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1</v>
      </c>
      <c r="GE109">
        <v>1</v>
      </c>
      <c r="GF109">
        <v>1</v>
      </c>
      <c r="GG109">
        <v>0</v>
      </c>
      <c r="GH109">
        <v>0</v>
      </c>
      <c r="GI109">
        <v>0</v>
      </c>
      <c r="GJ109">
        <v>1</v>
      </c>
      <c r="GK109">
        <v>0</v>
      </c>
      <c r="GL109">
        <v>0</v>
      </c>
      <c r="GM109">
        <v>2</v>
      </c>
      <c r="GN109">
        <v>74</v>
      </c>
      <c r="GO109">
        <v>77</v>
      </c>
      <c r="GP109">
        <v>26</v>
      </c>
      <c r="GQ109">
        <v>3</v>
      </c>
      <c r="GR109">
        <v>4</v>
      </c>
      <c r="GS109">
        <v>6</v>
      </c>
      <c r="GT109">
        <v>0</v>
      </c>
      <c r="GU109">
        <v>5</v>
      </c>
      <c r="GV109">
        <v>3</v>
      </c>
      <c r="GW109">
        <v>2</v>
      </c>
      <c r="GX109">
        <v>0</v>
      </c>
      <c r="GY109">
        <v>5</v>
      </c>
      <c r="GZ109">
        <v>2</v>
      </c>
      <c r="HA109">
        <v>8</v>
      </c>
      <c r="HB109">
        <v>2</v>
      </c>
      <c r="HC109">
        <v>1</v>
      </c>
      <c r="HD109">
        <v>2</v>
      </c>
      <c r="HE109">
        <v>0</v>
      </c>
      <c r="HF109">
        <v>0</v>
      </c>
      <c r="HG109">
        <v>0</v>
      </c>
      <c r="HH109">
        <v>0</v>
      </c>
      <c r="HI109">
        <v>3</v>
      </c>
      <c r="HJ109">
        <v>5</v>
      </c>
      <c r="HK109">
        <v>77</v>
      </c>
      <c r="HL109">
        <v>72</v>
      </c>
      <c r="HM109">
        <v>34</v>
      </c>
      <c r="HN109">
        <v>6</v>
      </c>
      <c r="HO109">
        <v>7</v>
      </c>
      <c r="HP109">
        <v>2</v>
      </c>
      <c r="HQ109">
        <v>1</v>
      </c>
      <c r="HR109">
        <v>2</v>
      </c>
      <c r="HS109">
        <v>0</v>
      </c>
      <c r="HT109">
        <v>3</v>
      </c>
      <c r="HU109">
        <v>1</v>
      </c>
      <c r="HV109">
        <v>0</v>
      </c>
      <c r="HW109">
        <v>0</v>
      </c>
      <c r="HX109">
        <v>0</v>
      </c>
      <c r="HY109">
        <v>6</v>
      </c>
      <c r="HZ109">
        <v>1</v>
      </c>
      <c r="IA109">
        <v>1</v>
      </c>
      <c r="IB109">
        <v>0</v>
      </c>
      <c r="IC109">
        <v>0</v>
      </c>
      <c r="ID109">
        <v>2</v>
      </c>
      <c r="IE109">
        <v>0</v>
      </c>
      <c r="IF109">
        <v>0</v>
      </c>
      <c r="IG109">
        <v>2</v>
      </c>
      <c r="IH109">
        <v>2</v>
      </c>
      <c r="II109">
        <v>0</v>
      </c>
      <c r="IJ109">
        <v>2</v>
      </c>
      <c r="IK109">
        <v>72</v>
      </c>
      <c r="IL109">
        <v>4</v>
      </c>
      <c r="IM109">
        <v>3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1</v>
      </c>
      <c r="JH109">
        <v>0</v>
      </c>
      <c r="JI109">
        <v>4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</row>
    <row r="110" spans="1:299">
      <c r="A110" t="s">
        <v>1264</v>
      </c>
      <c r="B110" t="s">
        <v>1232</v>
      </c>
      <c r="C110" t="str">
        <f>"120611"</f>
        <v>120611</v>
      </c>
      <c r="D110" t="s">
        <v>1263</v>
      </c>
      <c r="E110">
        <v>8</v>
      </c>
      <c r="F110">
        <v>1671</v>
      </c>
      <c r="G110">
        <v>1280</v>
      </c>
      <c r="H110">
        <v>375</v>
      </c>
      <c r="I110">
        <v>905</v>
      </c>
      <c r="J110">
        <v>1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905</v>
      </c>
      <c r="T110">
        <v>0</v>
      </c>
      <c r="U110">
        <v>0</v>
      </c>
      <c r="V110">
        <v>905</v>
      </c>
      <c r="W110">
        <v>13</v>
      </c>
      <c r="X110">
        <v>11</v>
      </c>
      <c r="Y110">
        <v>2</v>
      </c>
      <c r="Z110">
        <v>0</v>
      </c>
      <c r="AA110">
        <v>892</v>
      </c>
      <c r="AB110">
        <v>460</v>
      </c>
      <c r="AC110">
        <v>112</v>
      </c>
      <c r="AD110">
        <v>19</v>
      </c>
      <c r="AE110">
        <v>11</v>
      </c>
      <c r="AF110">
        <v>3</v>
      </c>
      <c r="AG110">
        <v>1</v>
      </c>
      <c r="AH110">
        <v>229</v>
      </c>
      <c r="AI110">
        <v>1</v>
      </c>
      <c r="AJ110">
        <v>0</v>
      </c>
      <c r="AK110">
        <v>15</v>
      </c>
      <c r="AL110">
        <v>3</v>
      </c>
      <c r="AM110">
        <v>0</v>
      </c>
      <c r="AN110">
        <v>2</v>
      </c>
      <c r="AO110">
        <v>0</v>
      </c>
      <c r="AP110">
        <v>0</v>
      </c>
      <c r="AQ110">
        <v>1</v>
      </c>
      <c r="AR110">
        <v>2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4</v>
      </c>
      <c r="AZ110">
        <v>0</v>
      </c>
      <c r="BA110">
        <v>1</v>
      </c>
      <c r="BB110">
        <v>1</v>
      </c>
      <c r="BC110">
        <v>1</v>
      </c>
      <c r="BD110">
        <v>51</v>
      </c>
      <c r="BE110">
        <v>460</v>
      </c>
      <c r="BF110">
        <v>184</v>
      </c>
      <c r="BG110">
        <v>46</v>
      </c>
      <c r="BH110">
        <v>25</v>
      </c>
      <c r="BI110">
        <v>4</v>
      </c>
      <c r="BJ110">
        <v>6</v>
      </c>
      <c r="BK110">
        <v>7</v>
      </c>
      <c r="BL110">
        <v>5</v>
      </c>
      <c r="BM110">
        <v>0</v>
      </c>
      <c r="BN110">
        <v>0</v>
      </c>
      <c r="BO110">
        <v>68</v>
      </c>
      <c r="BP110">
        <v>4</v>
      </c>
      <c r="BQ110">
        <v>0</v>
      </c>
      <c r="BR110">
        <v>1</v>
      </c>
      <c r="BS110">
        <v>0</v>
      </c>
      <c r="BT110">
        <v>0</v>
      </c>
      <c r="BU110">
        <v>4</v>
      </c>
      <c r="BV110">
        <v>0</v>
      </c>
      <c r="BW110">
        <v>1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11</v>
      </c>
      <c r="CI110">
        <v>184</v>
      </c>
      <c r="CJ110">
        <v>26</v>
      </c>
      <c r="CK110">
        <v>10</v>
      </c>
      <c r="CL110">
        <v>4</v>
      </c>
      <c r="CM110">
        <v>2</v>
      </c>
      <c r="CN110">
        <v>0</v>
      </c>
      <c r="CO110">
        <v>1</v>
      </c>
      <c r="CP110">
        <v>1</v>
      </c>
      <c r="CQ110">
        <v>0</v>
      </c>
      <c r="CR110">
        <v>0</v>
      </c>
      <c r="CS110">
        <v>1</v>
      </c>
      <c r="CT110">
        <v>1</v>
      </c>
      <c r="CU110">
        <v>1</v>
      </c>
      <c r="CV110">
        <v>1</v>
      </c>
      <c r="CW110">
        <v>2</v>
      </c>
      <c r="CX110">
        <v>1</v>
      </c>
      <c r="CY110">
        <v>0</v>
      </c>
      <c r="CZ110">
        <v>1</v>
      </c>
      <c r="DA110">
        <v>0</v>
      </c>
      <c r="DB110">
        <v>0</v>
      </c>
      <c r="DC110">
        <v>26</v>
      </c>
      <c r="DD110">
        <v>52</v>
      </c>
      <c r="DE110">
        <v>24</v>
      </c>
      <c r="DF110">
        <v>0</v>
      </c>
      <c r="DG110">
        <v>3</v>
      </c>
      <c r="DH110">
        <v>2</v>
      </c>
      <c r="DI110">
        <v>4</v>
      </c>
      <c r="DJ110">
        <v>1</v>
      </c>
      <c r="DK110">
        <v>0</v>
      </c>
      <c r="DL110">
        <v>0</v>
      </c>
      <c r="DM110">
        <v>1</v>
      </c>
      <c r="DN110">
        <v>0</v>
      </c>
      <c r="DO110">
        <v>3</v>
      </c>
      <c r="DP110">
        <v>0</v>
      </c>
      <c r="DQ110">
        <v>2</v>
      </c>
      <c r="DR110">
        <v>0</v>
      </c>
      <c r="DS110">
        <v>5</v>
      </c>
      <c r="DT110">
        <v>0</v>
      </c>
      <c r="DU110">
        <v>0</v>
      </c>
      <c r="DV110">
        <v>1</v>
      </c>
      <c r="DW110">
        <v>3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1</v>
      </c>
      <c r="EE110">
        <v>0</v>
      </c>
      <c r="EF110">
        <v>0</v>
      </c>
      <c r="EG110">
        <v>52</v>
      </c>
      <c r="EH110">
        <v>20</v>
      </c>
      <c r="EI110">
        <v>4</v>
      </c>
      <c r="EJ110">
        <v>1</v>
      </c>
      <c r="EK110">
        <v>4</v>
      </c>
      <c r="EL110">
        <v>0</v>
      </c>
      <c r="EM110">
        <v>6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2</v>
      </c>
      <c r="FK110">
        <v>20</v>
      </c>
      <c r="FL110">
        <v>41</v>
      </c>
      <c r="FM110">
        <v>24</v>
      </c>
      <c r="FN110">
        <v>3</v>
      </c>
      <c r="FO110">
        <v>0</v>
      </c>
      <c r="FP110">
        <v>2</v>
      </c>
      <c r="FQ110">
        <v>2</v>
      </c>
      <c r="FR110">
        <v>1</v>
      </c>
      <c r="FS110">
        <v>1</v>
      </c>
      <c r="FT110">
        <v>0</v>
      </c>
      <c r="FU110">
        <v>1</v>
      </c>
      <c r="FV110">
        <v>0</v>
      </c>
      <c r="FW110" t="s">
        <v>0</v>
      </c>
      <c r="FX110">
        <v>2</v>
      </c>
      <c r="FY110">
        <v>0</v>
      </c>
      <c r="FZ110">
        <v>1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2</v>
      </c>
      <c r="GG110">
        <v>0</v>
      </c>
      <c r="GH110">
        <v>1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41</v>
      </c>
      <c r="GO110">
        <v>51</v>
      </c>
      <c r="GP110">
        <v>14</v>
      </c>
      <c r="GQ110">
        <v>3</v>
      </c>
      <c r="GR110">
        <v>5</v>
      </c>
      <c r="GS110">
        <v>6</v>
      </c>
      <c r="GT110">
        <v>2</v>
      </c>
      <c r="GU110">
        <v>0</v>
      </c>
      <c r="GV110">
        <v>0</v>
      </c>
      <c r="GW110">
        <v>0</v>
      </c>
      <c r="GX110">
        <v>1</v>
      </c>
      <c r="GY110">
        <v>1</v>
      </c>
      <c r="GZ110">
        <v>1</v>
      </c>
      <c r="HA110">
        <v>3</v>
      </c>
      <c r="HB110">
        <v>2</v>
      </c>
      <c r="HC110">
        <v>3</v>
      </c>
      <c r="HD110">
        <v>0</v>
      </c>
      <c r="HE110">
        <v>0</v>
      </c>
      <c r="HF110">
        <v>1</v>
      </c>
      <c r="HG110">
        <v>6</v>
      </c>
      <c r="HH110">
        <v>0</v>
      </c>
      <c r="HI110">
        <v>0</v>
      </c>
      <c r="HJ110">
        <v>3</v>
      </c>
      <c r="HK110">
        <v>51</v>
      </c>
      <c r="HL110">
        <v>53</v>
      </c>
      <c r="HM110">
        <v>26</v>
      </c>
      <c r="HN110">
        <v>4</v>
      </c>
      <c r="HO110">
        <v>2</v>
      </c>
      <c r="HP110">
        <v>3</v>
      </c>
      <c r="HQ110">
        <v>1</v>
      </c>
      <c r="HR110">
        <v>2</v>
      </c>
      <c r="HS110">
        <v>1</v>
      </c>
      <c r="HT110">
        <v>2</v>
      </c>
      <c r="HU110">
        <v>1</v>
      </c>
      <c r="HV110">
        <v>0</v>
      </c>
      <c r="HW110">
        <v>0</v>
      </c>
      <c r="HX110">
        <v>2</v>
      </c>
      <c r="HY110">
        <v>4</v>
      </c>
      <c r="HZ110">
        <v>0</v>
      </c>
      <c r="IA110">
        <v>1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0</v>
      </c>
      <c r="IH110">
        <v>0</v>
      </c>
      <c r="II110">
        <v>2</v>
      </c>
      <c r="IJ110">
        <v>1</v>
      </c>
      <c r="IK110">
        <v>53</v>
      </c>
      <c r="IL110">
        <v>4</v>
      </c>
      <c r="IM110">
        <v>2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1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1</v>
      </c>
      <c r="JG110">
        <v>0</v>
      </c>
      <c r="JH110">
        <v>0</v>
      </c>
      <c r="JI110">
        <v>4</v>
      </c>
      <c r="JJ110">
        <v>1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1</v>
      </c>
      <c r="KM110">
        <v>1</v>
      </c>
    </row>
    <row r="111" spans="1:299">
      <c r="A111" t="s">
        <v>1262</v>
      </c>
      <c r="B111" t="s">
        <v>1232</v>
      </c>
      <c r="C111" t="str">
        <f>"120611"</f>
        <v>120611</v>
      </c>
      <c r="D111" t="s">
        <v>1261</v>
      </c>
      <c r="E111">
        <v>9</v>
      </c>
      <c r="F111">
        <v>1917</v>
      </c>
      <c r="G111">
        <v>1450</v>
      </c>
      <c r="H111">
        <v>399</v>
      </c>
      <c r="I111">
        <v>1051</v>
      </c>
      <c r="J111">
        <v>3</v>
      </c>
      <c r="K111">
        <v>6</v>
      </c>
      <c r="L111">
        <v>4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4</v>
      </c>
      <c r="S111">
        <v>1054</v>
      </c>
      <c r="T111">
        <v>4</v>
      </c>
      <c r="U111">
        <v>0</v>
      </c>
      <c r="V111">
        <v>1054</v>
      </c>
      <c r="W111">
        <v>11</v>
      </c>
      <c r="X111">
        <v>7</v>
      </c>
      <c r="Y111">
        <v>4</v>
      </c>
      <c r="Z111">
        <v>0</v>
      </c>
      <c r="AA111">
        <v>1043</v>
      </c>
      <c r="AB111">
        <v>483</v>
      </c>
      <c r="AC111">
        <v>93</v>
      </c>
      <c r="AD111">
        <v>33</v>
      </c>
      <c r="AE111">
        <v>18</v>
      </c>
      <c r="AF111">
        <v>4</v>
      </c>
      <c r="AG111">
        <v>1</v>
      </c>
      <c r="AH111">
        <v>237</v>
      </c>
      <c r="AI111">
        <v>7</v>
      </c>
      <c r="AJ111">
        <v>0</v>
      </c>
      <c r="AK111">
        <v>13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2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2</v>
      </c>
      <c r="BC111">
        <v>0</v>
      </c>
      <c r="BD111">
        <v>68</v>
      </c>
      <c r="BE111">
        <v>483</v>
      </c>
      <c r="BF111">
        <v>261</v>
      </c>
      <c r="BG111">
        <v>69</v>
      </c>
      <c r="BH111">
        <v>25</v>
      </c>
      <c r="BI111">
        <v>1</v>
      </c>
      <c r="BJ111">
        <v>8</v>
      </c>
      <c r="BK111">
        <v>17</v>
      </c>
      <c r="BL111">
        <v>19</v>
      </c>
      <c r="BM111">
        <v>2</v>
      </c>
      <c r="BN111">
        <v>1</v>
      </c>
      <c r="BO111">
        <v>94</v>
      </c>
      <c r="BP111">
        <v>2</v>
      </c>
      <c r="BQ111">
        <v>0</v>
      </c>
      <c r="BR111">
        <v>3</v>
      </c>
      <c r="BS111">
        <v>2</v>
      </c>
      <c r="BT111">
        <v>0</v>
      </c>
      <c r="BU111">
        <v>0</v>
      </c>
      <c r="BV111">
        <v>0</v>
      </c>
      <c r="BW111">
        <v>1</v>
      </c>
      <c r="BX111">
        <v>2</v>
      </c>
      <c r="BY111">
        <v>0</v>
      </c>
      <c r="BZ111">
        <v>1</v>
      </c>
      <c r="CA111">
        <v>0</v>
      </c>
      <c r="CB111">
        <v>0</v>
      </c>
      <c r="CC111">
        <v>1</v>
      </c>
      <c r="CD111">
        <v>0</v>
      </c>
      <c r="CE111">
        <v>2</v>
      </c>
      <c r="CF111">
        <v>0</v>
      </c>
      <c r="CG111">
        <v>2</v>
      </c>
      <c r="CH111">
        <v>9</v>
      </c>
      <c r="CI111">
        <v>261</v>
      </c>
      <c r="CJ111">
        <v>30</v>
      </c>
      <c r="CK111">
        <v>14</v>
      </c>
      <c r="CL111">
        <v>9</v>
      </c>
      <c r="CM111">
        <v>2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1</v>
      </c>
      <c r="DB111">
        <v>1</v>
      </c>
      <c r="DC111">
        <v>30</v>
      </c>
      <c r="DD111">
        <v>47</v>
      </c>
      <c r="DE111">
        <v>30</v>
      </c>
      <c r="DF111">
        <v>0</v>
      </c>
      <c r="DG111">
        <v>0</v>
      </c>
      <c r="DH111">
        <v>7</v>
      </c>
      <c r="DI111">
        <v>2</v>
      </c>
      <c r="DJ111">
        <v>1</v>
      </c>
      <c r="DK111">
        <v>1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1</v>
      </c>
      <c r="DR111">
        <v>0</v>
      </c>
      <c r="DS111">
        <v>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47</v>
      </c>
      <c r="EH111">
        <v>16</v>
      </c>
      <c r="EI111">
        <v>1</v>
      </c>
      <c r="EJ111">
        <v>0</v>
      </c>
      <c r="EK111">
        <v>2</v>
      </c>
      <c r="EL111">
        <v>0</v>
      </c>
      <c r="EM111">
        <v>11</v>
      </c>
      <c r="EN111">
        <v>0</v>
      </c>
      <c r="EO111">
        <v>0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16</v>
      </c>
      <c r="FL111">
        <v>46</v>
      </c>
      <c r="FM111">
        <v>30</v>
      </c>
      <c r="FN111">
        <v>1</v>
      </c>
      <c r="FO111">
        <v>0</v>
      </c>
      <c r="FP111">
        <v>1</v>
      </c>
      <c r="FQ111">
        <v>0</v>
      </c>
      <c r="FR111">
        <v>1</v>
      </c>
      <c r="FS111">
        <v>0</v>
      </c>
      <c r="FT111">
        <v>3</v>
      </c>
      <c r="FU111">
        <v>3</v>
      </c>
      <c r="FV111">
        <v>0</v>
      </c>
      <c r="FW111" t="s">
        <v>0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2</v>
      </c>
      <c r="GL111">
        <v>0</v>
      </c>
      <c r="GM111">
        <v>3</v>
      </c>
      <c r="GN111">
        <v>46</v>
      </c>
      <c r="GO111">
        <v>87</v>
      </c>
      <c r="GP111">
        <v>36</v>
      </c>
      <c r="GQ111">
        <v>14</v>
      </c>
      <c r="GR111">
        <v>2</v>
      </c>
      <c r="GS111">
        <v>8</v>
      </c>
      <c r="GT111">
        <v>0</v>
      </c>
      <c r="GU111">
        <v>1</v>
      </c>
      <c r="GV111">
        <v>1</v>
      </c>
      <c r="GW111">
        <v>2</v>
      </c>
      <c r="GX111">
        <v>0</v>
      </c>
      <c r="GY111">
        <v>2</v>
      </c>
      <c r="GZ111">
        <v>2</v>
      </c>
      <c r="HA111">
        <v>0</v>
      </c>
      <c r="HB111">
        <v>2</v>
      </c>
      <c r="HC111">
        <v>3</v>
      </c>
      <c r="HD111">
        <v>1</v>
      </c>
      <c r="HE111">
        <v>1</v>
      </c>
      <c r="HF111">
        <v>0</v>
      </c>
      <c r="HG111">
        <v>3</v>
      </c>
      <c r="HH111">
        <v>1</v>
      </c>
      <c r="HI111">
        <v>3</v>
      </c>
      <c r="HJ111">
        <v>5</v>
      </c>
      <c r="HK111">
        <v>87</v>
      </c>
      <c r="HL111">
        <v>67</v>
      </c>
      <c r="HM111">
        <v>23</v>
      </c>
      <c r="HN111">
        <v>8</v>
      </c>
      <c r="HO111">
        <v>6</v>
      </c>
      <c r="HP111">
        <v>2</v>
      </c>
      <c r="HQ111">
        <v>4</v>
      </c>
      <c r="HR111">
        <v>1</v>
      </c>
      <c r="HS111">
        <v>1</v>
      </c>
      <c r="HT111">
        <v>1</v>
      </c>
      <c r="HU111">
        <v>1</v>
      </c>
      <c r="HV111">
        <v>0</v>
      </c>
      <c r="HW111">
        <v>0</v>
      </c>
      <c r="HX111">
        <v>1</v>
      </c>
      <c r="HY111">
        <v>6</v>
      </c>
      <c r="HZ111">
        <v>1</v>
      </c>
      <c r="IA111">
        <v>0</v>
      </c>
      <c r="IB111">
        <v>0</v>
      </c>
      <c r="IC111">
        <v>0</v>
      </c>
      <c r="ID111">
        <v>2</v>
      </c>
      <c r="IE111">
        <v>1</v>
      </c>
      <c r="IF111">
        <v>0</v>
      </c>
      <c r="IG111">
        <v>4</v>
      </c>
      <c r="IH111">
        <v>1</v>
      </c>
      <c r="II111">
        <v>1</v>
      </c>
      <c r="IJ111">
        <v>3</v>
      </c>
      <c r="IK111">
        <v>67</v>
      </c>
      <c r="IL111">
        <v>4</v>
      </c>
      <c r="IM111">
        <v>0</v>
      </c>
      <c r="IN111">
        <v>2</v>
      </c>
      <c r="IO111">
        <v>1</v>
      </c>
      <c r="IP111">
        <v>0</v>
      </c>
      <c r="IQ111">
        <v>1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4</v>
      </c>
      <c r="JJ111">
        <v>2</v>
      </c>
      <c r="JK111">
        <v>1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1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2</v>
      </c>
    </row>
    <row r="112" spans="1:299">
      <c r="A112" s="2" t="s">
        <v>1260</v>
      </c>
      <c r="B112" t="s">
        <v>1232</v>
      </c>
      <c r="C112" t="str">
        <f>"120611"</f>
        <v>120611</v>
      </c>
      <c r="D112" t="s">
        <v>1258</v>
      </c>
      <c r="E112">
        <v>10</v>
      </c>
      <c r="F112">
        <v>1300</v>
      </c>
      <c r="G112">
        <v>1000</v>
      </c>
      <c r="H112">
        <v>316</v>
      </c>
      <c r="I112">
        <v>684</v>
      </c>
      <c r="J112">
        <v>1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684</v>
      </c>
      <c r="T112">
        <v>0</v>
      </c>
      <c r="U112">
        <v>0</v>
      </c>
      <c r="V112">
        <v>684</v>
      </c>
      <c r="W112">
        <v>12</v>
      </c>
      <c r="X112">
        <v>10</v>
      </c>
      <c r="Y112">
        <v>2</v>
      </c>
      <c r="Z112">
        <v>0</v>
      </c>
      <c r="AA112">
        <v>672</v>
      </c>
      <c r="AB112">
        <v>298</v>
      </c>
      <c r="AC112">
        <v>79</v>
      </c>
      <c r="AD112">
        <v>17</v>
      </c>
      <c r="AE112">
        <v>3</v>
      </c>
      <c r="AF112">
        <v>4</v>
      </c>
      <c r="AG112">
        <v>1</v>
      </c>
      <c r="AH112">
        <v>142</v>
      </c>
      <c r="AI112">
        <v>0</v>
      </c>
      <c r="AJ112">
        <v>0</v>
      </c>
      <c r="AK112">
        <v>10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39</v>
      </c>
      <c r="BE112">
        <v>298</v>
      </c>
      <c r="BF112">
        <v>148</v>
      </c>
      <c r="BG112">
        <v>40</v>
      </c>
      <c r="BH112">
        <v>10</v>
      </c>
      <c r="BI112">
        <v>0</v>
      </c>
      <c r="BJ112">
        <v>0</v>
      </c>
      <c r="BK112">
        <v>5</v>
      </c>
      <c r="BL112">
        <v>4</v>
      </c>
      <c r="BM112">
        <v>2</v>
      </c>
      <c r="BN112">
        <v>0</v>
      </c>
      <c r="BO112">
        <v>66</v>
      </c>
      <c r="BP112">
        <v>2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0</v>
      </c>
      <c r="BW112">
        <v>2</v>
      </c>
      <c r="BX112">
        <v>1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4</v>
      </c>
      <c r="CH112">
        <v>8</v>
      </c>
      <c r="CI112">
        <v>148</v>
      </c>
      <c r="CJ112">
        <v>36</v>
      </c>
      <c r="CK112">
        <v>22</v>
      </c>
      <c r="CL112">
        <v>4</v>
      </c>
      <c r="CM112">
        <v>1</v>
      </c>
      <c r="CN112">
        <v>0</v>
      </c>
      <c r="CO112">
        <v>2</v>
      </c>
      <c r="CP112">
        <v>1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0</v>
      </c>
      <c r="CX112">
        <v>0</v>
      </c>
      <c r="CY112">
        <v>1</v>
      </c>
      <c r="CZ112">
        <v>1</v>
      </c>
      <c r="DA112">
        <v>2</v>
      </c>
      <c r="DB112">
        <v>0</v>
      </c>
      <c r="DC112">
        <v>36</v>
      </c>
      <c r="DD112">
        <v>32</v>
      </c>
      <c r="DE112">
        <v>19</v>
      </c>
      <c r="DF112">
        <v>1</v>
      </c>
      <c r="DG112">
        <v>1</v>
      </c>
      <c r="DH112">
        <v>2</v>
      </c>
      <c r="DI112">
        <v>3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2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32</v>
      </c>
      <c r="EH112">
        <v>15</v>
      </c>
      <c r="EI112">
        <v>1</v>
      </c>
      <c r="EJ112">
        <v>2</v>
      </c>
      <c r="EK112">
        <v>1</v>
      </c>
      <c r="EL112">
        <v>0</v>
      </c>
      <c r="EM112">
        <v>8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15</v>
      </c>
      <c r="FL112">
        <v>36</v>
      </c>
      <c r="FM112">
        <v>28</v>
      </c>
      <c r="FN112">
        <v>2</v>
      </c>
      <c r="FO112">
        <v>0</v>
      </c>
      <c r="FP112">
        <v>1</v>
      </c>
      <c r="FQ112">
        <v>1</v>
      </c>
      <c r="FR112">
        <v>0</v>
      </c>
      <c r="FS112">
        <v>1</v>
      </c>
      <c r="FT112">
        <v>0</v>
      </c>
      <c r="FU112">
        <v>1</v>
      </c>
      <c r="FV112">
        <v>0</v>
      </c>
      <c r="FW112" t="s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35</v>
      </c>
      <c r="GO112">
        <v>61</v>
      </c>
      <c r="GP112">
        <v>18</v>
      </c>
      <c r="GQ112">
        <v>7</v>
      </c>
      <c r="GR112">
        <v>6</v>
      </c>
      <c r="GS112">
        <v>3</v>
      </c>
      <c r="GT112">
        <v>4</v>
      </c>
      <c r="GU112">
        <v>1</v>
      </c>
      <c r="GV112">
        <v>5</v>
      </c>
      <c r="GW112">
        <v>1</v>
      </c>
      <c r="GX112">
        <v>0</v>
      </c>
      <c r="GY112">
        <v>2</v>
      </c>
      <c r="GZ112">
        <v>1</v>
      </c>
      <c r="HA112">
        <v>2</v>
      </c>
      <c r="HB112">
        <v>2</v>
      </c>
      <c r="HC112">
        <v>1</v>
      </c>
      <c r="HD112">
        <v>0</v>
      </c>
      <c r="HE112">
        <v>0</v>
      </c>
      <c r="HF112">
        <v>0</v>
      </c>
      <c r="HG112">
        <v>2</v>
      </c>
      <c r="HH112">
        <v>0</v>
      </c>
      <c r="HI112">
        <v>2</v>
      </c>
      <c r="HJ112">
        <v>4</v>
      </c>
      <c r="HK112">
        <v>61</v>
      </c>
      <c r="HL112">
        <v>41</v>
      </c>
      <c r="HM112">
        <v>24</v>
      </c>
      <c r="HN112">
        <v>4</v>
      </c>
      <c r="HO112">
        <v>0</v>
      </c>
      <c r="HP112">
        <v>0</v>
      </c>
      <c r="HQ112">
        <v>1</v>
      </c>
      <c r="HR112">
        <v>0</v>
      </c>
      <c r="HS112">
        <v>0</v>
      </c>
      <c r="HT112">
        <v>0</v>
      </c>
      <c r="HU112">
        <v>0</v>
      </c>
      <c r="HV112">
        <v>1</v>
      </c>
      <c r="HW112">
        <v>2</v>
      </c>
      <c r="HX112">
        <v>0</v>
      </c>
      <c r="HY112">
        <v>2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4</v>
      </c>
      <c r="IH112">
        <v>1</v>
      </c>
      <c r="II112">
        <v>0</v>
      </c>
      <c r="IJ112">
        <v>2</v>
      </c>
      <c r="IK112">
        <v>41</v>
      </c>
      <c r="IL112">
        <v>3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1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3</v>
      </c>
      <c r="JJ112">
        <v>2</v>
      </c>
      <c r="JK112">
        <v>1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1</v>
      </c>
      <c r="KK112">
        <v>0</v>
      </c>
      <c r="KL112">
        <v>0</v>
      </c>
      <c r="KM112">
        <v>2</v>
      </c>
    </row>
    <row r="113" spans="1:299">
      <c r="A113" t="s">
        <v>1259</v>
      </c>
      <c r="B113" t="s">
        <v>1232</v>
      </c>
      <c r="C113" t="str">
        <f>"120611"</f>
        <v>120611</v>
      </c>
      <c r="D113" t="s">
        <v>1258</v>
      </c>
      <c r="E113">
        <v>11</v>
      </c>
      <c r="F113">
        <v>1110</v>
      </c>
      <c r="G113">
        <v>840</v>
      </c>
      <c r="H113">
        <v>211</v>
      </c>
      <c r="I113">
        <v>629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629</v>
      </c>
      <c r="T113">
        <v>0</v>
      </c>
      <c r="U113">
        <v>0</v>
      </c>
      <c r="V113">
        <v>629</v>
      </c>
      <c r="W113">
        <v>9</v>
      </c>
      <c r="X113">
        <v>5</v>
      </c>
      <c r="Y113">
        <v>4</v>
      </c>
      <c r="Z113">
        <v>0</v>
      </c>
      <c r="AA113">
        <v>620</v>
      </c>
      <c r="AB113">
        <v>269</v>
      </c>
      <c r="AC113">
        <v>48</v>
      </c>
      <c r="AD113">
        <v>12</v>
      </c>
      <c r="AE113">
        <v>7</v>
      </c>
      <c r="AF113">
        <v>1</v>
      </c>
      <c r="AG113">
        <v>1</v>
      </c>
      <c r="AH113">
        <v>146</v>
      </c>
      <c r="AI113">
        <v>1</v>
      </c>
      <c r="AJ113">
        <v>0</v>
      </c>
      <c r="AK113">
        <v>6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44</v>
      </c>
      <c r="BE113">
        <v>269</v>
      </c>
      <c r="BF113">
        <v>146</v>
      </c>
      <c r="BG113">
        <v>42</v>
      </c>
      <c r="BH113">
        <v>8</v>
      </c>
      <c r="BI113">
        <v>1</v>
      </c>
      <c r="BJ113">
        <v>4</v>
      </c>
      <c r="BK113">
        <v>13</v>
      </c>
      <c r="BL113">
        <v>7</v>
      </c>
      <c r="BM113">
        <v>2</v>
      </c>
      <c r="BN113">
        <v>0</v>
      </c>
      <c r="BO113">
        <v>59</v>
      </c>
      <c r="BP113">
        <v>3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1</v>
      </c>
      <c r="CG113">
        <v>0</v>
      </c>
      <c r="CH113">
        <v>4</v>
      </c>
      <c r="CI113">
        <v>146</v>
      </c>
      <c r="CJ113">
        <v>23</v>
      </c>
      <c r="CK113">
        <v>10</v>
      </c>
      <c r="CL113">
        <v>4</v>
      </c>
      <c r="CM113">
        <v>0</v>
      </c>
      <c r="CN113">
        <v>0</v>
      </c>
      <c r="CO113">
        <v>0</v>
      </c>
      <c r="CP113">
        <v>1</v>
      </c>
      <c r="CQ113">
        <v>2</v>
      </c>
      <c r="CR113">
        <v>0</v>
      </c>
      <c r="CS113">
        <v>0</v>
      </c>
      <c r="CT113">
        <v>1</v>
      </c>
      <c r="CU113">
        <v>1</v>
      </c>
      <c r="CV113">
        <v>0</v>
      </c>
      <c r="CW113">
        <v>2</v>
      </c>
      <c r="CX113">
        <v>0</v>
      </c>
      <c r="CY113">
        <v>0</v>
      </c>
      <c r="CZ113">
        <v>0</v>
      </c>
      <c r="DA113">
        <v>0</v>
      </c>
      <c r="DB113">
        <v>2</v>
      </c>
      <c r="DC113">
        <v>23</v>
      </c>
      <c r="DD113">
        <v>32</v>
      </c>
      <c r="DE113">
        <v>16</v>
      </c>
      <c r="DF113">
        <v>2</v>
      </c>
      <c r="DG113">
        <v>2</v>
      </c>
      <c r="DH113">
        <v>2</v>
      </c>
      <c r="DI113">
        <v>1</v>
      </c>
      <c r="DJ113">
        <v>1</v>
      </c>
      <c r="DK113">
        <v>3</v>
      </c>
      <c r="DL113">
        <v>0</v>
      </c>
      <c r="DM113">
        <v>0</v>
      </c>
      <c r="DN113">
        <v>1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32</v>
      </c>
      <c r="EH113">
        <v>13</v>
      </c>
      <c r="EI113">
        <v>1</v>
      </c>
      <c r="EJ113">
        <v>0</v>
      </c>
      <c r="EK113">
        <v>0</v>
      </c>
      <c r="EL113">
        <v>0</v>
      </c>
      <c r="EM113">
        <v>10</v>
      </c>
      <c r="EN113">
        <v>2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13</v>
      </c>
      <c r="FL113">
        <v>38</v>
      </c>
      <c r="FM113">
        <v>22</v>
      </c>
      <c r="FN113">
        <v>5</v>
      </c>
      <c r="FO113">
        <v>0</v>
      </c>
      <c r="FP113">
        <v>0</v>
      </c>
      <c r="FQ113">
        <v>1</v>
      </c>
      <c r="FR113">
        <v>2</v>
      </c>
      <c r="FS113">
        <v>0</v>
      </c>
      <c r="FT113">
        <v>0</v>
      </c>
      <c r="FU113">
        <v>2</v>
      </c>
      <c r="FV113">
        <v>0</v>
      </c>
      <c r="FW113" t="s">
        <v>0</v>
      </c>
      <c r="FX113">
        <v>2</v>
      </c>
      <c r="FY113">
        <v>0</v>
      </c>
      <c r="FZ113">
        <v>0</v>
      </c>
      <c r="GA113">
        <v>2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38</v>
      </c>
      <c r="GO113">
        <v>52</v>
      </c>
      <c r="GP113">
        <v>25</v>
      </c>
      <c r="GQ113">
        <v>3</v>
      </c>
      <c r="GR113">
        <v>5</v>
      </c>
      <c r="GS113">
        <v>4</v>
      </c>
      <c r="GT113">
        <v>2</v>
      </c>
      <c r="GU113">
        <v>1</v>
      </c>
      <c r="GV113">
        <v>1</v>
      </c>
      <c r="GW113">
        <v>0</v>
      </c>
      <c r="GX113">
        <v>1</v>
      </c>
      <c r="GY113">
        <v>0</v>
      </c>
      <c r="GZ113">
        <v>1</v>
      </c>
      <c r="HA113">
        <v>3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1</v>
      </c>
      <c r="HH113">
        <v>0</v>
      </c>
      <c r="HI113">
        <v>2</v>
      </c>
      <c r="HJ113">
        <v>3</v>
      </c>
      <c r="HK113">
        <v>52</v>
      </c>
      <c r="HL113">
        <v>40</v>
      </c>
      <c r="HM113">
        <v>20</v>
      </c>
      <c r="HN113">
        <v>3</v>
      </c>
      <c r="HO113">
        <v>4</v>
      </c>
      <c r="HP113">
        <v>1</v>
      </c>
      <c r="HQ113">
        <v>1</v>
      </c>
      <c r="HR113">
        <v>1</v>
      </c>
      <c r="HS113">
        <v>1</v>
      </c>
      <c r="HT113">
        <v>0</v>
      </c>
      <c r="HU113">
        <v>1</v>
      </c>
      <c r="HV113">
        <v>0</v>
      </c>
      <c r="HW113">
        <v>0</v>
      </c>
      <c r="HX113">
        <v>0</v>
      </c>
      <c r="HY113">
        <v>3</v>
      </c>
      <c r="HZ113">
        <v>0</v>
      </c>
      <c r="IA113">
        <v>0</v>
      </c>
      <c r="IB113">
        <v>1</v>
      </c>
      <c r="IC113">
        <v>0</v>
      </c>
      <c r="ID113">
        <v>1</v>
      </c>
      <c r="IE113">
        <v>0</v>
      </c>
      <c r="IF113">
        <v>1</v>
      </c>
      <c r="IG113">
        <v>1</v>
      </c>
      <c r="IH113">
        <v>0</v>
      </c>
      <c r="II113">
        <v>0</v>
      </c>
      <c r="IJ113">
        <v>1</v>
      </c>
      <c r="IK113">
        <v>40</v>
      </c>
      <c r="IL113">
        <v>6</v>
      </c>
      <c r="IM113">
        <v>0</v>
      </c>
      <c r="IN113">
        <v>1</v>
      </c>
      <c r="IO113">
        <v>0</v>
      </c>
      <c r="IP113">
        <v>0</v>
      </c>
      <c r="IQ113">
        <v>0</v>
      </c>
      <c r="IR113">
        <v>1</v>
      </c>
      <c r="IS113">
        <v>0</v>
      </c>
      <c r="IT113">
        <v>1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2</v>
      </c>
      <c r="JB113">
        <v>0</v>
      </c>
      <c r="JC113">
        <v>1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6</v>
      </c>
      <c r="JJ113">
        <v>1</v>
      </c>
      <c r="JK113">
        <v>1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1</v>
      </c>
    </row>
    <row r="114" spans="1:299">
      <c r="A114" t="s">
        <v>1257</v>
      </c>
      <c r="B114" t="s">
        <v>1232</v>
      </c>
      <c r="C114" t="str">
        <f>"120611"</f>
        <v>120611</v>
      </c>
      <c r="D114" t="s">
        <v>756</v>
      </c>
      <c r="E114">
        <v>12</v>
      </c>
      <c r="F114">
        <v>1418</v>
      </c>
      <c r="G114">
        <v>1070</v>
      </c>
      <c r="H114">
        <v>194</v>
      </c>
      <c r="I114">
        <v>876</v>
      </c>
      <c r="J114">
        <v>5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876</v>
      </c>
      <c r="T114">
        <v>0</v>
      </c>
      <c r="U114">
        <v>0</v>
      </c>
      <c r="V114">
        <v>876</v>
      </c>
      <c r="W114">
        <v>15</v>
      </c>
      <c r="X114">
        <v>12</v>
      </c>
      <c r="Y114">
        <v>3</v>
      </c>
      <c r="Z114">
        <v>0</v>
      </c>
      <c r="AA114">
        <v>861</v>
      </c>
      <c r="AB114">
        <v>386</v>
      </c>
      <c r="AC114">
        <v>60</v>
      </c>
      <c r="AD114">
        <v>25</v>
      </c>
      <c r="AE114">
        <v>6</v>
      </c>
      <c r="AF114">
        <v>7</v>
      </c>
      <c r="AG114">
        <v>2</v>
      </c>
      <c r="AH114">
        <v>206</v>
      </c>
      <c r="AI114">
        <v>0</v>
      </c>
      <c r="AJ114">
        <v>0</v>
      </c>
      <c r="AK114">
        <v>10</v>
      </c>
      <c r="AL114">
        <v>2</v>
      </c>
      <c r="AM114">
        <v>0</v>
      </c>
      <c r="AN114">
        <v>2</v>
      </c>
      <c r="AO114">
        <v>1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1</v>
      </c>
      <c r="AZ114">
        <v>1</v>
      </c>
      <c r="BA114">
        <v>1</v>
      </c>
      <c r="BB114">
        <v>0</v>
      </c>
      <c r="BC114">
        <v>1</v>
      </c>
      <c r="BD114">
        <v>58</v>
      </c>
      <c r="BE114">
        <v>386</v>
      </c>
      <c r="BF114">
        <v>201</v>
      </c>
      <c r="BG114">
        <v>43</v>
      </c>
      <c r="BH114">
        <v>27</v>
      </c>
      <c r="BI114">
        <v>1</v>
      </c>
      <c r="BJ114">
        <v>4</v>
      </c>
      <c r="BK114">
        <v>9</v>
      </c>
      <c r="BL114">
        <v>15</v>
      </c>
      <c r="BM114">
        <v>0</v>
      </c>
      <c r="BN114">
        <v>1</v>
      </c>
      <c r="BO114">
        <v>87</v>
      </c>
      <c r="BP114">
        <v>2</v>
      </c>
      <c r="BQ114">
        <v>0</v>
      </c>
      <c r="BR114">
        <v>0</v>
      </c>
      <c r="BS114">
        <v>0</v>
      </c>
      <c r="BT114">
        <v>2</v>
      </c>
      <c r="BU114">
        <v>0</v>
      </c>
      <c r="BV114">
        <v>0</v>
      </c>
      <c r="BW114">
        <v>2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2</v>
      </c>
      <c r="CD114">
        <v>1</v>
      </c>
      <c r="CE114">
        <v>1</v>
      </c>
      <c r="CF114">
        <v>0</v>
      </c>
      <c r="CG114">
        <v>0</v>
      </c>
      <c r="CH114">
        <v>2</v>
      </c>
      <c r="CI114">
        <v>201</v>
      </c>
      <c r="CJ114">
        <v>22</v>
      </c>
      <c r="CK114">
        <v>14</v>
      </c>
      <c r="CL114">
        <v>2</v>
      </c>
      <c r="CM114">
        <v>1</v>
      </c>
      <c r="CN114">
        <v>0</v>
      </c>
      <c r="CO114">
        <v>1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2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22</v>
      </c>
      <c r="DD114">
        <v>47</v>
      </c>
      <c r="DE114">
        <v>31</v>
      </c>
      <c r="DF114">
        <v>3</v>
      </c>
      <c r="DG114">
        <v>2</v>
      </c>
      <c r="DH114">
        <v>4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2</v>
      </c>
      <c r="EC114">
        <v>0</v>
      </c>
      <c r="ED114">
        <v>0</v>
      </c>
      <c r="EE114">
        <v>0</v>
      </c>
      <c r="EF114">
        <v>1</v>
      </c>
      <c r="EG114">
        <v>47</v>
      </c>
      <c r="EH114">
        <v>27</v>
      </c>
      <c r="EI114">
        <v>3</v>
      </c>
      <c r="EJ114">
        <v>1</v>
      </c>
      <c r="EK114">
        <v>0</v>
      </c>
      <c r="EL114">
        <v>0</v>
      </c>
      <c r="EM114">
        <v>21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27</v>
      </c>
      <c r="FL114">
        <v>21</v>
      </c>
      <c r="FM114">
        <v>15</v>
      </c>
      <c r="FN114">
        <v>1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2</v>
      </c>
      <c r="FV114">
        <v>0</v>
      </c>
      <c r="FW114" t="s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0</v>
      </c>
      <c r="GM114">
        <v>1</v>
      </c>
      <c r="GN114">
        <v>21</v>
      </c>
      <c r="GO114">
        <v>78</v>
      </c>
      <c r="GP114">
        <v>31</v>
      </c>
      <c r="GQ114">
        <v>11</v>
      </c>
      <c r="GR114">
        <v>5</v>
      </c>
      <c r="GS114">
        <v>5</v>
      </c>
      <c r="GT114">
        <v>1</v>
      </c>
      <c r="GU114">
        <v>2</v>
      </c>
      <c r="GV114">
        <v>1</v>
      </c>
      <c r="GW114">
        <v>1</v>
      </c>
      <c r="GX114">
        <v>1</v>
      </c>
      <c r="GY114">
        <v>1</v>
      </c>
      <c r="GZ114">
        <v>0</v>
      </c>
      <c r="HA114">
        <v>2</v>
      </c>
      <c r="HB114">
        <v>4</v>
      </c>
      <c r="HC114">
        <v>0</v>
      </c>
      <c r="HD114">
        <v>2</v>
      </c>
      <c r="HE114">
        <v>0</v>
      </c>
      <c r="HF114">
        <v>0</v>
      </c>
      <c r="HG114">
        <v>2</v>
      </c>
      <c r="HH114">
        <v>0</v>
      </c>
      <c r="HI114">
        <v>0</v>
      </c>
      <c r="HJ114">
        <v>9</v>
      </c>
      <c r="HK114">
        <v>78</v>
      </c>
      <c r="HL114">
        <v>74</v>
      </c>
      <c r="HM114">
        <v>41</v>
      </c>
      <c r="HN114">
        <v>5</v>
      </c>
      <c r="HO114">
        <v>8</v>
      </c>
      <c r="HP114">
        <v>5</v>
      </c>
      <c r="HQ114">
        <v>2</v>
      </c>
      <c r="HR114">
        <v>0</v>
      </c>
      <c r="HS114">
        <v>2</v>
      </c>
      <c r="HT114">
        <v>1</v>
      </c>
      <c r="HU114">
        <v>2</v>
      </c>
      <c r="HV114">
        <v>0</v>
      </c>
      <c r="HW114">
        <v>0</v>
      </c>
      <c r="HX114">
        <v>0</v>
      </c>
      <c r="HY114">
        <v>2</v>
      </c>
      <c r="HZ114">
        <v>0</v>
      </c>
      <c r="IA114">
        <v>0</v>
      </c>
      <c r="IB114">
        <v>1</v>
      </c>
      <c r="IC114">
        <v>0</v>
      </c>
      <c r="ID114">
        <v>0</v>
      </c>
      <c r="IE114">
        <v>0</v>
      </c>
      <c r="IF114">
        <v>0</v>
      </c>
      <c r="IG114">
        <v>1</v>
      </c>
      <c r="IH114">
        <v>0</v>
      </c>
      <c r="II114">
        <v>4</v>
      </c>
      <c r="IJ114">
        <v>0</v>
      </c>
      <c r="IK114">
        <v>74</v>
      </c>
      <c r="IL114">
        <v>2</v>
      </c>
      <c r="IM114">
        <v>1</v>
      </c>
      <c r="IN114">
        <v>0</v>
      </c>
      <c r="IO114">
        <v>1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2</v>
      </c>
      <c r="JJ114">
        <v>3</v>
      </c>
      <c r="JK114">
        <v>1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1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1</v>
      </c>
      <c r="KM114">
        <v>3</v>
      </c>
    </row>
    <row r="115" spans="1:299">
      <c r="A115" t="s">
        <v>1256</v>
      </c>
      <c r="B115" t="s">
        <v>1232</v>
      </c>
      <c r="C115" t="str">
        <f>"120611"</f>
        <v>120611</v>
      </c>
      <c r="D115" t="s">
        <v>1236</v>
      </c>
      <c r="E115">
        <v>13</v>
      </c>
      <c r="F115">
        <v>1645</v>
      </c>
      <c r="G115">
        <v>1253</v>
      </c>
      <c r="H115">
        <v>303</v>
      </c>
      <c r="I115">
        <v>950</v>
      </c>
      <c r="J115">
        <v>0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950</v>
      </c>
      <c r="T115">
        <v>0</v>
      </c>
      <c r="U115">
        <v>0</v>
      </c>
      <c r="V115">
        <v>950</v>
      </c>
      <c r="W115">
        <v>18</v>
      </c>
      <c r="X115">
        <v>13</v>
      </c>
      <c r="Y115">
        <v>5</v>
      </c>
      <c r="Z115">
        <v>0</v>
      </c>
      <c r="AA115">
        <v>932</v>
      </c>
      <c r="AB115">
        <v>483</v>
      </c>
      <c r="AC115">
        <v>118</v>
      </c>
      <c r="AD115">
        <v>28</v>
      </c>
      <c r="AE115">
        <v>5</v>
      </c>
      <c r="AF115">
        <v>6</v>
      </c>
      <c r="AG115">
        <v>3</v>
      </c>
      <c r="AH115">
        <v>241</v>
      </c>
      <c r="AI115">
        <v>1</v>
      </c>
      <c r="AJ115">
        <v>2</v>
      </c>
      <c r="AK115">
        <v>7</v>
      </c>
      <c r="AL115">
        <v>3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2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0</v>
      </c>
      <c r="BA115">
        <v>6</v>
      </c>
      <c r="BB115">
        <v>4</v>
      </c>
      <c r="BC115">
        <v>0</v>
      </c>
      <c r="BD115">
        <v>53</v>
      </c>
      <c r="BE115">
        <v>483</v>
      </c>
      <c r="BF115">
        <v>166</v>
      </c>
      <c r="BG115">
        <v>40</v>
      </c>
      <c r="BH115">
        <v>30</v>
      </c>
      <c r="BI115">
        <v>0</v>
      </c>
      <c r="BJ115">
        <v>1</v>
      </c>
      <c r="BK115">
        <v>9</v>
      </c>
      <c r="BL115">
        <v>4</v>
      </c>
      <c r="BM115">
        <v>0</v>
      </c>
      <c r="BN115">
        <v>0</v>
      </c>
      <c r="BO115">
        <v>69</v>
      </c>
      <c r="BP115">
        <v>1</v>
      </c>
      <c r="BQ115">
        <v>0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1</v>
      </c>
      <c r="CH115">
        <v>4</v>
      </c>
      <c r="CI115">
        <v>166</v>
      </c>
      <c r="CJ115">
        <v>27</v>
      </c>
      <c r="CK115">
        <v>9</v>
      </c>
      <c r="CL115">
        <v>3</v>
      </c>
      <c r="CM115">
        <v>1</v>
      </c>
      <c r="CN115">
        <v>0</v>
      </c>
      <c r="CO115">
        <v>1</v>
      </c>
      <c r="CP115">
        <v>1</v>
      </c>
      <c r="CQ115">
        <v>1</v>
      </c>
      <c r="CR115">
        <v>0</v>
      </c>
      <c r="CS115">
        <v>1</v>
      </c>
      <c r="CT115">
        <v>3</v>
      </c>
      <c r="CU115">
        <v>0</v>
      </c>
      <c r="CV115">
        <v>1</v>
      </c>
      <c r="CW115">
        <v>0</v>
      </c>
      <c r="CX115">
        <v>1</v>
      </c>
      <c r="CY115">
        <v>1</v>
      </c>
      <c r="CZ115">
        <v>0</v>
      </c>
      <c r="DA115">
        <v>0</v>
      </c>
      <c r="DB115">
        <v>4</v>
      </c>
      <c r="DC115">
        <v>27</v>
      </c>
      <c r="DD115">
        <v>57</v>
      </c>
      <c r="DE115">
        <v>33</v>
      </c>
      <c r="DF115">
        <v>2</v>
      </c>
      <c r="DG115">
        <v>3</v>
      </c>
      <c r="DH115">
        <v>1</v>
      </c>
      <c r="DI115">
        <v>4</v>
      </c>
      <c r="DJ115">
        <v>0</v>
      </c>
      <c r="DK115">
        <v>1</v>
      </c>
      <c r="DL115">
        <v>2</v>
      </c>
      <c r="DM115">
        <v>1</v>
      </c>
      <c r="DN115">
        <v>1</v>
      </c>
      <c r="DO115">
        <v>1</v>
      </c>
      <c r="DP115">
        <v>0</v>
      </c>
      <c r="DQ115">
        <v>1</v>
      </c>
      <c r="DR115">
        <v>0</v>
      </c>
      <c r="DS115">
        <v>3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2</v>
      </c>
      <c r="EF115">
        <v>2</v>
      </c>
      <c r="EG115">
        <v>57</v>
      </c>
      <c r="EH115">
        <v>34</v>
      </c>
      <c r="EI115">
        <v>6</v>
      </c>
      <c r="EJ115">
        <v>5</v>
      </c>
      <c r="EK115">
        <v>5</v>
      </c>
      <c r="EL115">
        <v>3</v>
      </c>
      <c r="EM115">
        <v>9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2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2</v>
      </c>
      <c r="FK115">
        <v>34</v>
      </c>
      <c r="FL115">
        <v>26</v>
      </c>
      <c r="FM115">
        <v>16</v>
      </c>
      <c r="FN115">
        <v>5</v>
      </c>
      <c r="FO115">
        <v>1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 t="s">
        <v>0</v>
      </c>
      <c r="FX115">
        <v>1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2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25</v>
      </c>
      <c r="GO115">
        <v>64</v>
      </c>
      <c r="GP115">
        <v>28</v>
      </c>
      <c r="GQ115">
        <v>9</v>
      </c>
      <c r="GR115">
        <v>7</v>
      </c>
      <c r="GS115">
        <v>3</v>
      </c>
      <c r="GT115">
        <v>3</v>
      </c>
      <c r="GU115">
        <v>0</v>
      </c>
      <c r="GV115">
        <v>1</v>
      </c>
      <c r="GW115">
        <v>0</v>
      </c>
      <c r="GX115">
        <v>0</v>
      </c>
      <c r="GY115">
        <v>1</v>
      </c>
      <c r="GZ115">
        <v>1</v>
      </c>
      <c r="HA115">
        <v>2</v>
      </c>
      <c r="HB115">
        <v>1</v>
      </c>
      <c r="HC115">
        <v>0</v>
      </c>
      <c r="HD115">
        <v>0</v>
      </c>
      <c r="HE115">
        <v>0</v>
      </c>
      <c r="HF115">
        <v>0</v>
      </c>
      <c r="HG115">
        <v>3</v>
      </c>
      <c r="HH115">
        <v>0</v>
      </c>
      <c r="HI115">
        <v>1</v>
      </c>
      <c r="HJ115">
        <v>4</v>
      </c>
      <c r="HK115">
        <v>64</v>
      </c>
      <c r="HL115">
        <v>67</v>
      </c>
      <c r="HM115">
        <v>36</v>
      </c>
      <c r="HN115">
        <v>9</v>
      </c>
      <c r="HO115">
        <v>8</v>
      </c>
      <c r="HP115">
        <v>3</v>
      </c>
      <c r="HQ115">
        <v>1</v>
      </c>
      <c r="HR115">
        <v>0</v>
      </c>
      <c r="HS115">
        <v>0</v>
      </c>
      <c r="HT115">
        <v>2</v>
      </c>
      <c r="HU115">
        <v>1</v>
      </c>
      <c r="HV115">
        <v>0</v>
      </c>
      <c r="HW115">
        <v>0</v>
      </c>
      <c r="HX115">
        <v>0</v>
      </c>
      <c r="HY115">
        <v>2</v>
      </c>
      <c r="HZ115">
        <v>0</v>
      </c>
      <c r="IA115">
        <v>1</v>
      </c>
      <c r="IB115">
        <v>0</v>
      </c>
      <c r="IC115">
        <v>1</v>
      </c>
      <c r="ID115">
        <v>0</v>
      </c>
      <c r="IE115">
        <v>0</v>
      </c>
      <c r="IF115">
        <v>0</v>
      </c>
      <c r="IG115">
        <v>2</v>
      </c>
      <c r="IH115">
        <v>0</v>
      </c>
      <c r="II115">
        <v>0</v>
      </c>
      <c r="IJ115">
        <v>1</v>
      </c>
      <c r="IK115">
        <v>67</v>
      </c>
      <c r="IL115">
        <v>3</v>
      </c>
      <c r="IM115">
        <v>1</v>
      </c>
      <c r="IN115">
        <v>0</v>
      </c>
      <c r="IO115">
        <v>0</v>
      </c>
      <c r="IP115">
        <v>0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1</v>
      </c>
      <c r="JH115">
        <v>0</v>
      </c>
      <c r="JI115">
        <v>3</v>
      </c>
      <c r="JJ115">
        <v>5</v>
      </c>
      <c r="JK115">
        <v>1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1</v>
      </c>
      <c r="JT115">
        <v>0</v>
      </c>
      <c r="JU115">
        <v>1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1</v>
      </c>
      <c r="KI115">
        <v>0</v>
      </c>
      <c r="KJ115">
        <v>0</v>
      </c>
      <c r="KK115">
        <v>1</v>
      </c>
      <c r="KL115">
        <v>0</v>
      </c>
      <c r="KM115">
        <v>5</v>
      </c>
    </row>
    <row r="116" spans="1:299">
      <c r="A116" t="s">
        <v>1255</v>
      </c>
      <c r="B116" t="s">
        <v>1232</v>
      </c>
      <c r="C116" t="str">
        <f>"120611"</f>
        <v>120611</v>
      </c>
      <c r="D116" t="s">
        <v>1254</v>
      </c>
      <c r="E116">
        <v>14</v>
      </c>
      <c r="F116">
        <v>1899</v>
      </c>
      <c r="G116">
        <v>1440</v>
      </c>
      <c r="H116">
        <v>524</v>
      </c>
      <c r="I116">
        <v>916</v>
      </c>
      <c r="J116">
        <v>1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916</v>
      </c>
      <c r="T116">
        <v>0</v>
      </c>
      <c r="U116">
        <v>0</v>
      </c>
      <c r="V116">
        <v>916</v>
      </c>
      <c r="W116">
        <v>36</v>
      </c>
      <c r="X116">
        <v>27</v>
      </c>
      <c r="Y116">
        <v>6</v>
      </c>
      <c r="Z116">
        <v>0</v>
      </c>
      <c r="AA116">
        <v>880</v>
      </c>
      <c r="AB116">
        <v>526</v>
      </c>
      <c r="AC116">
        <v>111</v>
      </c>
      <c r="AD116">
        <v>87</v>
      </c>
      <c r="AE116">
        <v>6</v>
      </c>
      <c r="AF116">
        <v>9</v>
      </c>
      <c r="AG116">
        <v>1</v>
      </c>
      <c r="AH116">
        <v>227</v>
      </c>
      <c r="AI116">
        <v>1</v>
      </c>
      <c r="AJ116">
        <v>1</v>
      </c>
      <c r="AK116">
        <v>13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0</v>
      </c>
      <c r="BA116">
        <v>0</v>
      </c>
      <c r="BB116">
        <v>2</v>
      </c>
      <c r="BC116">
        <v>0</v>
      </c>
      <c r="BD116">
        <v>60</v>
      </c>
      <c r="BE116">
        <v>526</v>
      </c>
      <c r="BF116">
        <v>125</v>
      </c>
      <c r="BG116">
        <v>18</v>
      </c>
      <c r="BH116">
        <v>20</v>
      </c>
      <c r="BI116">
        <v>1</v>
      </c>
      <c r="BJ116">
        <v>4</v>
      </c>
      <c r="BK116">
        <v>9</v>
      </c>
      <c r="BL116">
        <v>4</v>
      </c>
      <c r="BM116">
        <v>1</v>
      </c>
      <c r="BN116">
        <v>1</v>
      </c>
      <c r="BO116">
        <v>49</v>
      </c>
      <c r="BP116">
        <v>6</v>
      </c>
      <c r="BQ116">
        <v>0</v>
      </c>
      <c r="BR116">
        <v>1</v>
      </c>
      <c r="BS116">
        <v>1</v>
      </c>
      <c r="BT116">
        <v>2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5</v>
      </c>
      <c r="CI116">
        <v>125</v>
      </c>
      <c r="CJ116">
        <v>22</v>
      </c>
      <c r="CK116">
        <v>7</v>
      </c>
      <c r="CL116">
        <v>4</v>
      </c>
      <c r="CM116">
        <v>2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1</v>
      </c>
      <c r="CU116">
        <v>1</v>
      </c>
      <c r="CV116">
        <v>2</v>
      </c>
      <c r="CW116">
        <v>1</v>
      </c>
      <c r="CX116">
        <v>0</v>
      </c>
      <c r="CY116">
        <v>2</v>
      </c>
      <c r="CZ116">
        <v>0</v>
      </c>
      <c r="DA116">
        <v>0</v>
      </c>
      <c r="DB116">
        <v>0</v>
      </c>
      <c r="DC116">
        <v>22</v>
      </c>
      <c r="DD116">
        <v>39</v>
      </c>
      <c r="DE116">
        <v>24</v>
      </c>
      <c r="DF116">
        <v>3</v>
      </c>
      <c r="DG116">
        <v>1</v>
      </c>
      <c r="DH116">
        <v>1</v>
      </c>
      <c r="DI116">
        <v>5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39</v>
      </c>
      <c r="EH116">
        <v>41</v>
      </c>
      <c r="EI116">
        <v>11</v>
      </c>
      <c r="EJ116">
        <v>1</v>
      </c>
      <c r="EK116">
        <v>7</v>
      </c>
      <c r="EL116">
        <v>1</v>
      </c>
      <c r="EM116">
        <v>13</v>
      </c>
      <c r="EN116">
        <v>2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3</v>
      </c>
      <c r="FK116">
        <v>41</v>
      </c>
      <c r="FL116">
        <v>31</v>
      </c>
      <c r="FM116">
        <v>18</v>
      </c>
      <c r="FN116">
        <v>3</v>
      </c>
      <c r="FO116">
        <v>0</v>
      </c>
      <c r="FP116">
        <v>2</v>
      </c>
      <c r="FQ116">
        <v>1</v>
      </c>
      <c r="FR116">
        <v>0</v>
      </c>
      <c r="FS116">
        <v>0</v>
      </c>
      <c r="FT116">
        <v>0</v>
      </c>
      <c r="FU116">
        <v>1</v>
      </c>
      <c r="FV116">
        <v>0</v>
      </c>
      <c r="FW116" t="s">
        <v>0</v>
      </c>
      <c r="FX116">
        <v>0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2</v>
      </c>
      <c r="GH116">
        <v>1</v>
      </c>
      <c r="GI116">
        <v>0</v>
      </c>
      <c r="GJ116">
        <v>1</v>
      </c>
      <c r="GK116">
        <v>0</v>
      </c>
      <c r="GL116">
        <v>0</v>
      </c>
      <c r="GM116">
        <v>1</v>
      </c>
      <c r="GN116">
        <v>31</v>
      </c>
      <c r="GO116">
        <v>55</v>
      </c>
      <c r="GP116">
        <v>18</v>
      </c>
      <c r="GQ116">
        <v>3</v>
      </c>
      <c r="GR116">
        <v>11</v>
      </c>
      <c r="GS116">
        <v>3</v>
      </c>
      <c r="GT116">
        <v>3</v>
      </c>
      <c r="GU116">
        <v>0</v>
      </c>
      <c r="GV116">
        <v>1</v>
      </c>
      <c r="GW116">
        <v>2</v>
      </c>
      <c r="GX116">
        <v>2</v>
      </c>
      <c r="GY116">
        <v>2</v>
      </c>
      <c r="GZ116">
        <v>0</v>
      </c>
      <c r="HA116">
        <v>2</v>
      </c>
      <c r="HB116">
        <v>3</v>
      </c>
      <c r="HC116">
        <v>0</v>
      </c>
      <c r="HD116">
        <v>1</v>
      </c>
      <c r="HE116">
        <v>0</v>
      </c>
      <c r="HF116">
        <v>0</v>
      </c>
      <c r="HG116">
        <v>2</v>
      </c>
      <c r="HH116">
        <v>2</v>
      </c>
      <c r="HI116">
        <v>0</v>
      </c>
      <c r="HJ116">
        <v>0</v>
      </c>
      <c r="HK116">
        <v>55</v>
      </c>
      <c r="HL116">
        <v>37</v>
      </c>
      <c r="HM116">
        <v>18</v>
      </c>
      <c r="HN116">
        <v>7</v>
      </c>
      <c r="HO116">
        <v>3</v>
      </c>
      <c r="HP116">
        <v>1</v>
      </c>
      <c r="HQ116">
        <v>1</v>
      </c>
      <c r="HR116">
        <v>4</v>
      </c>
      <c r="HS116">
        <v>0</v>
      </c>
      <c r="HT116">
        <v>0</v>
      </c>
      <c r="HU116">
        <v>0</v>
      </c>
      <c r="HV116">
        <v>1</v>
      </c>
      <c r="HW116">
        <v>1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</v>
      </c>
      <c r="IH116">
        <v>0</v>
      </c>
      <c r="II116">
        <v>0</v>
      </c>
      <c r="IJ116">
        <v>0</v>
      </c>
      <c r="IK116">
        <v>37</v>
      </c>
      <c r="IL116">
        <v>1</v>
      </c>
      <c r="IM116">
        <v>1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1</v>
      </c>
      <c r="JJ116">
        <v>3</v>
      </c>
      <c r="JK116">
        <v>0</v>
      </c>
      <c r="JL116">
        <v>0</v>
      </c>
      <c r="JM116">
        <v>1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2</v>
      </c>
      <c r="KM116">
        <v>3</v>
      </c>
    </row>
    <row r="117" spans="1:299">
      <c r="A117" t="s">
        <v>1253</v>
      </c>
      <c r="B117" t="s">
        <v>1232</v>
      </c>
      <c r="C117" t="str">
        <f>"120611"</f>
        <v>120611</v>
      </c>
      <c r="D117" t="s">
        <v>1252</v>
      </c>
      <c r="E117">
        <v>15</v>
      </c>
      <c r="F117">
        <v>1265</v>
      </c>
      <c r="G117">
        <v>950</v>
      </c>
      <c r="H117">
        <v>286</v>
      </c>
      <c r="I117">
        <v>664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664</v>
      </c>
      <c r="T117">
        <v>0</v>
      </c>
      <c r="U117">
        <v>0</v>
      </c>
      <c r="V117">
        <v>664</v>
      </c>
      <c r="W117">
        <v>34</v>
      </c>
      <c r="X117">
        <v>9</v>
      </c>
      <c r="Y117">
        <v>25</v>
      </c>
      <c r="Z117">
        <v>0</v>
      </c>
      <c r="AA117">
        <v>630</v>
      </c>
      <c r="AB117">
        <v>385</v>
      </c>
      <c r="AC117">
        <v>89</v>
      </c>
      <c r="AD117">
        <v>10</v>
      </c>
      <c r="AE117">
        <v>4</v>
      </c>
      <c r="AF117">
        <v>4</v>
      </c>
      <c r="AG117">
        <v>0</v>
      </c>
      <c r="AH117">
        <v>223</v>
      </c>
      <c r="AI117">
        <v>2</v>
      </c>
      <c r="AJ117">
        <v>2</v>
      </c>
      <c r="AK117">
        <v>5</v>
      </c>
      <c r="AL117">
        <v>1</v>
      </c>
      <c r="AM117">
        <v>1</v>
      </c>
      <c r="AN117">
        <v>1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38</v>
      </c>
      <c r="BE117">
        <v>385</v>
      </c>
      <c r="BF117">
        <v>84</v>
      </c>
      <c r="BG117">
        <v>21</v>
      </c>
      <c r="BH117">
        <v>7</v>
      </c>
      <c r="BI117">
        <v>0</v>
      </c>
      <c r="BJ117">
        <v>2</v>
      </c>
      <c r="BK117">
        <v>2</v>
      </c>
      <c r="BL117">
        <v>7</v>
      </c>
      <c r="BM117">
        <v>0</v>
      </c>
      <c r="BN117">
        <v>2</v>
      </c>
      <c r="BO117">
        <v>33</v>
      </c>
      <c r="BP117">
        <v>0</v>
      </c>
      <c r="BQ117">
        <v>0</v>
      </c>
      <c r="BR117">
        <v>1</v>
      </c>
      <c r="BS117">
        <v>0</v>
      </c>
      <c r="BT117">
        <v>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2</v>
      </c>
      <c r="CI117">
        <v>84</v>
      </c>
      <c r="CJ117">
        <v>17</v>
      </c>
      <c r="CK117">
        <v>8</v>
      </c>
      <c r="CL117">
        <v>2</v>
      </c>
      <c r="CM117">
        <v>1</v>
      </c>
      <c r="CN117">
        <v>2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17</v>
      </c>
      <c r="DD117">
        <v>32</v>
      </c>
      <c r="DE117">
        <v>18</v>
      </c>
      <c r="DF117">
        <v>1</v>
      </c>
      <c r="DG117">
        <v>0</v>
      </c>
      <c r="DH117">
        <v>0</v>
      </c>
      <c r="DI117">
        <v>3</v>
      </c>
      <c r="DJ117">
        <v>2</v>
      </c>
      <c r="DK117">
        <v>1</v>
      </c>
      <c r="DL117">
        <v>0</v>
      </c>
      <c r="DM117">
        <v>0</v>
      </c>
      <c r="DN117">
        <v>3</v>
      </c>
      <c r="DO117">
        <v>0</v>
      </c>
      <c r="DP117">
        <v>1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32</v>
      </c>
      <c r="EH117">
        <v>6</v>
      </c>
      <c r="EI117">
        <v>3</v>
      </c>
      <c r="EJ117">
        <v>0</v>
      </c>
      <c r="EK117">
        <v>0</v>
      </c>
      <c r="EL117">
        <v>1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6</v>
      </c>
      <c r="FL117">
        <v>23</v>
      </c>
      <c r="FM117">
        <v>15</v>
      </c>
      <c r="FN117">
        <v>4</v>
      </c>
      <c r="FO117">
        <v>0</v>
      </c>
      <c r="FP117">
        <v>1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 t="s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0</v>
      </c>
      <c r="GJ117">
        <v>0</v>
      </c>
      <c r="GK117">
        <v>1</v>
      </c>
      <c r="GL117">
        <v>0</v>
      </c>
      <c r="GM117">
        <v>0</v>
      </c>
      <c r="GN117">
        <v>23</v>
      </c>
      <c r="GO117">
        <v>44</v>
      </c>
      <c r="GP117">
        <v>19</v>
      </c>
      <c r="GQ117">
        <v>11</v>
      </c>
      <c r="GR117">
        <v>1</v>
      </c>
      <c r="GS117">
        <v>2</v>
      </c>
      <c r="GT117">
        <v>0</v>
      </c>
      <c r="GU117">
        <v>2</v>
      </c>
      <c r="GV117">
        <v>2</v>
      </c>
      <c r="GW117">
        <v>2</v>
      </c>
      <c r="GX117">
        <v>1</v>
      </c>
      <c r="GY117">
        <v>1</v>
      </c>
      <c r="GZ117">
        <v>0</v>
      </c>
      <c r="HA117">
        <v>2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1</v>
      </c>
      <c r="HJ117">
        <v>0</v>
      </c>
      <c r="HK117">
        <v>44</v>
      </c>
      <c r="HL117">
        <v>37</v>
      </c>
      <c r="HM117">
        <v>16</v>
      </c>
      <c r="HN117">
        <v>6</v>
      </c>
      <c r="HO117">
        <v>1</v>
      </c>
      <c r="HP117">
        <v>1</v>
      </c>
      <c r="HQ117">
        <v>0</v>
      </c>
      <c r="HR117">
        <v>1</v>
      </c>
      <c r="HS117">
        <v>1</v>
      </c>
      <c r="HT117">
        <v>0</v>
      </c>
      <c r="HU117">
        <v>1</v>
      </c>
      <c r="HV117">
        <v>0</v>
      </c>
      <c r="HW117">
        <v>3</v>
      </c>
      <c r="HX117">
        <v>0</v>
      </c>
      <c r="HY117">
        <v>1</v>
      </c>
      <c r="HZ117">
        <v>0</v>
      </c>
      <c r="IA117">
        <v>1</v>
      </c>
      <c r="IB117">
        <v>1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0</v>
      </c>
      <c r="IJ117">
        <v>2</v>
      </c>
      <c r="IK117">
        <v>37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2</v>
      </c>
      <c r="JK117">
        <v>1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1</v>
      </c>
      <c r="KL117">
        <v>0</v>
      </c>
      <c r="KM117">
        <v>2</v>
      </c>
    </row>
    <row r="118" spans="1:299">
      <c r="A118" t="s">
        <v>1251</v>
      </c>
      <c r="B118" t="s">
        <v>1232</v>
      </c>
      <c r="C118" t="str">
        <f>"120611"</f>
        <v>120611</v>
      </c>
      <c r="D118" t="s">
        <v>1250</v>
      </c>
      <c r="E118">
        <v>16</v>
      </c>
      <c r="F118">
        <v>845</v>
      </c>
      <c r="G118">
        <v>640</v>
      </c>
      <c r="H118">
        <v>241</v>
      </c>
      <c r="I118">
        <v>399</v>
      </c>
      <c r="J118">
        <v>0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399</v>
      </c>
      <c r="T118">
        <v>0</v>
      </c>
      <c r="U118">
        <v>0</v>
      </c>
      <c r="V118">
        <v>399</v>
      </c>
      <c r="W118">
        <v>22</v>
      </c>
      <c r="X118">
        <v>10</v>
      </c>
      <c r="Y118">
        <v>12</v>
      </c>
      <c r="Z118">
        <v>0</v>
      </c>
      <c r="AA118">
        <v>377</v>
      </c>
      <c r="AB118">
        <v>172</v>
      </c>
      <c r="AC118">
        <v>24</v>
      </c>
      <c r="AD118">
        <v>13</v>
      </c>
      <c r="AE118">
        <v>1</v>
      </c>
      <c r="AF118">
        <v>3</v>
      </c>
      <c r="AG118">
        <v>1</v>
      </c>
      <c r="AH118">
        <v>86</v>
      </c>
      <c r="AI118">
        <v>0</v>
      </c>
      <c r="AJ118">
        <v>0</v>
      </c>
      <c r="AK118">
        <v>3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</v>
      </c>
      <c r="BA118">
        <v>0</v>
      </c>
      <c r="BB118">
        <v>3</v>
      </c>
      <c r="BC118">
        <v>1</v>
      </c>
      <c r="BD118">
        <v>29</v>
      </c>
      <c r="BE118">
        <v>172</v>
      </c>
      <c r="BF118">
        <v>85</v>
      </c>
      <c r="BG118">
        <v>16</v>
      </c>
      <c r="BH118">
        <v>15</v>
      </c>
      <c r="BI118">
        <v>4</v>
      </c>
      <c r="BJ118">
        <v>5</v>
      </c>
      <c r="BK118">
        <v>5</v>
      </c>
      <c r="BL118">
        <v>3</v>
      </c>
      <c r="BM118">
        <v>0</v>
      </c>
      <c r="BN118">
        <v>0</v>
      </c>
      <c r="BO118">
        <v>22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1</v>
      </c>
      <c r="BV118">
        <v>2</v>
      </c>
      <c r="BW118">
        <v>0</v>
      </c>
      <c r="BX118">
        <v>0</v>
      </c>
      <c r="BY118">
        <v>0</v>
      </c>
      <c r="BZ118">
        <v>2</v>
      </c>
      <c r="CA118">
        <v>0</v>
      </c>
      <c r="CB118">
        <v>0</v>
      </c>
      <c r="CC118">
        <v>4</v>
      </c>
      <c r="CD118">
        <v>0</v>
      </c>
      <c r="CE118">
        <v>1</v>
      </c>
      <c r="CF118">
        <v>0</v>
      </c>
      <c r="CG118">
        <v>0</v>
      </c>
      <c r="CH118">
        <v>2</v>
      </c>
      <c r="CI118">
        <v>85</v>
      </c>
      <c r="CJ118">
        <v>10</v>
      </c>
      <c r="CK118">
        <v>3</v>
      </c>
      <c r="CL118">
        <v>2</v>
      </c>
      <c r="CM118">
        <v>1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2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10</v>
      </c>
      <c r="DD118">
        <v>22</v>
      </c>
      <c r="DE118">
        <v>16</v>
      </c>
      <c r="DF118">
        <v>0</v>
      </c>
      <c r="DG118">
        <v>0</v>
      </c>
      <c r="DH118">
        <v>1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22</v>
      </c>
      <c r="EH118">
        <v>14</v>
      </c>
      <c r="EI118">
        <v>4</v>
      </c>
      <c r="EJ118">
        <v>2</v>
      </c>
      <c r="EK118">
        <v>1</v>
      </c>
      <c r="EL118">
        <v>0</v>
      </c>
      <c r="EM118">
        <v>3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2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14</v>
      </c>
      <c r="FL118">
        <v>18</v>
      </c>
      <c r="FM118">
        <v>13</v>
      </c>
      <c r="FN118">
        <v>1</v>
      </c>
      <c r="FO118">
        <v>0</v>
      </c>
      <c r="FP118">
        <v>1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 t="s">
        <v>0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0</v>
      </c>
      <c r="GJ118">
        <v>0</v>
      </c>
      <c r="GK118">
        <v>1</v>
      </c>
      <c r="GL118">
        <v>0</v>
      </c>
      <c r="GM118">
        <v>0</v>
      </c>
      <c r="GN118">
        <v>18</v>
      </c>
      <c r="GO118">
        <v>24</v>
      </c>
      <c r="GP118">
        <v>7</v>
      </c>
      <c r="GQ118">
        <v>6</v>
      </c>
      <c r="GR118">
        <v>0</v>
      </c>
      <c r="GS118">
        <v>1</v>
      </c>
      <c r="GT118">
        <v>1</v>
      </c>
      <c r="GU118">
        <v>0</v>
      </c>
      <c r="GV118">
        <v>0</v>
      </c>
      <c r="GW118">
        <v>0</v>
      </c>
      <c r="GX118">
        <v>1</v>
      </c>
      <c r="GY118">
        <v>0</v>
      </c>
      <c r="GZ118">
        <v>0</v>
      </c>
      <c r="HA118">
        <v>2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1</v>
      </c>
      <c r="HH118">
        <v>0</v>
      </c>
      <c r="HI118">
        <v>1</v>
      </c>
      <c r="HJ118">
        <v>3</v>
      </c>
      <c r="HK118">
        <v>24</v>
      </c>
      <c r="HL118">
        <v>30</v>
      </c>
      <c r="HM118">
        <v>18</v>
      </c>
      <c r="HN118">
        <v>4</v>
      </c>
      <c r="HO118">
        <v>0</v>
      </c>
      <c r="HP118">
        <v>0</v>
      </c>
      <c r="HQ118">
        <v>1</v>
      </c>
      <c r="HR118">
        <v>1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1</v>
      </c>
      <c r="HZ118">
        <v>0</v>
      </c>
      <c r="IA118">
        <v>2</v>
      </c>
      <c r="IB118">
        <v>0</v>
      </c>
      <c r="IC118">
        <v>0</v>
      </c>
      <c r="ID118">
        <v>0</v>
      </c>
      <c r="IE118">
        <v>1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30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2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1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1</v>
      </c>
      <c r="KL118">
        <v>0</v>
      </c>
      <c r="KM118">
        <v>2</v>
      </c>
    </row>
    <row r="119" spans="1:299">
      <c r="A119" t="s">
        <v>1249</v>
      </c>
      <c r="B119" t="s">
        <v>1232</v>
      </c>
      <c r="C119" t="str">
        <f>"120611"</f>
        <v>120611</v>
      </c>
      <c r="D119" t="s">
        <v>1248</v>
      </c>
      <c r="E119">
        <v>17</v>
      </c>
      <c r="F119">
        <v>1475</v>
      </c>
      <c r="G119">
        <v>1120</v>
      </c>
      <c r="H119">
        <v>427</v>
      </c>
      <c r="I119">
        <v>693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692</v>
      </c>
      <c r="T119">
        <v>0</v>
      </c>
      <c r="U119">
        <v>0</v>
      </c>
      <c r="V119">
        <v>692</v>
      </c>
      <c r="W119">
        <v>14</v>
      </c>
      <c r="X119">
        <v>10</v>
      </c>
      <c r="Y119">
        <v>1</v>
      </c>
      <c r="Z119">
        <v>0</v>
      </c>
      <c r="AA119">
        <v>678</v>
      </c>
      <c r="AB119">
        <v>338</v>
      </c>
      <c r="AC119">
        <v>91</v>
      </c>
      <c r="AD119">
        <v>14</v>
      </c>
      <c r="AE119">
        <v>7</v>
      </c>
      <c r="AF119">
        <v>11</v>
      </c>
      <c r="AG119">
        <v>2</v>
      </c>
      <c r="AH119">
        <v>141</v>
      </c>
      <c r="AI119">
        <v>1</v>
      </c>
      <c r="AJ119">
        <v>3</v>
      </c>
      <c r="AK119">
        <v>6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8</v>
      </c>
      <c r="AR119">
        <v>1</v>
      </c>
      <c r="AS119">
        <v>4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0</v>
      </c>
      <c r="AZ119">
        <v>0</v>
      </c>
      <c r="BA119">
        <v>0</v>
      </c>
      <c r="BB119">
        <v>3</v>
      </c>
      <c r="BC119">
        <v>1</v>
      </c>
      <c r="BD119">
        <v>40</v>
      </c>
      <c r="BE119">
        <v>338</v>
      </c>
      <c r="BF119">
        <v>149</v>
      </c>
      <c r="BG119">
        <v>36</v>
      </c>
      <c r="BH119">
        <v>13</v>
      </c>
      <c r="BI119">
        <v>1</v>
      </c>
      <c r="BJ119">
        <v>3</v>
      </c>
      <c r="BK119">
        <v>10</v>
      </c>
      <c r="BL119">
        <v>1</v>
      </c>
      <c r="BM119">
        <v>0</v>
      </c>
      <c r="BN119">
        <v>0</v>
      </c>
      <c r="BO119">
        <v>71</v>
      </c>
      <c r="BP119">
        <v>5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5</v>
      </c>
      <c r="CI119">
        <v>149</v>
      </c>
      <c r="CJ119">
        <v>28</v>
      </c>
      <c r="CK119">
        <v>15</v>
      </c>
      <c r="CL119">
        <v>3</v>
      </c>
      <c r="CM119">
        <v>1</v>
      </c>
      <c r="CN119">
        <v>0</v>
      </c>
      <c r="CO119">
        <v>2</v>
      </c>
      <c r="CP119">
        <v>1</v>
      </c>
      <c r="CQ119">
        <v>1</v>
      </c>
      <c r="CR119">
        <v>0</v>
      </c>
      <c r="CS119">
        <v>0</v>
      </c>
      <c r="CT119">
        <v>1</v>
      </c>
      <c r="CU119">
        <v>2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28</v>
      </c>
      <c r="DD119">
        <v>36</v>
      </c>
      <c r="DE119">
        <v>18</v>
      </c>
      <c r="DF119">
        <v>0</v>
      </c>
      <c r="DG119">
        <v>0</v>
      </c>
      <c r="DH119">
        <v>1</v>
      </c>
      <c r="DI119">
        <v>4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2</v>
      </c>
      <c r="DP119">
        <v>0</v>
      </c>
      <c r="DQ119">
        <v>2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2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1</v>
      </c>
      <c r="EG119">
        <v>36</v>
      </c>
      <c r="EH119">
        <v>15</v>
      </c>
      <c r="EI119">
        <v>6</v>
      </c>
      <c r="EJ119">
        <v>1</v>
      </c>
      <c r="EK119">
        <v>1</v>
      </c>
      <c r="EL119">
        <v>1</v>
      </c>
      <c r="EM119">
        <v>3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2</v>
      </c>
      <c r="FK119">
        <v>15</v>
      </c>
      <c r="FL119">
        <v>27</v>
      </c>
      <c r="FM119">
        <v>20</v>
      </c>
      <c r="FN119">
        <v>1</v>
      </c>
      <c r="FO119">
        <v>0</v>
      </c>
      <c r="FP119">
        <v>1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 t="s">
        <v>0</v>
      </c>
      <c r="FX119">
        <v>1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26</v>
      </c>
      <c r="GO119">
        <v>36</v>
      </c>
      <c r="GP119">
        <v>19</v>
      </c>
      <c r="GQ119">
        <v>2</v>
      </c>
      <c r="GR119">
        <v>2</v>
      </c>
      <c r="GS119">
        <v>1</v>
      </c>
      <c r="GT119">
        <v>1</v>
      </c>
      <c r="GU119">
        <v>0</v>
      </c>
      <c r="GV119">
        <v>1</v>
      </c>
      <c r="GW119">
        <v>1</v>
      </c>
      <c r="GX119">
        <v>0</v>
      </c>
      <c r="GY119">
        <v>1</v>
      </c>
      <c r="GZ119">
        <v>0</v>
      </c>
      <c r="HA119">
        <v>0</v>
      </c>
      <c r="HB119">
        <v>4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1</v>
      </c>
      <c r="HJ119">
        <v>3</v>
      </c>
      <c r="HK119">
        <v>36</v>
      </c>
      <c r="HL119">
        <v>45</v>
      </c>
      <c r="HM119">
        <v>21</v>
      </c>
      <c r="HN119">
        <v>4</v>
      </c>
      <c r="HO119">
        <v>1</v>
      </c>
      <c r="HP119">
        <v>5</v>
      </c>
      <c r="HQ119">
        <v>0</v>
      </c>
      <c r="HR119">
        <v>1</v>
      </c>
      <c r="HS119">
        <v>0</v>
      </c>
      <c r="HT119">
        <v>1</v>
      </c>
      <c r="HU119">
        <v>0</v>
      </c>
      <c r="HV119">
        <v>1</v>
      </c>
      <c r="HW119">
        <v>0</v>
      </c>
      <c r="HX119">
        <v>0</v>
      </c>
      <c r="HY119">
        <v>7</v>
      </c>
      <c r="HZ119">
        <v>0</v>
      </c>
      <c r="IA119">
        <v>0</v>
      </c>
      <c r="IB119">
        <v>0</v>
      </c>
      <c r="IC119">
        <v>0</v>
      </c>
      <c r="ID119">
        <v>1</v>
      </c>
      <c r="IE119">
        <v>0</v>
      </c>
      <c r="IF119">
        <v>0</v>
      </c>
      <c r="IG119">
        <v>1</v>
      </c>
      <c r="IH119">
        <v>1</v>
      </c>
      <c r="II119">
        <v>0</v>
      </c>
      <c r="IJ119">
        <v>1</v>
      </c>
      <c r="IK119">
        <v>45</v>
      </c>
      <c r="IL119">
        <v>1</v>
      </c>
      <c r="IM119">
        <v>1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1</v>
      </c>
      <c r="JJ119">
        <v>3</v>
      </c>
      <c r="JK119">
        <v>3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3</v>
      </c>
    </row>
    <row r="120" spans="1:299">
      <c r="A120" t="s">
        <v>1247</v>
      </c>
      <c r="B120" t="s">
        <v>1232</v>
      </c>
      <c r="C120" t="str">
        <f>"120611"</f>
        <v>120611</v>
      </c>
      <c r="D120" t="s">
        <v>1246</v>
      </c>
      <c r="E120">
        <v>18</v>
      </c>
      <c r="F120">
        <v>758</v>
      </c>
      <c r="G120">
        <v>580</v>
      </c>
      <c r="H120">
        <v>133</v>
      </c>
      <c r="I120">
        <v>447</v>
      </c>
      <c r="J120">
        <v>1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447</v>
      </c>
      <c r="T120">
        <v>0</v>
      </c>
      <c r="U120">
        <v>0</v>
      </c>
      <c r="V120">
        <v>447</v>
      </c>
      <c r="W120">
        <v>11</v>
      </c>
      <c r="X120">
        <v>7</v>
      </c>
      <c r="Y120">
        <v>4</v>
      </c>
      <c r="Z120">
        <v>0</v>
      </c>
      <c r="AA120">
        <v>436</v>
      </c>
      <c r="AB120">
        <v>243</v>
      </c>
      <c r="AC120">
        <v>49</v>
      </c>
      <c r="AD120">
        <v>12</v>
      </c>
      <c r="AE120">
        <v>4</v>
      </c>
      <c r="AF120">
        <v>2</v>
      </c>
      <c r="AG120">
        <v>1</v>
      </c>
      <c r="AH120">
        <v>144</v>
      </c>
      <c r="AI120">
        <v>1</v>
      </c>
      <c r="AJ120">
        <v>0</v>
      </c>
      <c r="AK120">
        <v>3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4</v>
      </c>
      <c r="BB120">
        <v>0</v>
      </c>
      <c r="BC120">
        <v>1</v>
      </c>
      <c r="BD120">
        <v>20</v>
      </c>
      <c r="BE120">
        <v>243</v>
      </c>
      <c r="BF120">
        <v>74</v>
      </c>
      <c r="BG120">
        <v>8</v>
      </c>
      <c r="BH120">
        <v>6</v>
      </c>
      <c r="BI120">
        <v>0</v>
      </c>
      <c r="BJ120">
        <v>1</v>
      </c>
      <c r="BK120">
        <v>4</v>
      </c>
      <c r="BL120">
        <v>2</v>
      </c>
      <c r="BM120">
        <v>0</v>
      </c>
      <c r="BN120">
        <v>0</v>
      </c>
      <c r="BO120">
        <v>40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1</v>
      </c>
      <c r="BV120">
        <v>0</v>
      </c>
      <c r="BW120">
        <v>0</v>
      </c>
      <c r="BX120">
        <v>2</v>
      </c>
      <c r="BY120">
        <v>0</v>
      </c>
      <c r="BZ120">
        <v>1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6</v>
      </c>
      <c r="CI120">
        <v>74</v>
      </c>
      <c r="CJ120">
        <v>14</v>
      </c>
      <c r="CK120">
        <v>9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2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14</v>
      </c>
      <c r="DD120">
        <v>30</v>
      </c>
      <c r="DE120">
        <v>17</v>
      </c>
      <c r="DF120">
        <v>0</v>
      </c>
      <c r="DG120">
        <v>1</v>
      </c>
      <c r="DH120">
        <v>0</v>
      </c>
      <c r="DI120">
        <v>2</v>
      </c>
      <c r="DJ120">
        <v>2</v>
      </c>
      <c r="DK120">
        <v>2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3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30</v>
      </c>
      <c r="EH120">
        <v>11</v>
      </c>
      <c r="EI120">
        <v>4</v>
      </c>
      <c r="EJ120">
        <v>0</v>
      </c>
      <c r="EK120">
        <v>3</v>
      </c>
      <c r="EL120">
        <v>0</v>
      </c>
      <c r="EM120">
        <v>1</v>
      </c>
      <c r="EN120">
        <v>3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11</v>
      </c>
      <c r="FL120">
        <v>11</v>
      </c>
      <c r="FM120">
        <v>6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1</v>
      </c>
      <c r="FT120">
        <v>0</v>
      </c>
      <c r="FU120">
        <v>2</v>
      </c>
      <c r="FV120">
        <v>0</v>
      </c>
      <c r="FW120" t="s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10</v>
      </c>
      <c r="GO120">
        <v>35</v>
      </c>
      <c r="GP120">
        <v>9</v>
      </c>
      <c r="GQ120">
        <v>7</v>
      </c>
      <c r="GR120">
        <v>1</v>
      </c>
      <c r="GS120">
        <v>1</v>
      </c>
      <c r="GT120">
        <v>4</v>
      </c>
      <c r="GU120">
        <v>2</v>
      </c>
      <c r="GV120">
        <v>0</v>
      </c>
      <c r="GW120">
        <v>2</v>
      </c>
      <c r="GX120">
        <v>0</v>
      </c>
      <c r="GY120">
        <v>2</v>
      </c>
      <c r="GZ120">
        <v>0</v>
      </c>
      <c r="HA120">
        <v>0</v>
      </c>
      <c r="HB120">
        <v>1</v>
      </c>
      <c r="HC120">
        <v>1</v>
      </c>
      <c r="HD120">
        <v>2</v>
      </c>
      <c r="HE120">
        <v>0</v>
      </c>
      <c r="HF120">
        <v>0</v>
      </c>
      <c r="HG120">
        <v>2</v>
      </c>
      <c r="HH120">
        <v>0</v>
      </c>
      <c r="HI120">
        <v>1</v>
      </c>
      <c r="HJ120">
        <v>0</v>
      </c>
      <c r="HK120">
        <v>35</v>
      </c>
      <c r="HL120">
        <v>17</v>
      </c>
      <c r="HM120">
        <v>3</v>
      </c>
      <c r="HN120">
        <v>4</v>
      </c>
      <c r="HO120">
        <v>0</v>
      </c>
      <c r="HP120">
        <v>1</v>
      </c>
      <c r="HQ120">
        <v>0</v>
      </c>
      <c r="HR120">
        <v>1</v>
      </c>
      <c r="HS120">
        <v>1</v>
      </c>
      <c r="HT120">
        <v>2</v>
      </c>
      <c r="HU120">
        <v>0</v>
      </c>
      <c r="HV120">
        <v>0</v>
      </c>
      <c r="HW120">
        <v>0</v>
      </c>
      <c r="HX120">
        <v>0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2</v>
      </c>
      <c r="IH120">
        <v>0</v>
      </c>
      <c r="II120">
        <v>1</v>
      </c>
      <c r="IJ120">
        <v>1</v>
      </c>
      <c r="IK120">
        <v>17</v>
      </c>
      <c r="IL120">
        <v>1</v>
      </c>
      <c r="IM120">
        <v>0</v>
      </c>
      <c r="IN120">
        <v>0</v>
      </c>
      <c r="IO120">
        <v>1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1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</row>
    <row r="121" spans="1:299">
      <c r="A121" t="s">
        <v>1245</v>
      </c>
      <c r="B121" t="s">
        <v>1232</v>
      </c>
      <c r="C121" t="str">
        <f>"120611"</f>
        <v>120611</v>
      </c>
      <c r="D121" t="s">
        <v>1244</v>
      </c>
      <c r="E121">
        <v>19</v>
      </c>
      <c r="F121">
        <v>542</v>
      </c>
      <c r="G121">
        <v>410</v>
      </c>
      <c r="H121">
        <v>163</v>
      </c>
      <c r="I121">
        <v>247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247</v>
      </c>
      <c r="T121">
        <v>0</v>
      </c>
      <c r="U121">
        <v>0</v>
      </c>
      <c r="V121">
        <v>247</v>
      </c>
      <c r="W121">
        <v>15</v>
      </c>
      <c r="X121">
        <v>10</v>
      </c>
      <c r="Y121">
        <v>2</v>
      </c>
      <c r="Z121">
        <v>0</v>
      </c>
      <c r="AA121">
        <v>232</v>
      </c>
      <c r="AB121">
        <v>126</v>
      </c>
      <c r="AC121">
        <v>20</v>
      </c>
      <c r="AD121">
        <v>5</v>
      </c>
      <c r="AE121">
        <v>0</v>
      </c>
      <c r="AF121">
        <v>1</v>
      </c>
      <c r="AG121">
        <v>1</v>
      </c>
      <c r="AH121">
        <v>82</v>
      </c>
      <c r="AI121">
        <v>1</v>
      </c>
      <c r="AJ121">
        <v>0</v>
      </c>
      <c r="AK121">
        <v>2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11</v>
      </c>
      <c r="BE121">
        <v>126</v>
      </c>
      <c r="BF121">
        <v>45</v>
      </c>
      <c r="BG121">
        <v>10</v>
      </c>
      <c r="BH121">
        <v>2</v>
      </c>
      <c r="BI121">
        <v>0</v>
      </c>
      <c r="BJ121">
        <v>2</v>
      </c>
      <c r="BK121">
        <v>1</v>
      </c>
      <c r="BL121">
        <v>2</v>
      </c>
      <c r="BM121">
        <v>0</v>
      </c>
      <c r="BN121">
        <v>1</v>
      </c>
      <c r="BO121">
        <v>23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3</v>
      </c>
      <c r="CI121">
        <v>45</v>
      </c>
      <c r="CJ121">
        <v>10</v>
      </c>
      <c r="CK121">
        <v>7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1</v>
      </c>
      <c r="DA121">
        <v>0</v>
      </c>
      <c r="DB121">
        <v>0</v>
      </c>
      <c r="DC121">
        <v>10</v>
      </c>
      <c r="DD121">
        <v>20</v>
      </c>
      <c r="DE121">
        <v>10</v>
      </c>
      <c r="DF121">
        <v>0</v>
      </c>
      <c r="DG121">
        <v>0</v>
      </c>
      <c r="DH121">
        <v>4</v>
      </c>
      <c r="DI121">
        <v>2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20</v>
      </c>
      <c r="EH121">
        <v>3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3</v>
      </c>
      <c r="FL121">
        <v>6</v>
      </c>
      <c r="FM121">
        <v>2</v>
      </c>
      <c r="FN121">
        <v>1</v>
      </c>
      <c r="FO121">
        <v>0</v>
      </c>
      <c r="FP121">
        <v>1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0</v>
      </c>
      <c r="FW121" t="s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6</v>
      </c>
      <c r="GO121">
        <v>13</v>
      </c>
      <c r="GP121">
        <v>6</v>
      </c>
      <c r="GQ121">
        <v>0</v>
      </c>
      <c r="GR121">
        <v>1</v>
      </c>
      <c r="GS121">
        <v>2</v>
      </c>
      <c r="GT121">
        <v>1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1</v>
      </c>
      <c r="HF121">
        <v>0</v>
      </c>
      <c r="HG121">
        <v>0</v>
      </c>
      <c r="HH121">
        <v>0</v>
      </c>
      <c r="HI121">
        <v>1</v>
      </c>
      <c r="HJ121">
        <v>0</v>
      </c>
      <c r="HK121">
        <v>13</v>
      </c>
      <c r="HL121">
        <v>5</v>
      </c>
      <c r="HM121">
        <v>4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1</v>
      </c>
      <c r="IH121">
        <v>0</v>
      </c>
      <c r="II121">
        <v>0</v>
      </c>
      <c r="IJ121">
        <v>0</v>
      </c>
      <c r="IK121">
        <v>5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1</v>
      </c>
      <c r="JJ121">
        <v>3</v>
      </c>
      <c r="JK121">
        <v>0</v>
      </c>
      <c r="JL121">
        <v>0</v>
      </c>
      <c r="JM121">
        <v>0</v>
      </c>
      <c r="JN121">
        <v>3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3</v>
      </c>
    </row>
    <row r="122" spans="1:299">
      <c r="A122" t="s">
        <v>1243</v>
      </c>
      <c r="B122" t="s">
        <v>1232</v>
      </c>
      <c r="C122" t="str">
        <f>"120611"</f>
        <v>120611</v>
      </c>
      <c r="D122" t="s">
        <v>1242</v>
      </c>
      <c r="E122">
        <v>20</v>
      </c>
      <c r="F122">
        <v>1709</v>
      </c>
      <c r="G122">
        <v>1290</v>
      </c>
      <c r="H122">
        <v>357</v>
      </c>
      <c r="I122">
        <v>933</v>
      </c>
      <c r="J122">
        <v>1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933</v>
      </c>
      <c r="T122">
        <v>0</v>
      </c>
      <c r="U122">
        <v>0</v>
      </c>
      <c r="V122">
        <v>933</v>
      </c>
      <c r="W122">
        <v>38</v>
      </c>
      <c r="X122">
        <v>29</v>
      </c>
      <c r="Y122">
        <v>9</v>
      </c>
      <c r="Z122">
        <v>0</v>
      </c>
      <c r="AA122">
        <v>895</v>
      </c>
      <c r="AB122">
        <v>521</v>
      </c>
      <c r="AC122">
        <v>89</v>
      </c>
      <c r="AD122">
        <v>27</v>
      </c>
      <c r="AE122">
        <v>10</v>
      </c>
      <c r="AF122">
        <v>4</v>
      </c>
      <c r="AG122">
        <v>0</v>
      </c>
      <c r="AH122">
        <v>314</v>
      </c>
      <c r="AI122">
        <v>0</v>
      </c>
      <c r="AJ122">
        <v>0</v>
      </c>
      <c r="AK122">
        <v>9</v>
      </c>
      <c r="AL122">
        <v>0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2</v>
      </c>
      <c r="BB122">
        <v>1</v>
      </c>
      <c r="BC122">
        <v>0</v>
      </c>
      <c r="BD122">
        <v>58</v>
      </c>
      <c r="BE122">
        <v>521</v>
      </c>
      <c r="BF122">
        <v>123</v>
      </c>
      <c r="BG122">
        <v>28</v>
      </c>
      <c r="BH122">
        <v>19</v>
      </c>
      <c r="BI122">
        <v>6</v>
      </c>
      <c r="BJ122">
        <v>4</v>
      </c>
      <c r="BK122">
        <v>5</v>
      </c>
      <c r="BL122">
        <v>6</v>
      </c>
      <c r="BM122">
        <v>1</v>
      </c>
      <c r="BN122">
        <v>0</v>
      </c>
      <c r="BO122">
        <v>38</v>
      </c>
      <c r="BP122">
        <v>4</v>
      </c>
      <c r="BQ122">
        <v>0</v>
      </c>
      <c r="BR122">
        <v>0</v>
      </c>
      <c r="BS122">
        <v>1</v>
      </c>
      <c r="BT122">
        <v>0</v>
      </c>
      <c r="BU122">
        <v>2</v>
      </c>
      <c r="BV122">
        <v>0</v>
      </c>
      <c r="BW122">
        <v>2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5</v>
      </c>
      <c r="CI122">
        <v>123</v>
      </c>
      <c r="CJ122">
        <v>35</v>
      </c>
      <c r="CK122">
        <v>17</v>
      </c>
      <c r="CL122">
        <v>7</v>
      </c>
      <c r="CM122">
        <v>1</v>
      </c>
      <c r="CN122">
        <v>1</v>
      </c>
      <c r="CO122">
        <v>2</v>
      </c>
      <c r="CP122">
        <v>3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1</v>
      </c>
      <c r="CZ122">
        <v>0</v>
      </c>
      <c r="DA122">
        <v>1</v>
      </c>
      <c r="DB122">
        <v>0</v>
      </c>
      <c r="DC122">
        <v>35</v>
      </c>
      <c r="DD122">
        <v>33</v>
      </c>
      <c r="DE122">
        <v>15</v>
      </c>
      <c r="DF122">
        <v>5</v>
      </c>
      <c r="DG122">
        <v>1</v>
      </c>
      <c r="DH122">
        <v>4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1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2</v>
      </c>
      <c r="EF122">
        <v>0</v>
      </c>
      <c r="EG122">
        <v>33</v>
      </c>
      <c r="EH122">
        <v>31</v>
      </c>
      <c r="EI122">
        <v>8</v>
      </c>
      <c r="EJ122">
        <v>0</v>
      </c>
      <c r="EK122">
        <v>4</v>
      </c>
      <c r="EL122">
        <v>1</v>
      </c>
      <c r="EM122">
        <v>6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1</v>
      </c>
      <c r="EZ122">
        <v>0</v>
      </c>
      <c r="FA122">
        <v>0</v>
      </c>
      <c r="FB122">
        <v>2</v>
      </c>
      <c r="FC122">
        <v>1</v>
      </c>
      <c r="FD122">
        <v>1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4</v>
      </c>
      <c r="FK122">
        <v>31</v>
      </c>
      <c r="FL122">
        <v>16</v>
      </c>
      <c r="FM122">
        <v>10</v>
      </c>
      <c r="FN122">
        <v>0</v>
      </c>
      <c r="FO122">
        <v>0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1</v>
      </c>
      <c r="FV122">
        <v>0</v>
      </c>
      <c r="FW122" t="s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0</v>
      </c>
      <c r="GD122">
        <v>2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16</v>
      </c>
      <c r="GO122">
        <v>73</v>
      </c>
      <c r="GP122">
        <v>31</v>
      </c>
      <c r="GQ122">
        <v>6</v>
      </c>
      <c r="GR122">
        <v>10</v>
      </c>
      <c r="GS122">
        <v>2</v>
      </c>
      <c r="GT122">
        <v>5</v>
      </c>
      <c r="GU122">
        <v>3</v>
      </c>
      <c r="GV122">
        <v>3</v>
      </c>
      <c r="GW122">
        <v>2</v>
      </c>
      <c r="GX122">
        <v>1</v>
      </c>
      <c r="GY122">
        <v>0</v>
      </c>
      <c r="GZ122">
        <v>0</v>
      </c>
      <c r="HA122">
        <v>2</v>
      </c>
      <c r="HB122">
        <v>2</v>
      </c>
      <c r="HC122">
        <v>1</v>
      </c>
      <c r="HD122">
        <v>0</v>
      </c>
      <c r="HE122">
        <v>1</v>
      </c>
      <c r="HF122">
        <v>0</v>
      </c>
      <c r="HG122">
        <v>2</v>
      </c>
      <c r="HH122">
        <v>0</v>
      </c>
      <c r="HI122">
        <v>0</v>
      </c>
      <c r="HJ122">
        <v>2</v>
      </c>
      <c r="HK122">
        <v>73</v>
      </c>
      <c r="HL122">
        <v>52</v>
      </c>
      <c r="HM122">
        <v>21</v>
      </c>
      <c r="HN122">
        <v>4</v>
      </c>
      <c r="HO122">
        <v>9</v>
      </c>
      <c r="HP122">
        <v>2</v>
      </c>
      <c r="HQ122">
        <v>1</v>
      </c>
      <c r="HR122">
        <v>1</v>
      </c>
      <c r="HS122">
        <v>3</v>
      </c>
      <c r="HT122">
        <v>2</v>
      </c>
      <c r="HU122">
        <v>0</v>
      </c>
      <c r="HV122">
        <v>1</v>
      </c>
      <c r="HW122">
        <v>0</v>
      </c>
      <c r="HX122">
        <v>2</v>
      </c>
      <c r="HY122">
        <v>2</v>
      </c>
      <c r="HZ122">
        <v>0</v>
      </c>
      <c r="IA122">
        <v>1</v>
      </c>
      <c r="IB122">
        <v>0</v>
      </c>
      <c r="IC122">
        <v>0</v>
      </c>
      <c r="ID122">
        <v>1</v>
      </c>
      <c r="IE122">
        <v>0</v>
      </c>
      <c r="IF122">
        <v>0</v>
      </c>
      <c r="IG122">
        <v>0</v>
      </c>
      <c r="IH122">
        <v>0</v>
      </c>
      <c r="II122">
        <v>1</v>
      </c>
      <c r="IJ122">
        <v>1</v>
      </c>
      <c r="IK122">
        <v>52</v>
      </c>
      <c r="IL122">
        <v>2</v>
      </c>
      <c r="IM122">
        <v>1</v>
      </c>
      <c r="IN122">
        <v>0</v>
      </c>
      <c r="IO122">
        <v>1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2</v>
      </c>
      <c r="JJ122">
        <v>9</v>
      </c>
      <c r="JK122">
        <v>2</v>
      </c>
      <c r="JL122">
        <v>0</v>
      </c>
      <c r="JM122">
        <v>0</v>
      </c>
      <c r="JN122">
        <v>1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1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2</v>
      </c>
      <c r="KE122">
        <v>0</v>
      </c>
      <c r="KF122">
        <v>1</v>
      </c>
      <c r="KG122">
        <v>0</v>
      </c>
      <c r="KH122">
        <v>0</v>
      </c>
      <c r="KI122">
        <v>0</v>
      </c>
      <c r="KJ122">
        <v>2</v>
      </c>
      <c r="KK122">
        <v>0</v>
      </c>
      <c r="KL122">
        <v>0</v>
      </c>
      <c r="KM122">
        <v>9</v>
      </c>
    </row>
    <row r="123" spans="1:299">
      <c r="A123" t="s">
        <v>1241</v>
      </c>
      <c r="B123" t="s">
        <v>1232</v>
      </c>
      <c r="C123" t="str">
        <f>"120611"</f>
        <v>120611</v>
      </c>
      <c r="D123" t="s">
        <v>1240</v>
      </c>
      <c r="E123">
        <v>21</v>
      </c>
      <c r="F123">
        <v>1085</v>
      </c>
      <c r="G123">
        <v>820</v>
      </c>
      <c r="H123">
        <v>247</v>
      </c>
      <c r="I123">
        <v>573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573</v>
      </c>
      <c r="T123">
        <v>0</v>
      </c>
      <c r="U123">
        <v>0</v>
      </c>
      <c r="V123">
        <v>573</v>
      </c>
      <c r="W123">
        <v>16</v>
      </c>
      <c r="X123">
        <v>11</v>
      </c>
      <c r="Y123">
        <v>5</v>
      </c>
      <c r="Z123">
        <v>0</v>
      </c>
      <c r="AA123">
        <v>557</v>
      </c>
      <c r="AB123">
        <v>307</v>
      </c>
      <c r="AC123">
        <v>61</v>
      </c>
      <c r="AD123">
        <v>18</v>
      </c>
      <c r="AE123">
        <v>0</v>
      </c>
      <c r="AF123">
        <v>0</v>
      </c>
      <c r="AG123">
        <v>2</v>
      </c>
      <c r="AH123">
        <v>189</v>
      </c>
      <c r="AI123">
        <v>0</v>
      </c>
      <c r="AJ123">
        <v>0</v>
      </c>
      <c r="AK123">
        <v>6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2</v>
      </c>
      <c r="BC123">
        <v>0</v>
      </c>
      <c r="BD123">
        <v>26</v>
      </c>
      <c r="BE123">
        <v>307</v>
      </c>
      <c r="BF123">
        <v>103</v>
      </c>
      <c r="BG123">
        <v>16</v>
      </c>
      <c r="BH123">
        <v>16</v>
      </c>
      <c r="BI123">
        <v>0</v>
      </c>
      <c r="BJ123">
        <v>3</v>
      </c>
      <c r="BK123">
        <v>7</v>
      </c>
      <c r="BL123">
        <v>2</v>
      </c>
      <c r="BM123">
        <v>0</v>
      </c>
      <c r="BN123">
        <v>0</v>
      </c>
      <c r="BO123">
        <v>50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2</v>
      </c>
      <c r="BV123">
        <v>0</v>
      </c>
      <c r="BW123">
        <v>0</v>
      </c>
      <c r="BX123">
        <v>0</v>
      </c>
      <c r="BY123">
        <v>2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3</v>
      </c>
      <c r="CI123">
        <v>103</v>
      </c>
      <c r="CJ123">
        <v>15</v>
      </c>
      <c r="CK123">
        <v>10</v>
      </c>
      <c r="CL123">
        <v>3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15</v>
      </c>
      <c r="DD123">
        <v>38</v>
      </c>
      <c r="DE123">
        <v>26</v>
      </c>
      <c r="DF123">
        <v>1</v>
      </c>
      <c r="DG123">
        <v>1</v>
      </c>
      <c r="DH123">
        <v>2</v>
      </c>
      <c r="DI123">
        <v>1</v>
      </c>
      <c r="DJ123">
        <v>0</v>
      </c>
      <c r="DK123">
        <v>1</v>
      </c>
      <c r="DL123">
        <v>1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0</v>
      </c>
      <c r="DW123">
        <v>1</v>
      </c>
      <c r="DX123">
        <v>0</v>
      </c>
      <c r="DY123">
        <v>1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38</v>
      </c>
      <c r="EH123">
        <v>13</v>
      </c>
      <c r="EI123">
        <v>7</v>
      </c>
      <c r="EJ123">
        <v>0</v>
      </c>
      <c r="EK123">
        <v>0</v>
      </c>
      <c r="EL123">
        <v>0</v>
      </c>
      <c r="EM123">
        <v>5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13</v>
      </c>
      <c r="FL123">
        <v>13</v>
      </c>
      <c r="FM123">
        <v>9</v>
      </c>
      <c r="FN123">
        <v>1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 t="s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13</v>
      </c>
      <c r="GO123">
        <v>38</v>
      </c>
      <c r="GP123">
        <v>16</v>
      </c>
      <c r="GQ123">
        <v>5</v>
      </c>
      <c r="GR123">
        <v>0</v>
      </c>
      <c r="GS123">
        <v>2</v>
      </c>
      <c r="GT123">
        <v>1</v>
      </c>
      <c r="GU123">
        <v>1</v>
      </c>
      <c r="GV123">
        <v>1</v>
      </c>
      <c r="GW123">
        <v>1</v>
      </c>
      <c r="GX123">
        <v>0</v>
      </c>
      <c r="GY123">
        <v>1</v>
      </c>
      <c r="GZ123">
        <v>1</v>
      </c>
      <c r="HA123">
        <v>2</v>
      </c>
      <c r="HB123">
        <v>2</v>
      </c>
      <c r="HC123">
        <v>0</v>
      </c>
      <c r="HD123">
        <v>0</v>
      </c>
      <c r="HE123">
        <v>1</v>
      </c>
      <c r="HF123">
        <v>0</v>
      </c>
      <c r="HG123">
        <v>0</v>
      </c>
      <c r="HH123">
        <v>0</v>
      </c>
      <c r="HI123">
        <v>0</v>
      </c>
      <c r="HJ123">
        <v>4</v>
      </c>
      <c r="HK123">
        <v>38</v>
      </c>
      <c r="HL123">
        <v>28</v>
      </c>
      <c r="HM123">
        <v>18</v>
      </c>
      <c r="HN123">
        <v>2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2</v>
      </c>
      <c r="IF123">
        <v>0</v>
      </c>
      <c r="IG123">
        <v>2</v>
      </c>
      <c r="IH123">
        <v>0</v>
      </c>
      <c r="II123">
        <v>0</v>
      </c>
      <c r="IJ123">
        <v>2</v>
      </c>
      <c r="IK123">
        <v>28</v>
      </c>
      <c r="IL123">
        <v>2</v>
      </c>
      <c r="IM123">
        <v>1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1</v>
      </c>
      <c r="JI123">
        <v>2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</row>
    <row r="124" spans="1:299">
      <c r="A124" t="s">
        <v>1239</v>
      </c>
      <c r="B124" t="s">
        <v>1232</v>
      </c>
      <c r="C124" t="str">
        <f>"120611"</f>
        <v>120611</v>
      </c>
      <c r="D124" t="s">
        <v>1238</v>
      </c>
      <c r="E124">
        <v>22</v>
      </c>
      <c r="F124">
        <v>725</v>
      </c>
      <c r="G124">
        <v>550</v>
      </c>
      <c r="H124">
        <v>200</v>
      </c>
      <c r="I124">
        <v>350</v>
      </c>
      <c r="J124">
        <v>0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350</v>
      </c>
      <c r="T124">
        <v>0</v>
      </c>
      <c r="U124">
        <v>0</v>
      </c>
      <c r="V124">
        <v>350</v>
      </c>
      <c r="W124">
        <v>14</v>
      </c>
      <c r="X124">
        <v>12</v>
      </c>
      <c r="Y124">
        <v>2</v>
      </c>
      <c r="Z124">
        <v>0</v>
      </c>
      <c r="AA124">
        <v>336</v>
      </c>
      <c r="AB124">
        <v>177</v>
      </c>
      <c r="AC124">
        <v>33</v>
      </c>
      <c r="AD124">
        <v>23</v>
      </c>
      <c r="AE124">
        <v>3</v>
      </c>
      <c r="AF124">
        <v>1</v>
      </c>
      <c r="AG124">
        <v>0</v>
      </c>
      <c r="AH124">
        <v>93</v>
      </c>
      <c r="AI124">
        <v>2</v>
      </c>
      <c r="AJ124">
        <v>0</v>
      </c>
      <c r="AK124">
        <v>2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2</v>
      </c>
      <c r="BC124">
        <v>0</v>
      </c>
      <c r="BD124">
        <v>16</v>
      </c>
      <c r="BE124">
        <v>177</v>
      </c>
      <c r="BF124">
        <v>48</v>
      </c>
      <c r="BG124">
        <v>9</v>
      </c>
      <c r="BH124">
        <v>3</v>
      </c>
      <c r="BI124">
        <v>0</v>
      </c>
      <c r="BJ124">
        <v>0</v>
      </c>
      <c r="BK124">
        <v>0</v>
      </c>
      <c r="BL124">
        <v>2</v>
      </c>
      <c r="BM124">
        <v>3</v>
      </c>
      <c r="BN124">
        <v>0</v>
      </c>
      <c r="BO124">
        <v>25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2</v>
      </c>
      <c r="CI124">
        <v>48</v>
      </c>
      <c r="CJ124">
        <v>18</v>
      </c>
      <c r="CK124">
        <v>9</v>
      </c>
      <c r="CL124">
        <v>2</v>
      </c>
      <c r="CM124">
        <v>1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2</v>
      </c>
      <c r="CW124">
        <v>2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18</v>
      </c>
      <c r="DD124">
        <v>24</v>
      </c>
      <c r="DE124">
        <v>11</v>
      </c>
      <c r="DF124">
        <v>0</v>
      </c>
      <c r="DG124">
        <v>0</v>
      </c>
      <c r="DH124">
        <v>3</v>
      </c>
      <c r="DI124">
        <v>2</v>
      </c>
      <c r="DJ124">
        <v>2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3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24</v>
      </c>
      <c r="EH124">
        <v>12</v>
      </c>
      <c r="EI124">
        <v>5</v>
      </c>
      <c r="EJ124">
        <v>2</v>
      </c>
      <c r="EK124">
        <v>0</v>
      </c>
      <c r="EL124">
        <v>1</v>
      </c>
      <c r="EM124">
        <v>2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12</v>
      </c>
      <c r="FL124">
        <v>9</v>
      </c>
      <c r="FM124">
        <v>5</v>
      </c>
      <c r="FN124">
        <v>2</v>
      </c>
      <c r="FO124">
        <v>1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 t="s">
        <v>0</v>
      </c>
      <c r="FX124">
        <v>0</v>
      </c>
      <c r="FY124">
        <v>0</v>
      </c>
      <c r="FZ124">
        <v>1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9</v>
      </c>
      <c r="GO124">
        <v>24</v>
      </c>
      <c r="GP124">
        <v>8</v>
      </c>
      <c r="GQ124">
        <v>2</v>
      </c>
      <c r="GR124">
        <v>4</v>
      </c>
      <c r="GS124">
        <v>1</v>
      </c>
      <c r="GT124">
        <v>0</v>
      </c>
      <c r="GU124">
        <v>0</v>
      </c>
      <c r="GV124">
        <v>1</v>
      </c>
      <c r="GW124">
        <v>1</v>
      </c>
      <c r="GX124">
        <v>0</v>
      </c>
      <c r="GY124">
        <v>1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1</v>
      </c>
      <c r="HH124">
        <v>0</v>
      </c>
      <c r="HI124">
        <v>3</v>
      </c>
      <c r="HJ124">
        <v>1</v>
      </c>
      <c r="HK124">
        <v>24</v>
      </c>
      <c r="HL124">
        <v>19</v>
      </c>
      <c r="HM124">
        <v>10</v>
      </c>
      <c r="HN124">
        <v>4</v>
      </c>
      <c r="HO124">
        <v>0</v>
      </c>
      <c r="HP124">
        <v>1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1</v>
      </c>
      <c r="IH124">
        <v>0</v>
      </c>
      <c r="II124">
        <v>0</v>
      </c>
      <c r="IJ124">
        <v>0</v>
      </c>
      <c r="IK124">
        <v>19</v>
      </c>
      <c r="IL124">
        <v>3</v>
      </c>
      <c r="IM124">
        <v>2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3</v>
      </c>
      <c r="JJ124">
        <v>2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1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1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</v>
      </c>
    </row>
    <row r="125" spans="1:299">
      <c r="A125" t="s">
        <v>1237</v>
      </c>
      <c r="B125" t="s">
        <v>1232</v>
      </c>
      <c r="C125" t="str">
        <f>"120611"</f>
        <v>120611</v>
      </c>
      <c r="D125" t="s">
        <v>1236</v>
      </c>
      <c r="E125">
        <v>23</v>
      </c>
      <c r="F125">
        <v>1423</v>
      </c>
      <c r="G125">
        <v>1070</v>
      </c>
      <c r="H125">
        <v>279</v>
      </c>
      <c r="I125">
        <v>791</v>
      </c>
      <c r="J125">
        <v>0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790</v>
      </c>
      <c r="T125">
        <v>0</v>
      </c>
      <c r="U125">
        <v>0</v>
      </c>
      <c r="V125">
        <v>790</v>
      </c>
      <c r="W125">
        <v>25</v>
      </c>
      <c r="X125">
        <v>13</v>
      </c>
      <c r="Y125">
        <v>12</v>
      </c>
      <c r="Z125">
        <v>0</v>
      </c>
      <c r="AA125">
        <v>765</v>
      </c>
      <c r="AB125">
        <v>373</v>
      </c>
      <c r="AC125">
        <v>82</v>
      </c>
      <c r="AD125">
        <v>19</v>
      </c>
      <c r="AE125">
        <v>2</v>
      </c>
      <c r="AF125">
        <v>7</v>
      </c>
      <c r="AG125">
        <v>0</v>
      </c>
      <c r="AH125">
        <v>179</v>
      </c>
      <c r="AI125">
        <v>1</v>
      </c>
      <c r="AJ125">
        <v>0</v>
      </c>
      <c r="AK125">
        <v>10</v>
      </c>
      <c r="AL125">
        <v>3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1</v>
      </c>
      <c r="BA125">
        <v>2</v>
      </c>
      <c r="BB125">
        <v>1</v>
      </c>
      <c r="BC125">
        <v>0</v>
      </c>
      <c r="BD125">
        <v>62</v>
      </c>
      <c r="BE125">
        <v>373</v>
      </c>
      <c r="BF125">
        <v>131</v>
      </c>
      <c r="BG125">
        <v>32</v>
      </c>
      <c r="BH125">
        <v>12</v>
      </c>
      <c r="BI125">
        <v>1</v>
      </c>
      <c r="BJ125">
        <v>2</v>
      </c>
      <c r="BK125">
        <v>5</v>
      </c>
      <c r="BL125">
        <v>8</v>
      </c>
      <c r="BM125">
        <v>1</v>
      </c>
      <c r="BN125">
        <v>1</v>
      </c>
      <c r="BO125">
        <v>44</v>
      </c>
      <c r="BP125">
        <v>13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2</v>
      </c>
      <c r="BX125">
        <v>0</v>
      </c>
      <c r="BY125">
        <v>0</v>
      </c>
      <c r="BZ125">
        <v>2</v>
      </c>
      <c r="CA125">
        <v>0</v>
      </c>
      <c r="CB125">
        <v>0</v>
      </c>
      <c r="CC125">
        <v>1</v>
      </c>
      <c r="CD125">
        <v>1</v>
      </c>
      <c r="CE125">
        <v>0</v>
      </c>
      <c r="CF125">
        <v>1</v>
      </c>
      <c r="CG125">
        <v>0</v>
      </c>
      <c r="CH125">
        <v>5</v>
      </c>
      <c r="CI125">
        <v>131</v>
      </c>
      <c r="CJ125">
        <v>32</v>
      </c>
      <c r="CK125">
        <v>20</v>
      </c>
      <c r="CL125">
        <v>4</v>
      </c>
      <c r="CM125">
        <v>1</v>
      </c>
      <c r="CN125">
        <v>0</v>
      </c>
      <c r="CO125">
        <v>2</v>
      </c>
      <c r="CP125">
        <v>1</v>
      </c>
      <c r="CQ125">
        <v>1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1</v>
      </c>
      <c r="DC125">
        <v>32</v>
      </c>
      <c r="DD125">
        <v>57</v>
      </c>
      <c r="DE125">
        <v>40</v>
      </c>
      <c r="DF125">
        <v>0</v>
      </c>
      <c r="DG125">
        <v>2</v>
      </c>
      <c r="DH125">
        <v>3</v>
      </c>
      <c r="DI125">
        <v>2</v>
      </c>
      <c r="DJ125">
        <v>2</v>
      </c>
      <c r="DK125">
        <v>0</v>
      </c>
      <c r="DL125">
        <v>0</v>
      </c>
      <c r="DM125">
        <v>0</v>
      </c>
      <c r="DN125">
        <v>1</v>
      </c>
      <c r="DO125">
        <v>2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1</v>
      </c>
      <c r="EG125">
        <v>57</v>
      </c>
      <c r="EH125">
        <v>34</v>
      </c>
      <c r="EI125">
        <v>11</v>
      </c>
      <c r="EJ125">
        <v>0</v>
      </c>
      <c r="EK125">
        <v>5</v>
      </c>
      <c r="EL125">
        <v>0</v>
      </c>
      <c r="EM125">
        <v>16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1</v>
      </c>
      <c r="FK125">
        <v>34</v>
      </c>
      <c r="FL125">
        <v>11</v>
      </c>
      <c r="FM125">
        <v>7</v>
      </c>
      <c r="FN125">
        <v>0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 t="s">
        <v>0</v>
      </c>
      <c r="FX125">
        <v>1</v>
      </c>
      <c r="FY125">
        <v>0</v>
      </c>
      <c r="FZ125">
        <v>0</v>
      </c>
      <c r="GA125">
        <v>0</v>
      </c>
      <c r="GB125">
        <v>1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11</v>
      </c>
      <c r="GO125">
        <v>74</v>
      </c>
      <c r="GP125">
        <v>36</v>
      </c>
      <c r="GQ125">
        <v>5</v>
      </c>
      <c r="GR125">
        <v>5</v>
      </c>
      <c r="GS125">
        <v>4</v>
      </c>
      <c r="GT125">
        <v>1</v>
      </c>
      <c r="GU125">
        <v>0</v>
      </c>
      <c r="GV125">
        <v>1</v>
      </c>
      <c r="GW125">
        <v>1</v>
      </c>
      <c r="GX125">
        <v>0</v>
      </c>
      <c r="GY125">
        <v>6</v>
      </c>
      <c r="GZ125">
        <v>0</v>
      </c>
      <c r="HA125">
        <v>2</v>
      </c>
      <c r="HB125">
        <v>2</v>
      </c>
      <c r="HC125">
        <v>1</v>
      </c>
      <c r="HD125">
        <v>3</v>
      </c>
      <c r="HE125">
        <v>0</v>
      </c>
      <c r="HF125">
        <v>1</v>
      </c>
      <c r="HG125">
        <v>0</v>
      </c>
      <c r="HH125">
        <v>0</v>
      </c>
      <c r="HI125">
        <v>2</v>
      </c>
      <c r="HJ125">
        <v>4</v>
      </c>
      <c r="HK125">
        <v>74</v>
      </c>
      <c r="HL125">
        <v>45</v>
      </c>
      <c r="HM125">
        <v>22</v>
      </c>
      <c r="HN125">
        <v>9</v>
      </c>
      <c r="HO125">
        <v>4</v>
      </c>
      <c r="HP125">
        <v>1</v>
      </c>
      <c r="HQ125">
        <v>0</v>
      </c>
      <c r="HR125">
        <v>0</v>
      </c>
      <c r="HS125">
        <v>0</v>
      </c>
      <c r="HT125">
        <v>1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1</v>
      </c>
      <c r="IA125">
        <v>0</v>
      </c>
      <c r="IB125">
        <v>1</v>
      </c>
      <c r="IC125">
        <v>0</v>
      </c>
      <c r="ID125">
        <v>1</v>
      </c>
      <c r="IE125">
        <v>0</v>
      </c>
      <c r="IF125">
        <v>0</v>
      </c>
      <c r="IG125">
        <v>0</v>
      </c>
      <c r="IH125">
        <v>3</v>
      </c>
      <c r="II125">
        <v>2</v>
      </c>
      <c r="IJ125">
        <v>0</v>
      </c>
      <c r="IK125">
        <v>45</v>
      </c>
      <c r="IL125">
        <v>2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1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1</v>
      </c>
      <c r="JG125">
        <v>0</v>
      </c>
      <c r="JH125">
        <v>0</v>
      </c>
      <c r="JI125">
        <v>2</v>
      </c>
      <c r="JJ125">
        <v>6</v>
      </c>
      <c r="JK125">
        <v>3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1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6</v>
      </c>
    </row>
    <row r="126" spans="1:299">
      <c r="A126" t="s">
        <v>1235</v>
      </c>
      <c r="B126" t="s">
        <v>1232</v>
      </c>
      <c r="C126" t="str">
        <f>"120611"</f>
        <v>120611</v>
      </c>
      <c r="D126" t="s">
        <v>1234</v>
      </c>
      <c r="E126">
        <v>24</v>
      </c>
      <c r="F126">
        <v>699</v>
      </c>
      <c r="G126">
        <v>530</v>
      </c>
      <c r="H126">
        <v>190</v>
      </c>
      <c r="I126">
        <v>340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340</v>
      </c>
      <c r="T126">
        <v>0</v>
      </c>
      <c r="U126">
        <v>0</v>
      </c>
      <c r="V126">
        <v>340</v>
      </c>
      <c r="W126">
        <v>9</v>
      </c>
      <c r="X126">
        <v>5</v>
      </c>
      <c r="Y126">
        <v>4</v>
      </c>
      <c r="Z126">
        <v>0</v>
      </c>
      <c r="AA126">
        <v>331</v>
      </c>
      <c r="AB126">
        <v>208</v>
      </c>
      <c r="AC126">
        <v>44</v>
      </c>
      <c r="AD126">
        <v>7</v>
      </c>
      <c r="AE126">
        <v>1</v>
      </c>
      <c r="AF126">
        <v>2</v>
      </c>
      <c r="AG126">
        <v>0</v>
      </c>
      <c r="AH126">
        <v>130</v>
      </c>
      <c r="AI126">
        <v>0</v>
      </c>
      <c r="AJ126">
        <v>1</v>
      </c>
      <c r="AK126">
        <v>5</v>
      </c>
      <c r="AL126">
        <v>1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1</v>
      </c>
      <c r="BC126">
        <v>1</v>
      </c>
      <c r="BD126">
        <v>10</v>
      </c>
      <c r="BE126">
        <v>208</v>
      </c>
      <c r="BF126">
        <v>56</v>
      </c>
      <c r="BG126">
        <v>15</v>
      </c>
      <c r="BH126">
        <v>6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22</v>
      </c>
      <c r="BP126">
        <v>0</v>
      </c>
      <c r="BQ126">
        <v>1</v>
      </c>
      <c r="BR126">
        <v>1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1</v>
      </c>
      <c r="CH126">
        <v>6</v>
      </c>
      <c r="CI126">
        <v>56</v>
      </c>
      <c r="CJ126">
        <v>5</v>
      </c>
      <c r="CK126">
        <v>2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5</v>
      </c>
      <c r="DD126">
        <v>4</v>
      </c>
      <c r="DE126">
        <v>2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4</v>
      </c>
      <c r="EH126">
        <v>9</v>
      </c>
      <c r="EI126">
        <v>7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9</v>
      </c>
      <c r="FL126">
        <v>6</v>
      </c>
      <c r="FM126">
        <v>2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0</v>
      </c>
      <c r="FV126">
        <v>1</v>
      </c>
      <c r="FW126" t="s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2</v>
      </c>
      <c r="GN126">
        <v>6</v>
      </c>
      <c r="GO126">
        <v>24</v>
      </c>
      <c r="GP126">
        <v>6</v>
      </c>
      <c r="GQ126">
        <v>1</v>
      </c>
      <c r="GR126">
        <v>2</v>
      </c>
      <c r="GS126">
        <v>1</v>
      </c>
      <c r="GT126">
        <v>4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3</v>
      </c>
      <c r="HB126">
        <v>1</v>
      </c>
      <c r="HC126">
        <v>0</v>
      </c>
      <c r="HD126">
        <v>0</v>
      </c>
      <c r="HE126">
        <v>0</v>
      </c>
      <c r="HF126">
        <v>0</v>
      </c>
      <c r="HG126">
        <v>1</v>
      </c>
      <c r="HH126">
        <v>0</v>
      </c>
      <c r="HI126">
        <v>2</v>
      </c>
      <c r="HJ126">
        <v>3</v>
      </c>
      <c r="HK126">
        <v>24</v>
      </c>
      <c r="HL126">
        <v>17</v>
      </c>
      <c r="HM126">
        <v>7</v>
      </c>
      <c r="HN126">
        <v>2</v>
      </c>
      <c r="HO126">
        <v>1</v>
      </c>
      <c r="HP126">
        <v>2</v>
      </c>
      <c r="HQ126">
        <v>0</v>
      </c>
      <c r="HR126">
        <v>0</v>
      </c>
      <c r="HS126">
        <v>1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</v>
      </c>
      <c r="IB126">
        <v>1</v>
      </c>
      <c r="IC126">
        <v>1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1</v>
      </c>
      <c r="IK126">
        <v>17</v>
      </c>
      <c r="IL126">
        <v>1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1</v>
      </c>
      <c r="JJ126">
        <v>1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1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1</v>
      </c>
    </row>
    <row r="127" spans="1:299">
      <c r="A127" t="s">
        <v>1233</v>
      </c>
      <c r="B127" t="s">
        <v>1232</v>
      </c>
      <c r="C127" t="str">
        <f>"120611"</f>
        <v>120611</v>
      </c>
      <c r="D127" t="s">
        <v>1231</v>
      </c>
      <c r="E127">
        <v>25</v>
      </c>
      <c r="F127">
        <v>675</v>
      </c>
      <c r="G127">
        <v>511</v>
      </c>
      <c r="H127">
        <v>166</v>
      </c>
      <c r="I127">
        <v>345</v>
      </c>
      <c r="J127">
        <v>0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345</v>
      </c>
      <c r="T127">
        <v>0</v>
      </c>
      <c r="U127">
        <v>0</v>
      </c>
      <c r="V127">
        <v>345</v>
      </c>
      <c r="W127">
        <v>18</v>
      </c>
      <c r="X127">
        <v>9</v>
      </c>
      <c r="Y127">
        <v>9</v>
      </c>
      <c r="Z127">
        <v>0</v>
      </c>
      <c r="AA127">
        <v>327</v>
      </c>
      <c r="AB127">
        <v>217</v>
      </c>
      <c r="AC127">
        <v>19</v>
      </c>
      <c r="AD127">
        <v>4</v>
      </c>
      <c r="AE127">
        <v>0</v>
      </c>
      <c r="AF127">
        <v>3</v>
      </c>
      <c r="AG127">
        <v>1</v>
      </c>
      <c r="AH127">
        <v>164</v>
      </c>
      <c r="AI127">
        <v>0</v>
      </c>
      <c r="AJ127">
        <v>0</v>
      </c>
      <c r="AK127">
        <v>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1</v>
      </c>
      <c r="BB127">
        <v>0</v>
      </c>
      <c r="BC127">
        <v>1</v>
      </c>
      <c r="BD127">
        <v>18</v>
      </c>
      <c r="BE127">
        <v>217</v>
      </c>
      <c r="BF127">
        <v>47</v>
      </c>
      <c r="BG127">
        <v>5</v>
      </c>
      <c r="BH127">
        <v>8</v>
      </c>
      <c r="BI127">
        <v>0</v>
      </c>
      <c r="BJ127">
        <v>0</v>
      </c>
      <c r="BK127">
        <v>1</v>
      </c>
      <c r="BL127">
        <v>3</v>
      </c>
      <c r="BM127">
        <v>2</v>
      </c>
      <c r="BN127">
        <v>1</v>
      </c>
      <c r="BO127">
        <v>13</v>
      </c>
      <c r="BP127">
        <v>2</v>
      </c>
      <c r="BQ127">
        <v>0</v>
      </c>
      <c r="BR127">
        <v>0</v>
      </c>
      <c r="BS127">
        <v>1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2</v>
      </c>
      <c r="CF127">
        <v>0</v>
      </c>
      <c r="CG127">
        <v>1</v>
      </c>
      <c r="CH127">
        <v>4</v>
      </c>
      <c r="CI127">
        <v>47</v>
      </c>
      <c r="CJ127">
        <v>14</v>
      </c>
      <c r="CK127">
        <v>6</v>
      </c>
      <c r="CL127">
        <v>2</v>
      </c>
      <c r="CM127">
        <v>3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2</v>
      </c>
      <c r="DC127">
        <v>14</v>
      </c>
      <c r="DD127">
        <v>9</v>
      </c>
      <c r="DE127">
        <v>3</v>
      </c>
      <c r="DF127">
        <v>1</v>
      </c>
      <c r="DG127">
        <v>0</v>
      </c>
      <c r="DH127">
        <v>0</v>
      </c>
      <c r="DI127">
        <v>1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2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9</v>
      </c>
      <c r="EH127">
        <v>8</v>
      </c>
      <c r="EI127">
        <v>6</v>
      </c>
      <c r="EJ127">
        <v>0</v>
      </c>
      <c r="EK127">
        <v>0</v>
      </c>
      <c r="EL127">
        <v>1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8</v>
      </c>
      <c r="FL127">
        <v>4</v>
      </c>
      <c r="FM127">
        <v>0</v>
      </c>
      <c r="FN127">
        <v>2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 t="s">
        <v>0</v>
      </c>
      <c r="FX127">
        <v>0</v>
      </c>
      <c r="FY127">
        <v>1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4</v>
      </c>
      <c r="GO127">
        <v>15</v>
      </c>
      <c r="GP127">
        <v>9</v>
      </c>
      <c r="GQ127">
        <v>0</v>
      </c>
      <c r="GR127">
        <v>2</v>
      </c>
      <c r="GS127">
        <v>2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0</v>
      </c>
      <c r="HC127">
        <v>0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15</v>
      </c>
      <c r="HL127">
        <v>10</v>
      </c>
      <c r="HM127">
        <v>3</v>
      </c>
      <c r="HN127">
        <v>2</v>
      </c>
      <c r="HO127">
        <v>1</v>
      </c>
      <c r="HP127">
        <v>1</v>
      </c>
      <c r="HQ127">
        <v>0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1</v>
      </c>
      <c r="IC127">
        <v>0</v>
      </c>
      <c r="ID127">
        <v>0</v>
      </c>
      <c r="IE127">
        <v>0</v>
      </c>
      <c r="IF127">
        <v>0</v>
      </c>
      <c r="IG127">
        <v>1</v>
      </c>
      <c r="IH127">
        <v>0</v>
      </c>
      <c r="II127">
        <v>0</v>
      </c>
      <c r="IJ127">
        <v>0</v>
      </c>
      <c r="IK127">
        <v>10</v>
      </c>
      <c r="IL127">
        <v>3</v>
      </c>
      <c r="IM127">
        <v>1</v>
      </c>
      <c r="IN127">
        <v>0</v>
      </c>
      <c r="IO127">
        <v>0</v>
      </c>
      <c r="IP127">
        <v>0</v>
      </c>
      <c r="IQ127">
        <v>0</v>
      </c>
      <c r="IR127">
        <v>1</v>
      </c>
      <c r="IS127">
        <v>1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3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</row>
    <row r="128" spans="1:299">
      <c r="A128" t="s">
        <v>1230</v>
      </c>
      <c r="B128" t="s">
        <v>1207</v>
      </c>
      <c r="C128" t="str">
        <f>"120612"</f>
        <v>120612</v>
      </c>
      <c r="D128" t="s">
        <v>1229</v>
      </c>
      <c r="E128">
        <v>1</v>
      </c>
      <c r="F128">
        <v>1464</v>
      </c>
      <c r="G128">
        <v>1108</v>
      </c>
      <c r="H128">
        <v>356</v>
      </c>
      <c r="I128">
        <v>752</v>
      </c>
      <c r="J128">
        <v>2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750</v>
      </c>
      <c r="T128">
        <v>0</v>
      </c>
      <c r="U128">
        <v>0</v>
      </c>
      <c r="V128">
        <v>750</v>
      </c>
      <c r="W128">
        <v>18</v>
      </c>
      <c r="X128">
        <v>15</v>
      </c>
      <c r="Y128">
        <v>3</v>
      </c>
      <c r="Z128">
        <v>0</v>
      </c>
      <c r="AA128">
        <v>732</v>
      </c>
      <c r="AB128">
        <v>364</v>
      </c>
      <c r="AC128">
        <v>163</v>
      </c>
      <c r="AD128">
        <v>22</v>
      </c>
      <c r="AE128">
        <v>9</v>
      </c>
      <c r="AF128">
        <v>6</v>
      </c>
      <c r="AG128">
        <v>1</v>
      </c>
      <c r="AH128">
        <v>3</v>
      </c>
      <c r="AI128">
        <v>1</v>
      </c>
      <c r="AJ128">
        <v>4</v>
      </c>
      <c r="AK128">
        <v>6</v>
      </c>
      <c r="AL128">
        <v>0</v>
      </c>
      <c r="AM128">
        <v>0</v>
      </c>
      <c r="AN128">
        <v>1</v>
      </c>
      <c r="AO128">
        <v>1</v>
      </c>
      <c r="AP128">
        <v>2</v>
      </c>
      <c r="AQ128">
        <v>1</v>
      </c>
      <c r="AR128">
        <v>0</v>
      </c>
      <c r="AS128">
        <v>0</v>
      </c>
      <c r="AT128">
        <v>97</v>
      </c>
      <c r="AU128">
        <v>0</v>
      </c>
      <c r="AV128">
        <v>0</v>
      </c>
      <c r="AW128">
        <v>0</v>
      </c>
      <c r="AX128">
        <v>3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40</v>
      </c>
      <c r="BE128">
        <v>364</v>
      </c>
      <c r="BF128">
        <v>140</v>
      </c>
      <c r="BG128">
        <v>44</v>
      </c>
      <c r="BH128">
        <v>38</v>
      </c>
      <c r="BI128">
        <v>4</v>
      </c>
      <c r="BJ128">
        <v>9</v>
      </c>
      <c r="BK128">
        <v>14</v>
      </c>
      <c r="BL128">
        <v>6</v>
      </c>
      <c r="BM128">
        <v>1</v>
      </c>
      <c r="BN128">
        <v>1</v>
      </c>
      <c r="BO128">
        <v>2</v>
      </c>
      <c r="BP128">
        <v>4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2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11</v>
      </c>
      <c r="CI128">
        <v>140</v>
      </c>
      <c r="CJ128">
        <v>25</v>
      </c>
      <c r="CK128">
        <v>8</v>
      </c>
      <c r="CL128">
        <v>4</v>
      </c>
      <c r="CM128">
        <v>0</v>
      </c>
      <c r="CN128">
        <v>3</v>
      </c>
      <c r="CO128">
        <v>3</v>
      </c>
      <c r="CP128">
        <v>1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1</v>
      </c>
      <c r="CZ128">
        <v>0</v>
      </c>
      <c r="DA128">
        <v>1</v>
      </c>
      <c r="DB128">
        <v>2</v>
      </c>
      <c r="DC128">
        <v>25</v>
      </c>
      <c r="DD128">
        <v>47</v>
      </c>
      <c r="DE128">
        <v>26</v>
      </c>
      <c r="DF128">
        <v>1</v>
      </c>
      <c r="DG128">
        <v>0</v>
      </c>
      <c r="DH128">
        <v>4</v>
      </c>
      <c r="DI128">
        <v>4</v>
      </c>
      <c r="DJ128">
        <v>1</v>
      </c>
      <c r="DK128">
        <v>1</v>
      </c>
      <c r="DL128">
        <v>0</v>
      </c>
      <c r="DM128">
        <v>0</v>
      </c>
      <c r="DN128">
        <v>1</v>
      </c>
      <c r="DO128">
        <v>1</v>
      </c>
      <c r="DP128">
        <v>0</v>
      </c>
      <c r="DQ128">
        <v>0</v>
      </c>
      <c r="DR128">
        <v>3</v>
      </c>
      <c r="DS128">
        <v>1</v>
      </c>
      <c r="DT128">
        <v>0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</v>
      </c>
      <c r="EG128">
        <v>47</v>
      </c>
      <c r="EH128">
        <v>20</v>
      </c>
      <c r="EI128">
        <v>7</v>
      </c>
      <c r="EJ128">
        <v>0</v>
      </c>
      <c r="EK128">
        <v>1</v>
      </c>
      <c r="EL128">
        <v>1</v>
      </c>
      <c r="EM128">
        <v>0</v>
      </c>
      <c r="EN128">
        <v>1</v>
      </c>
      <c r="EO128">
        <v>0</v>
      </c>
      <c r="EP128">
        <v>0</v>
      </c>
      <c r="EQ128">
        <v>2</v>
      </c>
      <c r="ER128">
        <v>4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2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20</v>
      </c>
      <c r="FL128">
        <v>39</v>
      </c>
      <c r="FM128">
        <v>25</v>
      </c>
      <c r="FN128">
        <v>0</v>
      </c>
      <c r="FO128">
        <v>2</v>
      </c>
      <c r="FP128">
        <v>3</v>
      </c>
      <c r="FQ128">
        <v>1</v>
      </c>
      <c r="FR128">
        <v>0</v>
      </c>
      <c r="FS128">
        <v>0</v>
      </c>
      <c r="FT128">
        <v>1</v>
      </c>
      <c r="FU128">
        <v>0</v>
      </c>
      <c r="FV128">
        <v>1</v>
      </c>
      <c r="FW128" t="s">
        <v>0</v>
      </c>
      <c r="FX128">
        <v>1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1</v>
      </c>
      <c r="GF128">
        <v>0</v>
      </c>
      <c r="GG128">
        <v>2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39</v>
      </c>
      <c r="GO128">
        <v>56</v>
      </c>
      <c r="GP128">
        <v>25</v>
      </c>
      <c r="GQ128">
        <v>2</v>
      </c>
      <c r="GR128">
        <v>5</v>
      </c>
      <c r="GS128">
        <v>2</v>
      </c>
      <c r="GT128">
        <v>2</v>
      </c>
      <c r="GU128">
        <v>0</v>
      </c>
      <c r="GV128">
        <v>0</v>
      </c>
      <c r="GW128">
        <v>1</v>
      </c>
      <c r="GX128">
        <v>4</v>
      </c>
      <c r="GY128">
        <v>0</v>
      </c>
      <c r="GZ128">
        <v>1</v>
      </c>
      <c r="HA128">
        <v>1</v>
      </c>
      <c r="HB128">
        <v>3</v>
      </c>
      <c r="HC128">
        <v>1</v>
      </c>
      <c r="HD128">
        <v>0</v>
      </c>
      <c r="HE128">
        <v>2</v>
      </c>
      <c r="HF128">
        <v>0</v>
      </c>
      <c r="HG128">
        <v>1</v>
      </c>
      <c r="HH128">
        <v>0</v>
      </c>
      <c r="HI128">
        <v>3</v>
      </c>
      <c r="HJ128">
        <v>3</v>
      </c>
      <c r="HK128">
        <v>56</v>
      </c>
      <c r="HL128">
        <v>38</v>
      </c>
      <c r="HM128">
        <v>14</v>
      </c>
      <c r="HN128">
        <v>5</v>
      </c>
      <c r="HO128">
        <v>1</v>
      </c>
      <c r="HP128">
        <v>4</v>
      </c>
      <c r="HQ128">
        <v>1</v>
      </c>
      <c r="HR128">
        <v>1</v>
      </c>
      <c r="HS128">
        <v>2</v>
      </c>
      <c r="HT128">
        <v>0</v>
      </c>
      <c r="HU128">
        <v>0</v>
      </c>
      <c r="HV128">
        <v>0</v>
      </c>
      <c r="HW128">
        <v>0</v>
      </c>
      <c r="HX128">
        <v>2</v>
      </c>
      <c r="HY128">
        <v>0</v>
      </c>
      <c r="HZ128">
        <v>0</v>
      </c>
      <c r="IA128">
        <v>1</v>
      </c>
      <c r="IB128">
        <v>0</v>
      </c>
      <c r="IC128">
        <v>0</v>
      </c>
      <c r="ID128">
        <v>3</v>
      </c>
      <c r="IE128">
        <v>1</v>
      </c>
      <c r="IF128">
        <v>0</v>
      </c>
      <c r="IG128">
        <v>0</v>
      </c>
      <c r="IH128">
        <v>1</v>
      </c>
      <c r="II128">
        <v>1</v>
      </c>
      <c r="IJ128">
        <v>1</v>
      </c>
      <c r="IK128">
        <v>38</v>
      </c>
      <c r="IL128">
        <v>2</v>
      </c>
      <c r="IM128">
        <v>2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2</v>
      </c>
      <c r="JJ128">
        <v>1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1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1</v>
      </c>
    </row>
    <row r="129" spans="1:299">
      <c r="A129" t="s">
        <v>1228</v>
      </c>
      <c r="B129" t="s">
        <v>1207</v>
      </c>
      <c r="C129" t="str">
        <f>"120612"</f>
        <v>120612</v>
      </c>
      <c r="D129" t="s">
        <v>1227</v>
      </c>
      <c r="E129">
        <v>2</v>
      </c>
      <c r="F129">
        <v>1396</v>
      </c>
      <c r="G129">
        <v>1060</v>
      </c>
      <c r="H129">
        <v>323</v>
      </c>
      <c r="I129">
        <v>737</v>
      </c>
      <c r="J129">
        <v>0</v>
      </c>
      <c r="K129">
        <v>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737</v>
      </c>
      <c r="T129">
        <v>0</v>
      </c>
      <c r="U129">
        <v>0</v>
      </c>
      <c r="V129">
        <v>737</v>
      </c>
      <c r="W129">
        <v>18</v>
      </c>
      <c r="X129">
        <v>10</v>
      </c>
      <c r="Y129">
        <v>8</v>
      </c>
      <c r="Z129">
        <v>0</v>
      </c>
      <c r="AA129">
        <v>719</v>
      </c>
      <c r="AB129">
        <v>410</v>
      </c>
      <c r="AC129">
        <v>196</v>
      </c>
      <c r="AD129">
        <v>33</v>
      </c>
      <c r="AE129">
        <v>5</v>
      </c>
      <c r="AF129">
        <v>14</v>
      </c>
      <c r="AG129">
        <v>1</v>
      </c>
      <c r="AH129">
        <v>19</v>
      </c>
      <c r="AI129">
        <v>0</v>
      </c>
      <c r="AJ129">
        <v>2</v>
      </c>
      <c r="AK129">
        <v>10</v>
      </c>
      <c r="AL129">
        <v>2</v>
      </c>
      <c r="AM129">
        <v>2</v>
      </c>
      <c r="AN129">
        <v>0</v>
      </c>
      <c r="AO129">
        <v>2</v>
      </c>
      <c r="AP129">
        <v>0</v>
      </c>
      <c r="AQ129">
        <v>0</v>
      </c>
      <c r="AR129">
        <v>1</v>
      </c>
      <c r="AS129">
        <v>0</v>
      </c>
      <c r="AT129">
        <v>65</v>
      </c>
      <c r="AU129">
        <v>0</v>
      </c>
      <c r="AV129">
        <v>2</v>
      </c>
      <c r="AW129">
        <v>0</v>
      </c>
      <c r="AX129">
        <v>0</v>
      </c>
      <c r="AY129">
        <v>3</v>
      </c>
      <c r="AZ129">
        <v>0</v>
      </c>
      <c r="BA129">
        <v>2</v>
      </c>
      <c r="BB129">
        <v>0</v>
      </c>
      <c r="BC129">
        <v>1</v>
      </c>
      <c r="BD129">
        <v>50</v>
      </c>
      <c r="BE129">
        <v>410</v>
      </c>
      <c r="BF129">
        <v>103</v>
      </c>
      <c r="BG129">
        <v>28</v>
      </c>
      <c r="BH129">
        <v>29</v>
      </c>
      <c r="BI129">
        <v>2</v>
      </c>
      <c r="BJ129">
        <v>5</v>
      </c>
      <c r="BK129">
        <v>5</v>
      </c>
      <c r="BL129">
        <v>8</v>
      </c>
      <c r="BM129">
        <v>2</v>
      </c>
      <c r="BN129">
        <v>0</v>
      </c>
      <c r="BO129">
        <v>0</v>
      </c>
      <c r="BP129">
        <v>0</v>
      </c>
      <c r="BQ129">
        <v>2</v>
      </c>
      <c r="BR129">
        <v>3</v>
      </c>
      <c r="BS129">
        <v>0</v>
      </c>
      <c r="BT129">
        <v>0</v>
      </c>
      <c r="BU129">
        <v>1</v>
      </c>
      <c r="BV129">
        <v>0</v>
      </c>
      <c r="BW129">
        <v>2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2</v>
      </c>
      <c r="CD129">
        <v>0</v>
      </c>
      <c r="CE129">
        <v>0</v>
      </c>
      <c r="CF129">
        <v>0</v>
      </c>
      <c r="CG129">
        <v>1</v>
      </c>
      <c r="CH129">
        <v>12</v>
      </c>
      <c r="CI129">
        <v>103</v>
      </c>
      <c r="CJ129">
        <v>14</v>
      </c>
      <c r="CK129">
        <v>8</v>
      </c>
      <c r="CL129">
        <v>1</v>
      </c>
      <c r="CM129">
        <v>1</v>
      </c>
      <c r="CN129">
        <v>2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14</v>
      </c>
      <c r="DD129">
        <v>42</v>
      </c>
      <c r="DE129">
        <v>29</v>
      </c>
      <c r="DF129">
        <v>1</v>
      </c>
      <c r="DG129">
        <v>2</v>
      </c>
      <c r="DH129">
        <v>2</v>
      </c>
      <c r="DI129">
        <v>1</v>
      </c>
      <c r="DJ129">
        <v>2</v>
      </c>
      <c r="DK129">
        <v>1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2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42</v>
      </c>
      <c r="EH129">
        <v>27</v>
      </c>
      <c r="EI129">
        <v>7</v>
      </c>
      <c r="EJ129">
        <v>1</v>
      </c>
      <c r="EK129">
        <v>3</v>
      </c>
      <c r="EL129">
        <v>2</v>
      </c>
      <c r="EM129">
        <v>0</v>
      </c>
      <c r="EN129">
        <v>3</v>
      </c>
      <c r="EO129">
        <v>0</v>
      </c>
      <c r="EP129">
        <v>0</v>
      </c>
      <c r="EQ129">
        <v>0</v>
      </c>
      <c r="ER129">
        <v>5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3</v>
      </c>
      <c r="FF129">
        <v>1</v>
      </c>
      <c r="FG129">
        <v>1</v>
      </c>
      <c r="FH129">
        <v>0</v>
      </c>
      <c r="FI129">
        <v>0</v>
      </c>
      <c r="FJ129">
        <v>0</v>
      </c>
      <c r="FK129">
        <v>27</v>
      </c>
      <c r="FL129">
        <v>28</v>
      </c>
      <c r="FM129">
        <v>14</v>
      </c>
      <c r="FN129">
        <v>4</v>
      </c>
      <c r="FO129">
        <v>0</v>
      </c>
      <c r="FP129">
        <v>0</v>
      </c>
      <c r="FQ129">
        <v>2</v>
      </c>
      <c r="FR129">
        <v>0</v>
      </c>
      <c r="FS129">
        <v>2</v>
      </c>
      <c r="FT129">
        <v>0</v>
      </c>
      <c r="FU129">
        <v>2</v>
      </c>
      <c r="FV129">
        <v>0</v>
      </c>
      <c r="FW129" t="s">
        <v>0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0</v>
      </c>
      <c r="GD129">
        <v>1</v>
      </c>
      <c r="GE129">
        <v>2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28</v>
      </c>
      <c r="GO129">
        <v>59</v>
      </c>
      <c r="GP129">
        <v>27</v>
      </c>
      <c r="GQ129">
        <v>3</v>
      </c>
      <c r="GR129">
        <v>3</v>
      </c>
      <c r="GS129">
        <v>5</v>
      </c>
      <c r="GT129">
        <v>3</v>
      </c>
      <c r="GU129">
        <v>0</v>
      </c>
      <c r="GV129">
        <v>2</v>
      </c>
      <c r="GW129">
        <v>1</v>
      </c>
      <c r="GX129">
        <v>4</v>
      </c>
      <c r="GY129">
        <v>1</v>
      </c>
      <c r="GZ129">
        <v>2</v>
      </c>
      <c r="HA129">
        <v>1</v>
      </c>
      <c r="HB129">
        <v>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6</v>
      </c>
      <c r="HK129">
        <v>59</v>
      </c>
      <c r="HL129">
        <v>31</v>
      </c>
      <c r="HM129">
        <v>17</v>
      </c>
      <c r="HN129">
        <v>2</v>
      </c>
      <c r="HO129">
        <v>3</v>
      </c>
      <c r="HP129">
        <v>0</v>
      </c>
      <c r="HQ129">
        <v>0</v>
      </c>
      <c r="HR129">
        <v>1</v>
      </c>
      <c r="HS129">
        <v>3</v>
      </c>
      <c r="HT129">
        <v>1</v>
      </c>
      <c r="HU129">
        <v>0</v>
      </c>
      <c r="HV129">
        <v>1</v>
      </c>
      <c r="HW129">
        <v>0</v>
      </c>
      <c r="HX129">
        <v>0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1</v>
      </c>
      <c r="IJ129">
        <v>1</v>
      </c>
      <c r="IK129">
        <v>31</v>
      </c>
      <c r="IL129">
        <v>1</v>
      </c>
      <c r="IM129">
        <v>0</v>
      </c>
      <c r="IN129">
        <v>0</v>
      </c>
      <c r="IO129">
        <v>0</v>
      </c>
      <c r="IP129">
        <v>1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1</v>
      </c>
      <c r="JJ129">
        <v>4</v>
      </c>
      <c r="JK129">
        <v>0</v>
      </c>
      <c r="JL129">
        <v>0</v>
      </c>
      <c r="JM129">
        <v>0</v>
      </c>
      <c r="JN129">
        <v>0</v>
      </c>
      <c r="JO129">
        <v>1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3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4</v>
      </c>
    </row>
    <row r="130" spans="1:299">
      <c r="A130" t="s">
        <v>1226</v>
      </c>
      <c r="B130" t="s">
        <v>1207</v>
      </c>
      <c r="C130" t="str">
        <f>"120612"</f>
        <v>120612</v>
      </c>
      <c r="D130" t="s">
        <v>1225</v>
      </c>
      <c r="E130">
        <v>3</v>
      </c>
      <c r="F130">
        <v>1472</v>
      </c>
      <c r="G130">
        <v>1110</v>
      </c>
      <c r="H130">
        <v>272</v>
      </c>
      <c r="I130">
        <v>838</v>
      </c>
      <c r="J130">
        <v>1</v>
      </c>
      <c r="K130">
        <v>9</v>
      </c>
      <c r="L130">
        <v>2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840</v>
      </c>
      <c r="T130">
        <v>2</v>
      </c>
      <c r="U130">
        <v>0</v>
      </c>
      <c r="V130">
        <v>840</v>
      </c>
      <c r="W130">
        <v>32</v>
      </c>
      <c r="X130">
        <v>19</v>
      </c>
      <c r="Y130">
        <v>13</v>
      </c>
      <c r="Z130">
        <v>0</v>
      </c>
      <c r="AA130">
        <v>808</v>
      </c>
      <c r="AB130">
        <v>484</v>
      </c>
      <c r="AC130">
        <v>205</v>
      </c>
      <c r="AD130">
        <v>27</v>
      </c>
      <c r="AE130">
        <v>7</v>
      </c>
      <c r="AF130">
        <v>17</v>
      </c>
      <c r="AG130">
        <v>2</v>
      </c>
      <c r="AH130">
        <v>3</v>
      </c>
      <c r="AI130">
        <v>2</v>
      </c>
      <c r="AJ130">
        <v>0</v>
      </c>
      <c r="AK130">
        <v>15</v>
      </c>
      <c r="AL130">
        <v>4</v>
      </c>
      <c r="AM130">
        <v>0</v>
      </c>
      <c r="AN130">
        <v>0</v>
      </c>
      <c r="AO130">
        <v>6</v>
      </c>
      <c r="AP130">
        <v>0</v>
      </c>
      <c r="AQ130">
        <v>2</v>
      </c>
      <c r="AR130">
        <v>3</v>
      </c>
      <c r="AS130">
        <v>0</v>
      </c>
      <c r="AT130">
        <v>88</v>
      </c>
      <c r="AU130">
        <v>2</v>
      </c>
      <c r="AV130">
        <v>0</v>
      </c>
      <c r="AW130">
        <v>1</v>
      </c>
      <c r="AX130">
        <v>4</v>
      </c>
      <c r="AY130">
        <v>1</v>
      </c>
      <c r="AZ130">
        <v>1</v>
      </c>
      <c r="BA130">
        <v>2</v>
      </c>
      <c r="BB130">
        <v>0</v>
      </c>
      <c r="BC130">
        <v>4</v>
      </c>
      <c r="BD130">
        <v>88</v>
      </c>
      <c r="BE130">
        <v>484</v>
      </c>
      <c r="BF130">
        <v>101</v>
      </c>
      <c r="BG130">
        <v>37</v>
      </c>
      <c r="BH130">
        <v>19</v>
      </c>
      <c r="BI130">
        <v>2</v>
      </c>
      <c r="BJ130">
        <v>6</v>
      </c>
      <c r="BK130">
        <v>7</v>
      </c>
      <c r="BL130">
        <v>8</v>
      </c>
      <c r="BM130">
        <v>1</v>
      </c>
      <c r="BN130">
        <v>0</v>
      </c>
      <c r="BO130">
        <v>0</v>
      </c>
      <c r="BP130">
        <v>1</v>
      </c>
      <c r="BQ130">
        <v>0</v>
      </c>
      <c r="BR130">
        <v>2</v>
      </c>
      <c r="BS130">
        <v>0</v>
      </c>
      <c r="BT130">
        <v>1</v>
      </c>
      <c r="BU130">
        <v>2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13</v>
      </c>
      <c r="CI130">
        <v>101</v>
      </c>
      <c r="CJ130">
        <v>16</v>
      </c>
      <c r="CK130">
        <v>7</v>
      </c>
      <c r="CL130">
        <v>1</v>
      </c>
      <c r="CM130">
        <v>3</v>
      </c>
      <c r="CN130">
        <v>0</v>
      </c>
      <c r="CO130">
        <v>0</v>
      </c>
      <c r="CP130">
        <v>1</v>
      </c>
      <c r="CQ130">
        <v>1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1</v>
      </c>
      <c r="DC130">
        <v>16</v>
      </c>
      <c r="DD130">
        <v>34</v>
      </c>
      <c r="DE130">
        <v>21</v>
      </c>
      <c r="DF130">
        <v>0</v>
      </c>
      <c r="DG130">
        <v>1</v>
      </c>
      <c r="DH130">
        <v>6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1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1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34</v>
      </c>
      <c r="EH130">
        <v>58</v>
      </c>
      <c r="EI130">
        <v>9</v>
      </c>
      <c r="EJ130">
        <v>0</v>
      </c>
      <c r="EK130">
        <v>0</v>
      </c>
      <c r="EL130">
        <v>15</v>
      </c>
      <c r="EM130">
        <v>1</v>
      </c>
      <c r="EN130">
        <v>1</v>
      </c>
      <c r="EO130">
        <v>1</v>
      </c>
      <c r="EP130">
        <v>0</v>
      </c>
      <c r="EQ130">
        <v>2</v>
      </c>
      <c r="ER130">
        <v>16</v>
      </c>
      <c r="ES130">
        <v>1</v>
      </c>
      <c r="ET130">
        <v>1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6</v>
      </c>
      <c r="FJ130">
        <v>2</v>
      </c>
      <c r="FK130">
        <v>58</v>
      </c>
      <c r="FL130">
        <v>17</v>
      </c>
      <c r="FM130">
        <v>13</v>
      </c>
      <c r="FN130">
        <v>1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2</v>
      </c>
      <c r="FU130">
        <v>1</v>
      </c>
      <c r="FV130">
        <v>0</v>
      </c>
      <c r="FW130" t="s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17</v>
      </c>
      <c r="GO130">
        <v>52</v>
      </c>
      <c r="GP130">
        <v>23</v>
      </c>
      <c r="GQ130">
        <v>6</v>
      </c>
      <c r="GR130">
        <v>3</v>
      </c>
      <c r="GS130">
        <v>7</v>
      </c>
      <c r="GT130">
        <v>1</v>
      </c>
      <c r="GU130">
        <v>0</v>
      </c>
      <c r="GV130">
        <v>0</v>
      </c>
      <c r="GW130">
        <v>1</v>
      </c>
      <c r="GX130">
        <v>0</v>
      </c>
      <c r="GY130">
        <v>1</v>
      </c>
      <c r="GZ130">
        <v>1</v>
      </c>
      <c r="HA130">
        <v>2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4</v>
      </c>
      <c r="HH130">
        <v>0</v>
      </c>
      <c r="HI130">
        <v>1</v>
      </c>
      <c r="HJ130">
        <v>2</v>
      </c>
      <c r="HK130">
        <v>52</v>
      </c>
      <c r="HL130">
        <v>44</v>
      </c>
      <c r="HM130">
        <v>23</v>
      </c>
      <c r="HN130">
        <v>4</v>
      </c>
      <c r="HO130">
        <v>3</v>
      </c>
      <c r="HP130">
        <v>2</v>
      </c>
      <c r="HQ130">
        <v>1</v>
      </c>
      <c r="HR130">
        <v>2</v>
      </c>
      <c r="HS130">
        <v>0</v>
      </c>
      <c r="HT130">
        <v>0</v>
      </c>
      <c r="HU130">
        <v>0</v>
      </c>
      <c r="HV130">
        <v>1</v>
      </c>
      <c r="HW130">
        <v>1</v>
      </c>
      <c r="HX130">
        <v>0</v>
      </c>
      <c r="HY130">
        <v>1</v>
      </c>
      <c r="HZ130">
        <v>0</v>
      </c>
      <c r="IA130">
        <v>0</v>
      </c>
      <c r="IB130">
        <v>1</v>
      </c>
      <c r="IC130">
        <v>0</v>
      </c>
      <c r="ID130">
        <v>1</v>
      </c>
      <c r="IE130">
        <v>0</v>
      </c>
      <c r="IF130">
        <v>1</v>
      </c>
      <c r="IG130">
        <v>1</v>
      </c>
      <c r="IH130">
        <v>1</v>
      </c>
      <c r="II130">
        <v>1</v>
      </c>
      <c r="IJ130">
        <v>0</v>
      </c>
      <c r="IK130">
        <v>44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1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1</v>
      </c>
      <c r="JJ130">
        <v>1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1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1</v>
      </c>
    </row>
    <row r="131" spans="1:299">
      <c r="A131" t="s">
        <v>1224</v>
      </c>
      <c r="B131" t="s">
        <v>1207</v>
      </c>
      <c r="C131" t="str">
        <f>"120612"</f>
        <v>120612</v>
      </c>
      <c r="D131" t="s">
        <v>1223</v>
      </c>
      <c r="E131">
        <v>4</v>
      </c>
      <c r="F131">
        <v>1351</v>
      </c>
      <c r="G131">
        <v>1020</v>
      </c>
      <c r="H131">
        <v>381</v>
      </c>
      <c r="I131">
        <v>639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639</v>
      </c>
      <c r="T131">
        <v>0</v>
      </c>
      <c r="U131">
        <v>0</v>
      </c>
      <c r="V131">
        <v>639</v>
      </c>
      <c r="W131">
        <v>11</v>
      </c>
      <c r="X131">
        <v>10</v>
      </c>
      <c r="Y131">
        <v>1</v>
      </c>
      <c r="Z131">
        <v>0</v>
      </c>
      <c r="AA131">
        <v>628</v>
      </c>
      <c r="AB131">
        <v>291</v>
      </c>
      <c r="AC131">
        <v>120</v>
      </c>
      <c r="AD131">
        <v>35</v>
      </c>
      <c r="AE131">
        <v>3</v>
      </c>
      <c r="AF131">
        <v>6</v>
      </c>
      <c r="AG131">
        <v>4</v>
      </c>
      <c r="AH131">
        <v>1</v>
      </c>
      <c r="AI131">
        <v>0</v>
      </c>
      <c r="AJ131">
        <v>1</v>
      </c>
      <c r="AK131">
        <v>8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2</v>
      </c>
      <c r="AT131">
        <v>41</v>
      </c>
      <c r="AU131">
        <v>0</v>
      </c>
      <c r="AV131">
        <v>1</v>
      </c>
      <c r="AW131">
        <v>0</v>
      </c>
      <c r="AX131">
        <v>5</v>
      </c>
      <c r="AY131">
        <v>2</v>
      </c>
      <c r="AZ131">
        <v>0</v>
      </c>
      <c r="BA131">
        <v>3</v>
      </c>
      <c r="BB131">
        <v>0</v>
      </c>
      <c r="BC131">
        <v>0</v>
      </c>
      <c r="BD131">
        <v>57</v>
      </c>
      <c r="BE131">
        <v>291</v>
      </c>
      <c r="BF131">
        <v>83</v>
      </c>
      <c r="BG131">
        <v>14</v>
      </c>
      <c r="BH131">
        <v>31</v>
      </c>
      <c r="BI131">
        <v>4</v>
      </c>
      <c r="BJ131">
        <v>2</v>
      </c>
      <c r="BK131">
        <v>10</v>
      </c>
      <c r="BL131">
        <v>4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13</v>
      </c>
      <c r="CI131">
        <v>83</v>
      </c>
      <c r="CJ131">
        <v>24</v>
      </c>
      <c r="CK131">
        <v>14</v>
      </c>
      <c r="CL131">
        <v>5</v>
      </c>
      <c r="CM131">
        <v>1</v>
      </c>
      <c r="CN131">
        <v>1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24</v>
      </c>
      <c r="DD131">
        <v>26</v>
      </c>
      <c r="DE131">
        <v>20</v>
      </c>
      <c r="DF131">
        <v>1</v>
      </c>
      <c r="DG131">
        <v>0</v>
      </c>
      <c r="DH131">
        <v>0</v>
      </c>
      <c r="DI131">
        <v>2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1</v>
      </c>
      <c r="EG131">
        <v>26</v>
      </c>
      <c r="EH131">
        <v>60</v>
      </c>
      <c r="EI131">
        <v>16</v>
      </c>
      <c r="EJ131">
        <v>1</v>
      </c>
      <c r="EK131">
        <v>13</v>
      </c>
      <c r="EL131">
        <v>8</v>
      </c>
      <c r="EM131">
        <v>3</v>
      </c>
      <c r="EN131">
        <v>2</v>
      </c>
      <c r="EO131">
        <v>0</v>
      </c>
      <c r="EP131">
        <v>0</v>
      </c>
      <c r="EQ131">
        <v>1</v>
      </c>
      <c r="ER131">
        <v>10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3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60</v>
      </c>
      <c r="FL131">
        <v>30</v>
      </c>
      <c r="FM131">
        <v>16</v>
      </c>
      <c r="FN131">
        <v>5</v>
      </c>
      <c r="FO131">
        <v>0</v>
      </c>
      <c r="FP131">
        <v>3</v>
      </c>
      <c r="FQ131">
        <v>1</v>
      </c>
      <c r="FR131">
        <v>0</v>
      </c>
      <c r="FS131">
        <v>0</v>
      </c>
      <c r="FT131">
        <v>0</v>
      </c>
      <c r="FU131">
        <v>3</v>
      </c>
      <c r="FV131">
        <v>0</v>
      </c>
      <c r="FW131" t="s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30</v>
      </c>
      <c r="GO131">
        <v>69</v>
      </c>
      <c r="GP131">
        <v>26</v>
      </c>
      <c r="GQ131">
        <v>6</v>
      </c>
      <c r="GR131">
        <v>3</v>
      </c>
      <c r="GS131">
        <v>3</v>
      </c>
      <c r="GT131">
        <v>2</v>
      </c>
      <c r="GU131">
        <v>2</v>
      </c>
      <c r="GV131">
        <v>2</v>
      </c>
      <c r="GW131">
        <v>1</v>
      </c>
      <c r="GX131">
        <v>6</v>
      </c>
      <c r="GY131">
        <v>1</v>
      </c>
      <c r="GZ131">
        <v>0</v>
      </c>
      <c r="HA131">
        <v>3</v>
      </c>
      <c r="HB131">
        <v>2</v>
      </c>
      <c r="HC131">
        <v>1</v>
      </c>
      <c r="HD131">
        <v>0</v>
      </c>
      <c r="HE131">
        <v>0</v>
      </c>
      <c r="HF131">
        <v>0</v>
      </c>
      <c r="HG131">
        <v>3</v>
      </c>
      <c r="HH131">
        <v>2</v>
      </c>
      <c r="HI131">
        <v>0</v>
      </c>
      <c r="HJ131">
        <v>6</v>
      </c>
      <c r="HK131">
        <v>69</v>
      </c>
      <c r="HL131">
        <v>44</v>
      </c>
      <c r="HM131">
        <v>20</v>
      </c>
      <c r="HN131">
        <v>6</v>
      </c>
      <c r="HO131">
        <v>6</v>
      </c>
      <c r="HP131">
        <v>6</v>
      </c>
      <c r="HQ131">
        <v>1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0</v>
      </c>
      <c r="HZ131">
        <v>0</v>
      </c>
      <c r="IA131">
        <v>1</v>
      </c>
      <c r="IB131">
        <v>0</v>
      </c>
      <c r="IC131">
        <v>0</v>
      </c>
      <c r="ID131">
        <v>1</v>
      </c>
      <c r="IE131">
        <v>0</v>
      </c>
      <c r="IF131">
        <v>0</v>
      </c>
      <c r="IG131">
        <v>0</v>
      </c>
      <c r="IH131">
        <v>0</v>
      </c>
      <c r="II131">
        <v>1</v>
      </c>
      <c r="IJ131">
        <v>0</v>
      </c>
      <c r="IK131">
        <v>44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1</v>
      </c>
      <c r="JK131">
        <v>1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1</v>
      </c>
    </row>
    <row r="132" spans="1:299">
      <c r="A132" t="s">
        <v>1222</v>
      </c>
      <c r="B132" t="s">
        <v>1207</v>
      </c>
      <c r="C132" t="str">
        <f>"120612"</f>
        <v>120612</v>
      </c>
      <c r="D132" t="s">
        <v>1221</v>
      </c>
      <c r="E132">
        <v>5</v>
      </c>
      <c r="F132">
        <v>369</v>
      </c>
      <c r="G132">
        <v>280</v>
      </c>
      <c r="H132">
        <v>129</v>
      </c>
      <c r="I132">
        <v>151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151</v>
      </c>
      <c r="T132">
        <v>0</v>
      </c>
      <c r="U132">
        <v>0</v>
      </c>
      <c r="V132">
        <v>151</v>
      </c>
      <c r="W132">
        <v>10</v>
      </c>
      <c r="X132">
        <v>8</v>
      </c>
      <c r="Y132">
        <v>2</v>
      </c>
      <c r="Z132">
        <v>0</v>
      </c>
      <c r="AA132">
        <v>141</v>
      </c>
      <c r="AB132">
        <v>63</v>
      </c>
      <c r="AC132">
        <v>20</v>
      </c>
      <c r="AD132">
        <v>3</v>
      </c>
      <c r="AE132">
        <v>0</v>
      </c>
      <c r="AF132">
        <v>2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2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3</v>
      </c>
      <c r="AS132">
        <v>0</v>
      </c>
      <c r="AT132">
        <v>17</v>
      </c>
      <c r="AU132">
        <v>0</v>
      </c>
      <c r="AV132">
        <v>0</v>
      </c>
      <c r="AW132">
        <v>1</v>
      </c>
      <c r="AX132">
        <v>4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8</v>
      </c>
      <c r="BE132">
        <v>63</v>
      </c>
      <c r="BF132">
        <v>8</v>
      </c>
      <c r="BG132">
        <v>3</v>
      </c>
      <c r="BH132">
        <v>2</v>
      </c>
      <c r="BI132">
        <v>0</v>
      </c>
      <c r="BJ132">
        <v>1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8</v>
      </c>
      <c r="CJ132">
        <v>1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4</v>
      </c>
      <c r="DE132">
        <v>4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4</v>
      </c>
      <c r="EH132">
        <v>36</v>
      </c>
      <c r="EI132">
        <v>4</v>
      </c>
      <c r="EJ132">
        <v>0</v>
      </c>
      <c r="EK132">
        <v>4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28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36</v>
      </c>
      <c r="FL132">
        <v>3</v>
      </c>
      <c r="FM132">
        <v>1</v>
      </c>
      <c r="FN132">
        <v>1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 t="s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3</v>
      </c>
      <c r="GO132">
        <v>20</v>
      </c>
      <c r="GP132">
        <v>5</v>
      </c>
      <c r="GQ132">
        <v>2</v>
      </c>
      <c r="GR132">
        <v>1</v>
      </c>
      <c r="GS132">
        <v>2</v>
      </c>
      <c r="GT132">
        <v>1</v>
      </c>
      <c r="GU132">
        <v>1</v>
      </c>
      <c r="GV132">
        <v>4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2</v>
      </c>
      <c r="HC132">
        <v>0</v>
      </c>
      <c r="HD132">
        <v>0</v>
      </c>
      <c r="HE132">
        <v>0</v>
      </c>
      <c r="HF132">
        <v>0</v>
      </c>
      <c r="HG132">
        <v>1</v>
      </c>
      <c r="HH132">
        <v>1</v>
      </c>
      <c r="HI132">
        <v>0</v>
      </c>
      <c r="HJ132">
        <v>0</v>
      </c>
      <c r="HK132">
        <v>20</v>
      </c>
      <c r="HL132">
        <v>4</v>
      </c>
      <c r="HM132">
        <v>2</v>
      </c>
      <c r="HN132">
        <v>2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4</v>
      </c>
      <c r="IL132">
        <v>1</v>
      </c>
      <c r="IM132">
        <v>1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1</v>
      </c>
      <c r="JJ132">
        <v>1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1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1</v>
      </c>
    </row>
    <row r="133" spans="1:299">
      <c r="A133" t="s">
        <v>1220</v>
      </c>
      <c r="B133" t="s">
        <v>1207</v>
      </c>
      <c r="C133" t="str">
        <f>"120612"</f>
        <v>120612</v>
      </c>
      <c r="D133" t="s">
        <v>1219</v>
      </c>
      <c r="E133">
        <v>6</v>
      </c>
      <c r="F133">
        <v>984</v>
      </c>
      <c r="G133">
        <v>750</v>
      </c>
      <c r="H133">
        <v>347</v>
      </c>
      <c r="I133">
        <v>403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403</v>
      </c>
      <c r="T133">
        <v>0</v>
      </c>
      <c r="U133">
        <v>0</v>
      </c>
      <c r="V133">
        <v>403</v>
      </c>
      <c r="W133">
        <v>13</v>
      </c>
      <c r="X133">
        <v>11</v>
      </c>
      <c r="Y133">
        <v>2</v>
      </c>
      <c r="Z133">
        <v>0</v>
      </c>
      <c r="AA133">
        <v>390</v>
      </c>
      <c r="AB133">
        <v>211</v>
      </c>
      <c r="AC133">
        <v>74</v>
      </c>
      <c r="AD133">
        <v>8</v>
      </c>
      <c r="AE133">
        <v>4</v>
      </c>
      <c r="AF133">
        <v>5</v>
      </c>
      <c r="AG133">
        <v>4</v>
      </c>
      <c r="AH133">
        <v>2</v>
      </c>
      <c r="AI133">
        <v>2</v>
      </c>
      <c r="AJ133">
        <v>0</v>
      </c>
      <c r="AK133">
        <v>12</v>
      </c>
      <c r="AL133">
        <v>5</v>
      </c>
      <c r="AM133">
        <v>0</v>
      </c>
      <c r="AN133">
        <v>1</v>
      </c>
      <c r="AO133">
        <v>1</v>
      </c>
      <c r="AP133">
        <v>1</v>
      </c>
      <c r="AQ133">
        <v>3</v>
      </c>
      <c r="AR133">
        <v>0</v>
      </c>
      <c r="AS133">
        <v>0</v>
      </c>
      <c r="AT133">
        <v>43</v>
      </c>
      <c r="AU133">
        <v>1</v>
      </c>
      <c r="AV133">
        <v>0</v>
      </c>
      <c r="AW133">
        <v>2</v>
      </c>
      <c r="AX133">
        <v>3</v>
      </c>
      <c r="AY133">
        <v>1</v>
      </c>
      <c r="AZ133">
        <v>0</v>
      </c>
      <c r="BA133">
        <v>1</v>
      </c>
      <c r="BB133">
        <v>0</v>
      </c>
      <c r="BC133">
        <v>3</v>
      </c>
      <c r="BD133">
        <v>35</v>
      </c>
      <c r="BE133">
        <v>211</v>
      </c>
      <c r="BF133">
        <v>48</v>
      </c>
      <c r="BG133">
        <v>12</v>
      </c>
      <c r="BH133">
        <v>9</v>
      </c>
      <c r="BI133">
        <v>0</v>
      </c>
      <c r="BJ133">
        <v>6</v>
      </c>
      <c r="BK133">
        <v>3</v>
      </c>
      <c r="BL133">
        <v>3</v>
      </c>
      <c r="BM133">
        <v>3</v>
      </c>
      <c r="BN133">
        <v>0</v>
      </c>
      <c r="BO133">
        <v>2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8</v>
      </c>
      <c r="CI133">
        <v>48</v>
      </c>
      <c r="CJ133">
        <v>7</v>
      </c>
      <c r="CK133">
        <v>3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2</v>
      </c>
      <c r="DC133">
        <v>7</v>
      </c>
      <c r="DD133">
        <v>24</v>
      </c>
      <c r="DE133">
        <v>17</v>
      </c>
      <c r="DF133">
        <v>0</v>
      </c>
      <c r="DG133">
        <v>0</v>
      </c>
      <c r="DH133">
        <v>2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2</v>
      </c>
      <c r="EG133">
        <v>24</v>
      </c>
      <c r="EH133">
        <v>25</v>
      </c>
      <c r="EI133">
        <v>3</v>
      </c>
      <c r="EJ133">
        <v>1</v>
      </c>
      <c r="EK133">
        <v>4</v>
      </c>
      <c r="EL133">
        <v>10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4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1</v>
      </c>
      <c r="FK133">
        <v>25</v>
      </c>
      <c r="FL133">
        <v>13</v>
      </c>
      <c r="FM133">
        <v>5</v>
      </c>
      <c r="FN133">
        <v>2</v>
      </c>
      <c r="FO133">
        <v>0</v>
      </c>
      <c r="FP133">
        <v>0</v>
      </c>
      <c r="FQ133">
        <v>0</v>
      </c>
      <c r="FR133">
        <v>1</v>
      </c>
      <c r="FS133">
        <v>1</v>
      </c>
      <c r="FT133">
        <v>0</v>
      </c>
      <c r="FU133">
        <v>1</v>
      </c>
      <c r="FV133">
        <v>0</v>
      </c>
      <c r="FW133" t="s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1</v>
      </c>
      <c r="GL133">
        <v>0</v>
      </c>
      <c r="GM133">
        <v>1</v>
      </c>
      <c r="GN133">
        <v>12</v>
      </c>
      <c r="GO133">
        <v>36</v>
      </c>
      <c r="GP133">
        <v>16</v>
      </c>
      <c r="GQ133">
        <v>2</v>
      </c>
      <c r="GR133">
        <v>4</v>
      </c>
      <c r="GS133">
        <v>0</v>
      </c>
      <c r="GT133">
        <v>1</v>
      </c>
      <c r="GU133">
        <v>3</v>
      </c>
      <c r="GV133">
        <v>3</v>
      </c>
      <c r="GW133">
        <v>1</v>
      </c>
      <c r="GX133">
        <v>0</v>
      </c>
      <c r="GY133">
        <v>4</v>
      </c>
      <c r="GZ133">
        <v>0</v>
      </c>
      <c r="HA133">
        <v>1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1</v>
      </c>
      <c r="HK133">
        <v>36</v>
      </c>
      <c r="HL133">
        <v>24</v>
      </c>
      <c r="HM133">
        <v>9</v>
      </c>
      <c r="HN133">
        <v>6</v>
      </c>
      <c r="HO133">
        <v>4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0</v>
      </c>
      <c r="HY133">
        <v>1</v>
      </c>
      <c r="HZ133">
        <v>0</v>
      </c>
      <c r="IA133">
        <v>1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1</v>
      </c>
      <c r="IH133">
        <v>1</v>
      </c>
      <c r="II133">
        <v>0</v>
      </c>
      <c r="IJ133">
        <v>0</v>
      </c>
      <c r="IK133">
        <v>24</v>
      </c>
      <c r="IL133">
        <v>2</v>
      </c>
      <c r="IM133">
        <v>1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1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2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</row>
    <row r="134" spans="1:299">
      <c r="A134" t="s">
        <v>1218</v>
      </c>
      <c r="B134" t="s">
        <v>1207</v>
      </c>
      <c r="C134" t="str">
        <f>"120612"</f>
        <v>120612</v>
      </c>
      <c r="D134" t="s">
        <v>1217</v>
      </c>
      <c r="E134">
        <v>7</v>
      </c>
      <c r="F134">
        <v>1323</v>
      </c>
      <c r="G134">
        <v>1010</v>
      </c>
      <c r="H134">
        <v>409</v>
      </c>
      <c r="I134">
        <v>601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601</v>
      </c>
      <c r="T134">
        <v>0</v>
      </c>
      <c r="U134">
        <v>0</v>
      </c>
      <c r="V134">
        <v>601</v>
      </c>
      <c r="W134">
        <v>18</v>
      </c>
      <c r="X134">
        <v>15</v>
      </c>
      <c r="Y134">
        <v>3</v>
      </c>
      <c r="Z134">
        <v>0</v>
      </c>
      <c r="AA134">
        <v>583</v>
      </c>
      <c r="AB134">
        <v>331</v>
      </c>
      <c r="AC134">
        <v>117</v>
      </c>
      <c r="AD134">
        <v>29</v>
      </c>
      <c r="AE134">
        <v>6</v>
      </c>
      <c r="AF134">
        <v>14</v>
      </c>
      <c r="AG134">
        <v>1</v>
      </c>
      <c r="AH134">
        <v>1</v>
      </c>
      <c r="AI134">
        <v>1</v>
      </c>
      <c r="AJ134">
        <v>7</v>
      </c>
      <c r="AK134">
        <v>20</v>
      </c>
      <c r="AL134">
        <v>1</v>
      </c>
      <c r="AM134">
        <v>0</v>
      </c>
      <c r="AN134">
        <v>1</v>
      </c>
      <c r="AO134">
        <v>2</v>
      </c>
      <c r="AP134">
        <v>0</v>
      </c>
      <c r="AQ134">
        <v>1</v>
      </c>
      <c r="AR134">
        <v>0</v>
      </c>
      <c r="AS134">
        <v>0</v>
      </c>
      <c r="AT134">
        <v>59</v>
      </c>
      <c r="AU134">
        <v>6</v>
      </c>
      <c r="AV134">
        <v>1</v>
      </c>
      <c r="AW134">
        <v>0</v>
      </c>
      <c r="AX134">
        <v>9</v>
      </c>
      <c r="AY134">
        <v>1</v>
      </c>
      <c r="AZ134">
        <v>1</v>
      </c>
      <c r="BA134">
        <v>0</v>
      </c>
      <c r="BB134">
        <v>0</v>
      </c>
      <c r="BC134">
        <v>1</v>
      </c>
      <c r="BD134">
        <v>52</v>
      </c>
      <c r="BE134">
        <v>331</v>
      </c>
      <c r="BF134">
        <v>58</v>
      </c>
      <c r="BG134">
        <v>16</v>
      </c>
      <c r="BH134">
        <v>13</v>
      </c>
      <c r="BI134">
        <v>1</v>
      </c>
      <c r="BJ134">
        <v>8</v>
      </c>
      <c r="BK134">
        <v>2</v>
      </c>
      <c r="BL134">
        <v>5</v>
      </c>
      <c r="BM134">
        <v>1</v>
      </c>
      <c r="BN134">
        <v>0</v>
      </c>
      <c r="BO134">
        <v>2</v>
      </c>
      <c r="BP134">
        <v>1</v>
      </c>
      <c r="BQ134">
        <v>0</v>
      </c>
      <c r="BR134">
        <v>2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1</v>
      </c>
      <c r="CH134">
        <v>4</v>
      </c>
      <c r="CI134">
        <v>58</v>
      </c>
      <c r="CJ134">
        <v>15</v>
      </c>
      <c r="CK134">
        <v>6</v>
      </c>
      <c r="CL134">
        <v>2</v>
      </c>
      <c r="CM134">
        <v>1</v>
      </c>
      <c r="CN134">
        <v>0</v>
      </c>
      <c r="CO134">
        <v>1</v>
      </c>
      <c r="CP134">
        <v>0</v>
      </c>
      <c r="CQ134">
        <v>1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1</v>
      </c>
      <c r="DA134">
        <v>1</v>
      </c>
      <c r="DB134">
        <v>0</v>
      </c>
      <c r="DC134">
        <v>15</v>
      </c>
      <c r="DD134">
        <v>21</v>
      </c>
      <c r="DE134">
        <v>9</v>
      </c>
      <c r="DF134">
        <v>0</v>
      </c>
      <c r="DG134">
        <v>0</v>
      </c>
      <c r="DH134">
        <v>6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1</v>
      </c>
      <c r="DX134">
        <v>1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1</v>
      </c>
      <c r="EG134">
        <v>21</v>
      </c>
      <c r="EH134">
        <v>80</v>
      </c>
      <c r="EI134">
        <v>27</v>
      </c>
      <c r="EJ134">
        <v>4</v>
      </c>
      <c r="EK134">
        <v>9</v>
      </c>
      <c r="EL134">
        <v>17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4</v>
      </c>
      <c r="ES134">
        <v>0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6</v>
      </c>
      <c r="FF134">
        <v>0</v>
      </c>
      <c r="FG134">
        <v>0</v>
      </c>
      <c r="FH134">
        <v>2</v>
      </c>
      <c r="FI134">
        <v>0</v>
      </c>
      <c r="FJ134">
        <v>7</v>
      </c>
      <c r="FK134">
        <v>80</v>
      </c>
      <c r="FL134">
        <v>16</v>
      </c>
      <c r="FM134">
        <v>10</v>
      </c>
      <c r="FN134">
        <v>1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1</v>
      </c>
      <c r="FU134">
        <v>0</v>
      </c>
      <c r="FV134">
        <v>0</v>
      </c>
      <c r="FW134" t="s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1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15</v>
      </c>
      <c r="GO134">
        <v>42</v>
      </c>
      <c r="GP134">
        <v>20</v>
      </c>
      <c r="GQ134">
        <v>8</v>
      </c>
      <c r="GR134">
        <v>2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1</v>
      </c>
      <c r="GZ134">
        <v>0</v>
      </c>
      <c r="HA134">
        <v>1</v>
      </c>
      <c r="HB134">
        <v>1</v>
      </c>
      <c r="HC134">
        <v>0</v>
      </c>
      <c r="HD134">
        <v>2</v>
      </c>
      <c r="HE134">
        <v>0</v>
      </c>
      <c r="HF134">
        <v>0</v>
      </c>
      <c r="HG134">
        <v>2</v>
      </c>
      <c r="HH134">
        <v>0</v>
      </c>
      <c r="HI134">
        <v>1</v>
      </c>
      <c r="HJ134">
        <v>3</v>
      </c>
      <c r="HK134">
        <v>42</v>
      </c>
      <c r="HL134">
        <v>19</v>
      </c>
      <c r="HM134">
        <v>7</v>
      </c>
      <c r="HN134">
        <v>3</v>
      </c>
      <c r="HO134">
        <v>0</v>
      </c>
      <c r="HP134">
        <v>1</v>
      </c>
      <c r="HQ134">
        <v>1</v>
      </c>
      <c r="HR134">
        <v>0</v>
      </c>
      <c r="HS134">
        <v>1</v>
      </c>
      <c r="HT134">
        <v>1</v>
      </c>
      <c r="HU134">
        <v>1</v>
      </c>
      <c r="HV134">
        <v>0</v>
      </c>
      <c r="HW134">
        <v>0</v>
      </c>
      <c r="HX134">
        <v>0</v>
      </c>
      <c r="HY134">
        <v>1</v>
      </c>
      <c r="HZ134">
        <v>0</v>
      </c>
      <c r="IA134">
        <v>0</v>
      </c>
      <c r="IB134">
        <v>1</v>
      </c>
      <c r="IC134">
        <v>0</v>
      </c>
      <c r="ID134">
        <v>0</v>
      </c>
      <c r="IE134">
        <v>0</v>
      </c>
      <c r="IF134">
        <v>1</v>
      </c>
      <c r="IG134">
        <v>0</v>
      </c>
      <c r="IH134">
        <v>1</v>
      </c>
      <c r="II134">
        <v>0</v>
      </c>
      <c r="IJ134">
        <v>0</v>
      </c>
      <c r="IK134">
        <v>19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1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1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1</v>
      </c>
    </row>
    <row r="135" spans="1:299">
      <c r="A135" t="s">
        <v>1216</v>
      </c>
      <c r="B135" t="s">
        <v>1207</v>
      </c>
      <c r="C135" t="str">
        <f>"120612"</f>
        <v>120612</v>
      </c>
      <c r="D135" t="s">
        <v>1215</v>
      </c>
      <c r="E135">
        <v>8</v>
      </c>
      <c r="F135">
        <v>448</v>
      </c>
      <c r="G135">
        <v>340</v>
      </c>
      <c r="H135">
        <v>145</v>
      </c>
      <c r="I135">
        <v>195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195</v>
      </c>
      <c r="T135">
        <v>0</v>
      </c>
      <c r="U135">
        <v>0</v>
      </c>
      <c r="V135">
        <v>195</v>
      </c>
      <c r="W135">
        <v>9</v>
      </c>
      <c r="X135">
        <v>7</v>
      </c>
      <c r="Y135">
        <v>2</v>
      </c>
      <c r="Z135">
        <v>0</v>
      </c>
      <c r="AA135">
        <v>186</v>
      </c>
      <c r="AB135">
        <v>91</v>
      </c>
      <c r="AC135">
        <v>36</v>
      </c>
      <c r="AD135">
        <v>8</v>
      </c>
      <c r="AE135">
        <v>1</v>
      </c>
      <c r="AF135">
        <v>4</v>
      </c>
      <c r="AG135">
        <v>0</v>
      </c>
      <c r="AH135">
        <v>0</v>
      </c>
      <c r="AI135">
        <v>0</v>
      </c>
      <c r="AJ135">
        <v>11</v>
      </c>
      <c r="AK135">
        <v>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4</v>
      </c>
      <c r="AU135">
        <v>0</v>
      </c>
      <c r="AV135">
        <v>0</v>
      </c>
      <c r="AW135">
        <v>0</v>
      </c>
      <c r="AX135">
        <v>8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9</v>
      </c>
      <c r="BE135">
        <v>91</v>
      </c>
      <c r="BF135">
        <v>23</v>
      </c>
      <c r="BG135">
        <v>8</v>
      </c>
      <c r="BH135">
        <v>6</v>
      </c>
      <c r="BI135">
        <v>0</v>
      </c>
      <c r="BJ135">
        <v>2</v>
      </c>
      <c r="BK135">
        <v>2</v>
      </c>
      <c r="BL135">
        <v>0</v>
      </c>
      <c r="BM135">
        <v>0</v>
      </c>
      <c r="BN135">
        <v>0</v>
      </c>
      <c r="BO135">
        <v>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2</v>
      </c>
      <c r="CI135">
        <v>23</v>
      </c>
      <c r="CJ135">
        <v>6</v>
      </c>
      <c r="CK135">
        <v>2</v>
      </c>
      <c r="CL135">
        <v>0</v>
      </c>
      <c r="CM135">
        <v>1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6</v>
      </c>
      <c r="DD135">
        <v>15</v>
      </c>
      <c r="DE135">
        <v>8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1</v>
      </c>
      <c r="DL135">
        <v>0</v>
      </c>
      <c r="DM135">
        <v>2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15</v>
      </c>
      <c r="EH135">
        <v>20</v>
      </c>
      <c r="EI135">
        <v>7</v>
      </c>
      <c r="EJ135">
        <v>0</v>
      </c>
      <c r="EK135">
        <v>2</v>
      </c>
      <c r="EL135">
        <v>6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3</v>
      </c>
      <c r="FJ135">
        <v>0</v>
      </c>
      <c r="FK135">
        <v>20</v>
      </c>
      <c r="FL135">
        <v>10</v>
      </c>
      <c r="FM135">
        <v>6</v>
      </c>
      <c r="FN135">
        <v>1</v>
      </c>
      <c r="FO135">
        <v>2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 t="s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1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10</v>
      </c>
      <c r="GO135">
        <v>14</v>
      </c>
      <c r="GP135">
        <v>4</v>
      </c>
      <c r="GQ135">
        <v>1</v>
      </c>
      <c r="GR135">
        <v>2</v>
      </c>
      <c r="GS135">
        <v>2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1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2</v>
      </c>
      <c r="HK135">
        <v>14</v>
      </c>
      <c r="HL135">
        <v>4</v>
      </c>
      <c r="HM135">
        <v>0</v>
      </c>
      <c r="HN135">
        <v>1</v>
      </c>
      <c r="HO135">
        <v>1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1</v>
      </c>
      <c r="IK135">
        <v>4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3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1</v>
      </c>
      <c r="JU135">
        <v>0</v>
      </c>
      <c r="JV135">
        <v>0</v>
      </c>
      <c r="JW135">
        <v>1</v>
      </c>
      <c r="JX135">
        <v>0</v>
      </c>
      <c r="JY135">
        <v>0</v>
      </c>
      <c r="JZ135">
        <v>0</v>
      </c>
      <c r="KA135">
        <v>0</v>
      </c>
      <c r="KB135">
        <v>1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3</v>
      </c>
    </row>
    <row r="136" spans="1:299">
      <c r="A136" t="s">
        <v>1214</v>
      </c>
      <c r="B136" t="s">
        <v>1207</v>
      </c>
      <c r="C136" t="str">
        <f>"120612"</f>
        <v>120612</v>
      </c>
      <c r="D136" t="s">
        <v>1213</v>
      </c>
      <c r="E136">
        <v>9</v>
      </c>
      <c r="F136">
        <v>348</v>
      </c>
      <c r="G136">
        <v>270</v>
      </c>
      <c r="H136">
        <v>113</v>
      </c>
      <c r="I136">
        <v>157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157</v>
      </c>
      <c r="T136">
        <v>0</v>
      </c>
      <c r="U136">
        <v>0</v>
      </c>
      <c r="V136">
        <v>157</v>
      </c>
      <c r="W136">
        <v>4</v>
      </c>
      <c r="X136">
        <v>4</v>
      </c>
      <c r="Y136">
        <v>0</v>
      </c>
      <c r="Z136">
        <v>0</v>
      </c>
      <c r="AA136">
        <v>153</v>
      </c>
      <c r="AB136">
        <v>87</v>
      </c>
      <c r="AC136">
        <v>35</v>
      </c>
      <c r="AD136">
        <v>4</v>
      </c>
      <c r="AE136">
        <v>1</v>
      </c>
      <c r="AF136">
        <v>1</v>
      </c>
      <c r="AG136">
        <v>0</v>
      </c>
      <c r="AH136">
        <v>2</v>
      </c>
      <c r="AI136">
        <v>2</v>
      </c>
      <c r="AJ136">
        <v>1</v>
      </c>
      <c r="AK136">
        <v>5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21</v>
      </c>
      <c r="AU136">
        <v>2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0</v>
      </c>
      <c r="BC136">
        <v>0</v>
      </c>
      <c r="BD136">
        <v>9</v>
      </c>
      <c r="BE136">
        <v>87</v>
      </c>
      <c r="BF136">
        <v>10</v>
      </c>
      <c r="BG136">
        <v>2</v>
      </c>
      <c r="BH136">
        <v>2</v>
      </c>
      <c r="BI136">
        <v>0</v>
      </c>
      <c r="BJ136">
        <v>1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10</v>
      </c>
      <c r="CJ136">
        <v>3</v>
      </c>
      <c r="CK136">
        <v>1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3</v>
      </c>
      <c r="DD136">
        <v>10</v>
      </c>
      <c r="DE136">
        <v>8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10</v>
      </c>
      <c r="EH136">
        <v>29</v>
      </c>
      <c r="EI136">
        <v>7</v>
      </c>
      <c r="EJ136">
        <v>0</v>
      </c>
      <c r="EK136">
        <v>2</v>
      </c>
      <c r="EL136">
        <v>11</v>
      </c>
      <c r="EM136">
        <v>0</v>
      </c>
      <c r="EN136">
        <v>2</v>
      </c>
      <c r="EO136">
        <v>0</v>
      </c>
      <c r="EP136">
        <v>0</v>
      </c>
      <c r="EQ136">
        <v>0</v>
      </c>
      <c r="ER136">
        <v>2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3</v>
      </c>
      <c r="FB136">
        <v>0</v>
      </c>
      <c r="FC136">
        <v>0</v>
      </c>
      <c r="FD136">
        <v>2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29</v>
      </c>
      <c r="FL136">
        <v>2</v>
      </c>
      <c r="FM136">
        <v>2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 t="s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2</v>
      </c>
      <c r="GO136">
        <v>9</v>
      </c>
      <c r="GP136">
        <v>2</v>
      </c>
      <c r="GQ136">
        <v>1</v>
      </c>
      <c r="GR136">
        <v>2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0</v>
      </c>
      <c r="HJ136">
        <v>1</v>
      </c>
      <c r="HK136">
        <v>9</v>
      </c>
      <c r="HL136">
        <v>2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1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2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1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1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1</v>
      </c>
    </row>
    <row r="137" spans="1:299">
      <c r="A137" t="s">
        <v>1212</v>
      </c>
      <c r="B137" t="s">
        <v>1207</v>
      </c>
      <c r="C137" t="str">
        <f>"120612"</f>
        <v>120612</v>
      </c>
      <c r="D137" t="s">
        <v>1211</v>
      </c>
      <c r="E137">
        <v>10</v>
      </c>
      <c r="F137">
        <v>568</v>
      </c>
      <c r="G137">
        <v>430</v>
      </c>
      <c r="H137">
        <v>184</v>
      </c>
      <c r="I137">
        <v>246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246</v>
      </c>
      <c r="T137">
        <v>0</v>
      </c>
      <c r="U137">
        <v>0</v>
      </c>
      <c r="V137">
        <v>246</v>
      </c>
      <c r="W137">
        <v>12</v>
      </c>
      <c r="X137">
        <v>8</v>
      </c>
      <c r="Y137">
        <v>4</v>
      </c>
      <c r="Z137">
        <v>0</v>
      </c>
      <c r="AA137">
        <v>234</v>
      </c>
      <c r="AB137">
        <v>127</v>
      </c>
      <c r="AC137">
        <v>53</v>
      </c>
      <c r="AD137">
        <v>6</v>
      </c>
      <c r="AE137">
        <v>2</v>
      </c>
      <c r="AF137">
        <v>4</v>
      </c>
      <c r="AG137">
        <v>6</v>
      </c>
      <c r="AH137">
        <v>1</v>
      </c>
      <c r="AI137">
        <v>2</v>
      </c>
      <c r="AJ137">
        <v>1</v>
      </c>
      <c r="AK137">
        <v>6</v>
      </c>
      <c r="AL137">
        <v>0</v>
      </c>
      <c r="AM137">
        <v>0</v>
      </c>
      <c r="AN137">
        <v>0</v>
      </c>
      <c r="AO137">
        <v>2</v>
      </c>
      <c r="AP137">
        <v>0</v>
      </c>
      <c r="AQ137">
        <v>2</v>
      </c>
      <c r="AR137">
        <v>1</v>
      </c>
      <c r="AS137">
        <v>0</v>
      </c>
      <c r="AT137">
        <v>26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13</v>
      </c>
      <c r="BE137">
        <v>127</v>
      </c>
      <c r="BF137">
        <v>26</v>
      </c>
      <c r="BG137">
        <v>9</v>
      </c>
      <c r="BH137">
        <v>9</v>
      </c>
      <c r="BI137">
        <v>0</v>
      </c>
      <c r="BJ137">
        <v>1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3</v>
      </c>
      <c r="CI137">
        <v>26</v>
      </c>
      <c r="CJ137">
        <v>8</v>
      </c>
      <c r="CK137">
        <v>5</v>
      </c>
      <c r="CL137">
        <v>0</v>
      </c>
      <c r="CM137">
        <v>1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8</v>
      </c>
      <c r="DD137">
        <v>5</v>
      </c>
      <c r="DE137">
        <v>3</v>
      </c>
      <c r="DF137">
        <v>0</v>
      </c>
      <c r="DG137">
        <v>0</v>
      </c>
      <c r="DH137">
        <v>1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5</v>
      </c>
      <c r="EH137">
        <v>19</v>
      </c>
      <c r="EI137">
        <v>7</v>
      </c>
      <c r="EJ137">
        <v>2</v>
      </c>
      <c r="EK137">
        <v>4</v>
      </c>
      <c r="EL137">
        <v>3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2</v>
      </c>
      <c r="FK137">
        <v>19</v>
      </c>
      <c r="FL137">
        <v>11</v>
      </c>
      <c r="FM137">
        <v>6</v>
      </c>
      <c r="FN137">
        <v>1</v>
      </c>
      <c r="FO137">
        <v>0</v>
      </c>
      <c r="FP137">
        <v>1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0</v>
      </c>
      <c r="FW137" t="s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1</v>
      </c>
      <c r="GK137">
        <v>0</v>
      </c>
      <c r="GL137">
        <v>0</v>
      </c>
      <c r="GM137">
        <v>0</v>
      </c>
      <c r="GN137">
        <v>11</v>
      </c>
      <c r="GO137">
        <v>29</v>
      </c>
      <c r="GP137">
        <v>9</v>
      </c>
      <c r="GQ137">
        <v>7</v>
      </c>
      <c r="GR137">
        <v>0</v>
      </c>
      <c r="GS137">
        <v>2</v>
      </c>
      <c r="GT137">
        <v>1</v>
      </c>
      <c r="GU137">
        <v>3</v>
      </c>
      <c r="GV137">
        <v>0</v>
      </c>
      <c r="GW137">
        <v>1</v>
      </c>
      <c r="GX137">
        <v>0</v>
      </c>
      <c r="GY137">
        <v>2</v>
      </c>
      <c r="GZ137">
        <v>0</v>
      </c>
      <c r="HA137">
        <v>0</v>
      </c>
      <c r="HB137">
        <v>3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29</v>
      </c>
      <c r="HL137">
        <v>7</v>
      </c>
      <c r="HM137">
        <v>4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1</v>
      </c>
      <c r="HW137">
        <v>0</v>
      </c>
      <c r="HX137">
        <v>0</v>
      </c>
      <c r="HY137">
        <v>1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1</v>
      </c>
      <c r="IH137">
        <v>0</v>
      </c>
      <c r="II137">
        <v>0</v>
      </c>
      <c r="IJ137">
        <v>0</v>
      </c>
      <c r="IK137">
        <v>7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2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1</v>
      </c>
      <c r="JS137">
        <v>0</v>
      </c>
      <c r="JT137">
        <v>0</v>
      </c>
      <c r="JU137">
        <v>1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2</v>
      </c>
    </row>
    <row r="138" spans="1:299">
      <c r="A138" t="s">
        <v>1210</v>
      </c>
      <c r="B138" t="s">
        <v>1207</v>
      </c>
      <c r="C138" t="str">
        <f>"120612"</f>
        <v>120612</v>
      </c>
      <c r="D138" t="s">
        <v>1209</v>
      </c>
      <c r="E138">
        <v>11</v>
      </c>
      <c r="F138">
        <v>800</v>
      </c>
      <c r="G138">
        <v>610</v>
      </c>
      <c r="H138">
        <v>291</v>
      </c>
      <c r="I138">
        <v>319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319</v>
      </c>
      <c r="T138">
        <v>0</v>
      </c>
      <c r="U138">
        <v>0</v>
      </c>
      <c r="V138">
        <v>319</v>
      </c>
      <c r="W138">
        <v>11</v>
      </c>
      <c r="X138">
        <v>7</v>
      </c>
      <c r="Y138">
        <v>4</v>
      </c>
      <c r="Z138">
        <v>0</v>
      </c>
      <c r="AA138">
        <v>308</v>
      </c>
      <c r="AB138">
        <v>161</v>
      </c>
      <c r="AC138">
        <v>56</v>
      </c>
      <c r="AD138">
        <v>6</v>
      </c>
      <c r="AE138">
        <v>1</v>
      </c>
      <c r="AF138">
        <v>11</v>
      </c>
      <c r="AG138">
        <v>1</v>
      </c>
      <c r="AH138">
        <v>6</v>
      </c>
      <c r="AI138">
        <v>2</v>
      </c>
      <c r="AJ138">
        <v>2</v>
      </c>
      <c r="AK138">
        <v>2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30</v>
      </c>
      <c r="AU138">
        <v>0</v>
      </c>
      <c r="AV138">
        <v>0</v>
      </c>
      <c r="AW138">
        <v>0</v>
      </c>
      <c r="AX138">
        <v>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38</v>
      </c>
      <c r="BE138">
        <v>161</v>
      </c>
      <c r="BF138">
        <v>32</v>
      </c>
      <c r="BG138">
        <v>8</v>
      </c>
      <c r="BH138">
        <v>10</v>
      </c>
      <c r="BI138">
        <v>0</v>
      </c>
      <c r="BJ138">
        <v>0</v>
      </c>
      <c r="BK138">
        <v>4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8</v>
      </c>
      <c r="CI138">
        <v>32</v>
      </c>
      <c r="CJ138">
        <v>10</v>
      </c>
      <c r="CK138">
        <v>2</v>
      </c>
      <c r="CL138">
        <v>2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1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10</v>
      </c>
      <c r="DD138">
        <v>15</v>
      </c>
      <c r="DE138">
        <v>11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</v>
      </c>
      <c r="EC138">
        <v>0</v>
      </c>
      <c r="ED138">
        <v>0</v>
      </c>
      <c r="EE138">
        <v>0</v>
      </c>
      <c r="EF138">
        <v>0</v>
      </c>
      <c r="EG138">
        <v>15</v>
      </c>
      <c r="EH138">
        <v>37</v>
      </c>
      <c r="EI138">
        <v>11</v>
      </c>
      <c r="EJ138">
        <v>0</v>
      </c>
      <c r="EK138">
        <v>8</v>
      </c>
      <c r="EL138">
        <v>3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5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9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37</v>
      </c>
      <c r="FL138">
        <v>12</v>
      </c>
      <c r="FM138">
        <v>7</v>
      </c>
      <c r="FN138">
        <v>0</v>
      </c>
      <c r="FO138">
        <v>0</v>
      </c>
      <c r="FP138">
        <v>1</v>
      </c>
      <c r="FQ138">
        <v>1</v>
      </c>
      <c r="FR138">
        <v>0</v>
      </c>
      <c r="FS138">
        <v>0</v>
      </c>
      <c r="FT138">
        <v>0</v>
      </c>
      <c r="FU138">
        <v>0</v>
      </c>
      <c r="FV138">
        <v>0</v>
      </c>
      <c r="FW138" t="s">
        <v>0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2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12</v>
      </c>
      <c r="GO138">
        <v>29</v>
      </c>
      <c r="GP138">
        <v>12</v>
      </c>
      <c r="GQ138">
        <v>3</v>
      </c>
      <c r="GR138">
        <v>1</v>
      </c>
      <c r="GS138">
        <v>2</v>
      </c>
      <c r="GT138">
        <v>0</v>
      </c>
      <c r="GU138">
        <v>1</v>
      </c>
      <c r="GV138">
        <v>0</v>
      </c>
      <c r="GW138">
        <v>0</v>
      </c>
      <c r="GX138">
        <v>0</v>
      </c>
      <c r="GY138">
        <v>1</v>
      </c>
      <c r="GZ138">
        <v>1</v>
      </c>
      <c r="HA138">
        <v>2</v>
      </c>
      <c r="HB138">
        <v>0</v>
      </c>
      <c r="HC138">
        <v>0</v>
      </c>
      <c r="HD138">
        <v>1</v>
      </c>
      <c r="HE138">
        <v>0</v>
      </c>
      <c r="HF138">
        <v>0</v>
      </c>
      <c r="HG138">
        <v>1</v>
      </c>
      <c r="HH138">
        <v>0</v>
      </c>
      <c r="HI138">
        <v>1</v>
      </c>
      <c r="HJ138">
        <v>3</v>
      </c>
      <c r="HK138">
        <v>29</v>
      </c>
      <c r="HL138">
        <v>12</v>
      </c>
      <c r="HM138">
        <v>8</v>
      </c>
      <c r="HN138">
        <v>1</v>
      </c>
      <c r="HO138">
        <v>0</v>
      </c>
      <c r="HP138">
        <v>1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1</v>
      </c>
      <c r="IH138">
        <v>0</v>
      </c>
      <c r="II138">
        <v>0</v>
      </c>
      <c r="IJ138">
        <v>0</v>
      </c>
      <c r="IK138">
        <v>12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</row>
    <row r="139" spans="1:299">
      <c r="A139" t="s">
        <v>1208</v>
      </c>
      <c r="B139" t="s">
        <v>1207</v>
      </c>
      <c r="C139" t="str">
        <f>"120612"</f>
        <v>120612</v>
      </c>
      <c r="D139" t="s">
        <v>1206</v>
      </c>
      <c r="E139">
        <v>12</v>
      </c>
      <c r="F139">
        <v>442</v>
      </c>
      <c r="G139">
        <v>340</v>
      </c>
      <c r="H139">
        <v>145</v>
      </c>
      <c r="I139">
        <v>195</v>
      </c>
      <c r="J139">
        <v>0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195</v>
      </c>
      <c r="T139">
        <v>0</v>
      </c>
      <c r="U139">
        <v>0</v>
      </c>
      <c r="V139">
        <v>195</v>
      </c>
      <c r="W139">
        <v>6</v>
      </c>
      <c r="X139">
        <v>6</v>
      </c>
      <c r="Y139">
        <v>0</v>
      </c>
      <c r="Z139">
        <v>0</v>
      </c>
      <c r="AA139">
        <v>189</v>
      </c>
      <c r="AB139">
        <v>112</v>
      </c>
      <c r="AC139">
        <v>27</v>
      </c>
      <c r="AD139">
        <v>15</v>
      </c>
      <c r="AE139">
        <v>2</v>
      </c>
      <c r="AF139">
        <v>8</v>
      </c>
      <c r="AG139">
        <v>3</v>
      </c>
      <c r="AH139">
        <v>0</v>
      </c>
      <c r="AI139">
        <v>1</v>
      </c>
      <c r="AJ139">
        <v>15</v>
      </c>
      <c r="AK139">
        <v>9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12</v>
      </c>
      <c r="AU139">
        <v>0</v>
      </c>
      <c r="AV139">
        <v>0</v>
      </c>
      <c r="AW139">
        <v>0</v>
      </c>
      <c r="AX139">
        <v>4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15</v>
      </c>
      <c r="BE139">
        <v>112</v>
      </c>
      <c r="BF139">
        <v>15</v>
      </c>
      <c r="BG139">
        <v>1</v>
      </c>
      <c r="BH139">
        <v>6</v>
      </c>
      <c r="BI139">
        <v>2</v>
      </c>
      <c r="BJ139">
        <v>0</v>
      </c>
      <c r="BK139">
        <v>2</v>
      </c>
      <c r="BL139">
        <v>0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15</v>
      </c>
      <c r="CJ139">
        <v>2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2</v>
      </c>
      <c r="DD139">
        <v>9</v>
      </c>
      <c r="DE139">
        <v>5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2</v>
      </c>
      <c r="DP139">
        <v>1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9</v>
      </c>
      <c r="EH139">
        <v>24</v>
      </c>
      <c r="EI139">
        <v>7</v>
      </c>
      <c r="EJ139">
        <v>0</v>
      </c>
      <c r="EK139">
        <v>5</v>
      </c>
      <c r="EL139">
        <v>5</v>
      </c>
      <c r="EM139">
        <v>1</v>
      </c>
      <c r="EN139">
        <v>0</v>
      </c>
      <c r="EO139">
        <v>0</v>
      </c>
      <c r="EP139">
        <v>0</v>
      </c>
      <c r="EQ139">
        <v>3</v>
      </c>
      <c r="ER139">
        <v>2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24</v>
      </c>
      <c r="FL139">
        <v>6</v>
      </c>
      <c r="FM139">
        <v>3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 t="s">
        <v>0</v>
      </c>
      <c r="FX139">
        <v>1</v>
      </c>
      <c r="FY139">
        <v>1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6</v>
      </c>
      <c r="GO139">
        <v>14</v>
      </c>
      <c r="GP139">
        <v>6</v>
      </c>
      <c r="GQ139">
        <v>1</v>
      </c>
      <c r="GR139">
        <v>1</v>
      </c>
      <c r="GS139">
        <v>1</v>
      </c>
      <c r="GT139">
        <v>0</v>
      </c>
      <c r="GU139">
        <v>1</v>
      </c>
      <c r="GV139">
        <v>2</v>
      </c>
      <c r="GW139">
        <v>0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1</v>
      </c>
      <c r="HK139">
        <v>14</v>
      </c>
      <c r="HL139">
        <v>4</v>
      </c>
      <c r="HM139">
        <v>3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1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4</v>
      </c>
      <c r="IL139">
        <v>3</v>
      </c>
      <c r="IM139">
        <v>1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0</v>
      </c>
      <c r="JI139">
        <v>3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</row>
    <row r="140" spans="1:299">
      <c r="A140" t="s">
        <v>1205</v>
      </c>
      <c r="B140" t="s">
        <v>1196</v>
      </c>
      <c r="C140" t="str">
        <f>"120613"</f>
        <v>120613</v>
      </c>
      <c r="D140" t="s">
        <v>1204</v>
      </c>
      <c r="E140">
        <v>1</v>
      </c>
      <c r="F140">
        <v>1065</v>
      </c>
      <c r="G140">
        <v>809</v>
      </c>
      <c r="H140">
        <v>214</v>
      </c>
      <c r="I140">
        <v>595</v>
      </c>
      <c r="J140">
        <v>1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595</v>
      </c>
      <c r="T140">
        <v>0</v>
      </c>
      <c r="U140">
        <v>0</v>
      </c>
      <c r="V140">
        <v>595</v>
      </c>
      <c r="W140">
        <v>27</v>
      </c>
      <c r="X140">
        <v>16</v>
      </c>
      <c r="Y140">
        <v>11</v>
      </c>
      <c r="Z140">
        <v>0</v>
      </c>
      <c r="AA140">
        <v>568</v>
      </c>
      <c r="AB140">
        <v>262</v>
      </c>
      <c r="AC140">
        <v>118</v>
      </c>
      <c r="AD140">
        <v>29</v>
      </c>
      <c r="AE140">
        <v>5</v>
      </c>
      <c r="AF140">
        <v>5</v>
      </c>
      <c r="AG140">
        <v>20</v>
      </c>
      <c r="AH140">
        <v>4</v>
      </c>
      <c r="AI140">
        <v>0</v>
      </c>
      <c r="AJ140">
        <v>0</v>
      </c>
      <c r="AK140">
        <v>29</v>
      </c>
      <c r="AL140">
        <v>2</v>
      </c>
      <c r="AM140">
        <v>1</v>
      </c>
      <c r="AN140">
        <v>1</v>
      </c>
      <c r="AO140">
        <v>3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41</v>
      </c>
      <c r="BE140">
        <v>262</v>
      </c>
      <c r="BF140">
        <v>72</v>
      </c>
      <c r="BG140">
        <v>20</v>
      </c>
      <c r="BH140">
        <v>7</v>
      </c>
      <c r="BI140">
        <v>11</v>
      </c>
      <c r="BJ140">
        <v>20</v>
      </c>
      <c r="BK140">
        <v>3</v>
      </c>
      <c r="BL140">
        <v>1</v>
      </c>
      <c r="BM140">
        <v>1</v>
      </c>
      <c r="BN140">
        <v>5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1</v>
      </c>
      <c r="CI140">
        <v>72</v>
      </c>
      <c r="CJ140">
        <v>10</v>
      </c>
      <c r="CK140">
        <v>3</v>
      </c>
      <c r="CL140">
        <v>0</v>
      </c>
      <c r="CM140">
        <v>0</v>
      </c>
      <c r="CN140">
        <v>1</v>
      </c>
      <c r="CO140">
        <v>4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10</v>
      </c>
      <c r="DD140">
        <v>17</v>
      </c>
      <c r="DE140">
        <v>12</v>
      </c>
      <c r="DF140">
        <v>1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1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17</v>
      </c>
      <c r="EH140">
        <v>124</v>
      </c>
      <c r="EI140">
        <v>41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74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5</v>
      </c>
      <c r="FK140">
        <v>124</v>
      </c>
      <c r="FL140">
        <v>11</v>
      </c>
      <c r="FM140">
        <v>6</v>
      </c>
      <c r="FN140">
        <v>0</v>
      </c>
      <c r="FO140">
        <v>1</v>
      </c>
      <c r="FP140">
        <v>0</v>
      </c>
      <c r="FQ140">
        <v>1</v>
      </c>
      <c r="FR140">
        <v>0</v>
      </c>
      <c r="FS140">
        <v>0</v>
      </c>
      <c r="FT140">
        <v>0</v>
      </c>
      <c r="FU140">
        <v>0</v>
      </c>
      <c r="FV140">
        <v>0</v>
      </c>
      <c r="FW140" t="s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1</v>
      </c>
      <c r="GN140">
        <v>11</v>
      </c>
      <c r="GO140">
        <v>44</v>
      </c>
      <c r="GP140">
        <v>27</v>
      </c>
      <c r="GQ140">
        <v>4</v>
      </c>
      <c r="GR140">
        <v>3</v>
      </c>
      <c r="GS140">
        <v>2</v>
      </c>
      <c r="GT140">
        <v>1</v>
      </c>
      <c r="GU140">
        <v>1</v>
      </c>
      <c r="GV140">
        <v>1</v>
      </c>
      <c r="GW140">
        <v>0</v>
      </c>
      <c r="GX140">
        <v>1</v>
      </c>
      <c r="GY140">
        <v>0</v>
      </c>
      <c r="GZ140">
        <v>0</v>
      </c>
      <c r="HA140">
        <v>0</v>
      </c>
      <c r="HB140">
        <v>2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0</v>
      </c>
      <c r="HJ140">
        <v>1</v>
      </c>
      <c r="HK140">
        <v>44</v>
      </c>
      <c r="HL140">
        <v>23</v>
      </c>
      <c r="HM140">
        <v>12</v>
      </c>
      <c r="HN140">
        <v>4</v>
      </c>
      <c r="HO140">
        <v>1</v>
      </c>
      <c r="HP140">
        <v>1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1</v>
      </c>
      <c r="HW140">
        <v>0</v>
      </c>
      <c r="HX140">
        <v>1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1</v>
      </c>
      <c r="IH140">
        <v>1</v>
      </c>
      <c r="II140">
        <v>0</v>
      </c>
      <c r="IJ140">
        <v>0</v>
      </c>
      <c r="IK140">
        <v>23</v>
      </c>
      <c r="IL140">
        <v>3</v>
      </c>
      <c r="IM140">
        <v>1</v>
      </c>
      <c r="IN140">
        <v>0</v>
      </c>
      <c r="IO140">
        <v>1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1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3</v>
      </c>
      <c r="JJ140">
        <v>2</v>
      </c>
      <c r="JK140">
        <v>1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1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2</v>
      </c>
    </row>
    <row r="141" spans="1:299">
      <c r="A141" t="s">
        <v>1203</v>
      </c>
      <c r="B141" t="s">
        <v>1196</v>
      </c>
      <c r="C141" t="str">
        <f>"120613"</f>
        <v>120613</v>
      </c>
      <c r="D141" t="s">
        <v>1202</v>
      </c>
      <c r="E141">
        <v>2</v>
      </c>
      <c r="F141">
        <v>976</v>
      </c>
      <c r="G141">
        <v>740</v>
      </c>
      <c r="H141">
        <v>173</v>
      </c>
      <c r="I141">
        <v>567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567</v>
      </c>
      <c r="T141">
        <v>0</v>
      </c>
      <c r="U141">
        <v>0</v>
      </c>
      <c r="V141">
        <v>567</v>
      </c>
      <c r="W141">
        <v>21</v>
      </c>
      <c r="X141">
        <v>14</v>
      </c>
      <c r="Y141">
        <v>7</v>
      </c>
      <c r="Z141">
        <v>0</v>
      </c>
      <c r="AA141">
        <v>546</v>
      </c>
      <c r="AB141">
        <v>383</v>
      </c>
      <c r="AC141">
        <v>99</v>
      </c>
      <c r="AD141">
        <v>138</v>
      </c>
      <c r="AE141">
        <v>2</v>
      </c>
      <c r="AF141">
        <v>4</v>
      </c>
      <c r="AG141">
        <v>49</v>
      </c>
      <c r="AH141">
        <v>0</v>
      </c>
      <c r="AI141">
        <v>2</v>
      </c>
      <c r="AJ141">
        <v>1</v>
      </c>
      <c r="AK141">
        <v>12</v>
      </c>
      <c r="AL141">
        <v>0</v>
      </c>
      <c r="AM141">
        <v>1</v>
      </c>
      <c r="AN141">
        <v>2</v>
      </c>
      <c r="AO141">
        <v>9</v>
      </c>
      <c r="AP141">
        <v>0</v>
      </c>
      <c r="AQ141">
        <v>2</v>
      </c>
      <c r="AR141">
        <v>1</v>
      </c>
      <c r="AS141">
        <v>0</v>
      </c>
      <c r="AT141">
        <v>0</v>
      </c>
      <c r="AU141">
        <v>2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1</v>
      </c>
      <c r="BC141">
        <v>0</v>
      </c>
      <c r="BD141">
        <v>56</v>
      </c>
      <c r="BE141">
        <v>383</v>
      </c>
      <c r="BF141">
        <v>28</v>
      </c>
      <c r="BG141">
        <v>4</v>
      </c>
      <c r="BH141">
        <v>2</v>
      </c>
      <c r="BI141">
        <v>1</v>
      </c>
      <c r="BJ141">
        <v>8</v>
      </c>
      <c r="BK141">
        <v>0</v>
      </c>
      <c r="BL141">
        <v>3</v>
      </c>
      <c r="BM141">
        <v>0</v>
      </c>
      <c r="BN141">
        <v>5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1</v>
      </c>
      <c r="CE141">
        <v>0</v>
      </c>
      <c r="CF141">
        <v>1</v>
      </c>
      <c r="CG141">
        <v>1</v>
      </c>
      <c r="CH141">
        <v>1</v>
      </c>
      <c r="CI141">
        <v>28</v>
      </c>
      <c r="CJ141">
        <v>6</v>
      </c>
      <c r="CK141">
        <v>2</v>
      </c>
      <c r="CL141">
        <v>1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6</v>
      </c>
      <c r="DD141">
        <v>18</v>
      </c>
      <c r="DE141">
        <v>14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18</v>
      </c>
      <c r="EH141">
        <v>70</v>
      </c>
      <c r="EI141">
        <v>18</v>
      </c>
      <c r="EJ141">
        <v>0</v>
      </c>
      <c r="EK141">
        <v>2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49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70</v>
      </c>
      <c r="FL141">
        <v>3</v>
      </c>
      <c r="FM141">
        <v>2</v>
      </c>
      <c r="FN141">
        <v>0</v>
      </c>
      <c r="FO141">
        <v>0</v>
      </c>
      <c r="FP141">
        <v>1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 t="s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3</v>
      </c>
      <c r="GO141">
        <v>33</v>
      </c>
      <c r="GP141">
        <v>19</v>
      </c>
      <c r="GQ141">
        <v>3</v>
      </c>
      <c r="GR141">
        <v>0</v>
      </c>
      <c r="GS141">
        <v>0</v>
      </c>
      <c r="GT141">
        <v>1</v>
      </c>
      <c r="GU141">
        <v>0</v>
      </c>
      <c r="GV141">
        <v>1</v>
      </c>
      <c r="GW141">
        <v>1</v>
      </c>
      <c r="GX141">
        <v>1</v>
      </c>
      <c r="GY141">
        <v>0</v>
      </c>
      <c r="GZ141">
        <v>0</v>
      </c>
      <c r="HA141">
        <v>2</v>
      </c>
      <c r="HB141">
        <v>1</v>
      </c>
      <c r="HC141">
        <v>0</v>
      </c>
      <c r="HD141">
        <v>0</v>
      </c>
      <c r="HE141">
        <v>0</v>
      </c>
      <c r="HF141">
        <v>0</v>
      </c>
      <c r="HG141">
        <v>2</v>
      </c>
      <c r="HH141">
        <v>0</v>
      </c>
      <c r="HI141">
        <v>1</v>
      </c>
      <c r="HJ141">
        <v>1</v>
      </c>
      <c r="HK141">
        <v>33</v>
      </c>
      <c r="HL141">
        <v>3</v>
      </c>
      <c r="HM141">
        <v>1</v>
      </c>
      <c r="HN141">
        <v>0</v>
      </c>
      <c r="HO141">
        <v>0</v>
      </c>
      <c r="HP141">
        <v>0</v>
      </c>
      <c r="HQ141">
        <v>1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1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3</v>
      </c>
      <c r="IL141">
        <v>1</v>
      </c>
      <c r="IM141">
        <v>1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1</v>
      </c>
      <c r="JJ141">
        <v>1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1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</row>
    <row r="142" spans="1:299">
      <c r="A142" t="s">
        <v>1201</v>
      </c>
      <c r="B142" t="s">
        <v>1196</v>
      </c>
      <c r="C142" t="str">
        <f>"120613"</f>
        <v>120613</v>
      </c>
      <c r="D142" t="s">
        <v>1200</v>
      </c>
      <c r="E142">
        <v>3</v>
      </c>
      <c r="F142">
        <v>839</v>
      </c>
      <c r="G142">
        <v>640</v>
      </c>
      <c r="H142">
        <v>125</v>
      </c>
      <c r="I142">
        <v>515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515</v>
      </c>
      <c r="T142">
        <v>0</v>
      </c>
      <c r="U142">
        <v>0</v>
      </c>
      <c r="V142">
        <v>515</v>
      </c>
      <c r="W142">
        <v>12</v>
      </c>
      <c r="X142">
        <v>9</v>
      </c>
      <c r="Y142">
        <v>3</v>
      </c>
      <c r="Z142">
        <v>0</v>
      </c>
      <c r="AA142">
        <v>503</v>
      </c>
      <c r="AB142">
        <v>344</v>
      </c>
      <c r="AC142">
        <v>67</v>
      </c>
      <c r="AD142">
        <v>80</v>
      </c>
      <c r="AE142">
        <v>1</v>
      </c>
      <c r="AF142">
        <v>1</v>
      </c>
      <c r="AG142">
        <v>62</v>
      </c>
      <c r="AH142">
        <v>2</v>
      </c>
      <c r="AI142">
        <v>2</v>
      </c>
      <c r="AJ142">
        <v>0</v>
      </c>
      <c r="AK142">
        <v>24</v>
      </c>
      <c r="AL142">
        <v>2</v>
      </c>
      <c r="AM142">
        <v>0</v>
      </c>
      <c r="AN142">
        <v>4</v>
      </c>
      <c r="AO142">
        <v>22</v>
      </c>
      <c r="AP142">
        <v>2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2</v>
      </c>
      <c r="BA142">
        <v>1</v>
      </c>
      <c r="BB142">
        <v>0</v>
      </c>
      <c r="BC142">
        <v>0</v>
      </c>
      <c r="BD142">
        <v>70</v>
      </c>
      <c r="BE142">
        <v>344</v>
      </c>
      <c r="BF142">
        <v>24</v>
      </c>
      <c r="BG142">
        <v>3</v>
      </c>
      <c r="BH142">
        <v>5</v>
      </c>
      <c r="BI142">
        <v>0</v>
      </c>
      <c r="BJ142">
        <v>8</v>
      </c>
      <c r="BK142">
        <v>2</v>
      </c>
      <c r="BL142">
        <v>0</v>
      </c>
      <c r="BM142">
        <v>1</v>
      </c>
      <c r="BN142">
        <v>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1</v>
      </c>
      <c r="CG142">
        <v>1</v>
      </c>
      <c r="CH142">
        <v>0</v>
      </c>
      <c r="CI142">
        <v>24</v>
      </c>
      <c r="CJ142">
        <v>11</v>
      </c>
      <c r="CK142">
        <v>3</v>
      </c>
      <c r="CL142">
        <v>3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3</v>
      </c>
      <c r="CZ142">
        <v>1</v>
      </c>
      <c r="DA142">
        <v>0</v>
      </c>
      <c r="DB142">
        <v>0</v>
      </c>
      <c r="DC142">
        <v>11</v>
      </c>
      <c r="DD142">
        <v>14</v>
      </c>
      <c r="DE142">
        <v>6</v>
      </c>
      <c r="DF142">
        <v>3</v>
      </c>
      <c r="DG142">
        <v>0</v>
      </c>
      <c r="DH142">
        <v>2</v>
      </c>
      <c r="DI142">
        <v>0</v>
      </c>
      <c r="DJ142">
        <v>2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14</v>
      </c>
      <c r="EH142">
        <v>75</v>
      </c>
      <c r="EI142">
        <v>26</v>
      </c>
      <c r="EJ142">
        <v>0</v>
      </c>
      <c r="EK142">
        <v>1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</v>
      </c>
      <c r="EW142">
        <v>0</v>
      </c>
      <c r="EX142">
        <v>4</v>
      </c>
      <c r="EY142">
        <v>0</v>
      </c>
      <c r="EZ142">
        <v>0</v>
      </c>
      <c r="FA142">
        <v>0</v>
      </c>
      <c r="FB142">
        <v>1</v>
      </c>
      <c r="FC142">
        <v>39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2</v>
      </c>
      <c r="FK142">
        <v>75</v>
      </c>
      <c r="FL142">
        <v>7</v>
      </c>
      <c r="FM142">
        <v>3</v>
      </c>
      <c r="FN142">
        <v>0</v>
      </c>
      <c r="FO142">
        <v>0</v>
      </c>
      <c r="FP142">
        <v>0</v>
      </c>
      <c r="FQ142">
        <v>3</v>
      </c>
      <c r="FR142">
        <v>0</v>
      </c>
      <c r="FS142">
        <v>0</v>
      </c>
      <c r="FT142">
        <v>0</v>
      </c>
      <c r="FU142">
        <v>0</v>
      </c>
      <c r="FV142">
        <v>0</v>
      </c>
      <c r="FW142" t="s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7</v>
      </c>
      <c r="GO142">
        <v>18</v>
      </c>
      <c r="GP142">
        <v>13</v>
      </c>
      <c r="GQ142">
        <v>0</v>
      </c>
      <c r="GR142">
        <v>0</v>
      </c>
      <c r="GS142">
        <v>1</v>
      </c>
      <c r="GT142">
        <v>1</v>
      </c>
      <c r="GU142">
        <v>1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1</v>
      </c>
      <c r="HH142">
        <v>0</v>
      </c>
      <c r="HI142">
        <v>0</v>
      </c>
      <c r="HJ142">
        <v>0</v>
      </c>
      <c r="HK142">
        <v>18</v>
      </c>
      <c r="HL142">
        <v>8</v>
      </c>
      <c r="HM142">
        <v>3</v>
      </c>
      <c r="HN142">
        <v>2</v>
      </c>
      <c r="HO142">
        <v>1</v>
      </c>
      <c r="HP142">
        <v>1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8</v>
      </c>
      <c r="IL142">
        <v>1</v>
      </c>
      <c r="IM142">
        <v>1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1</v>
      </c>
      <c r="JJ142">
        <v>1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1</v>
      </c>
      <c r="KJ142">
        <v>0</v>
      </c>
      <c r="KK142">
        <v>0</v>
      </c>
      <c r="KL142">
        <v>0</v>
      </c>
      <c r="KM142">
        <v>1</v>
      </c>
    </row>
    <row r="143" spans="1:299">
      <c r="A143" t="s">
        <v>1199</v>
      </c>
      <c r="B143" t="s">
        <v>1196</v>
      </c>
      <c r="C143" t="str">
        <f>"120613"</f>
        <v>120613</v>
      </c>
      <c r="D143" t="s">
        <v>1198</v>
      </c>
      <c r="E143">
        <v>4</v>
      </c>
      <c r="F143">
        <v>522</v>
      </c>
      <c r="G143">
        <v>390</v>
      </c>
      <c r="H143">
        <v>132</v>
      </c>
      <c r="I143">
        <v>258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258</v>
      </c>
      <c r="T143">
        <v>0</v>
      </c>
      <c r="U143">
        <v>0</v>
      </c>
      <c r="V143">
        <v>258</v>
      </c>
      <c r="W143">
        <v>11</v>
      </c>
      <c r="X143">
        <v>7</v>
      </c>
      <c r="Y143">
        <v>4</v>
      </c>
      <c r="Z143">
        <v>0</v>
      </c>
      <c r="AA143">
        <v>247</v>
      </c>
      <c r="AB143">
        <v>137</v>
      </c>
      <c r="AC143">
        <v>54</v>
      </c>
      <c r="AD143">
        <v>26</v>
      </c>
      <c r="AE143">
        <v>2</v>
      </c>
      <c r="AF143">
        <v>2</v>
      </c>
      <c r="AG143">
        <v>0</v>
      </c>
      <c r="AH143">
        <v>0</v>
      </c>
      <c r="AI143">
        <v>0</v>
      </c>
      <c r="AJ143">
        <v>1</v>
      </c>
      <c r="AK143">
        <v>23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22</v>
      </c>
      <c r="BE143">
        <v>137</v>
      </c>
      <c r="BF143">
        <v>23</v>
      </c>
      <c r="BG143">
        <v>7</v>
      </c>
      <c r="BH143">
        <v>6</v>
      </c>
      <c r="BI143">
        <v>0</v>
      </c>
      <c r="BJ143">
        <v>1</v>
      </c>
      <c r="BK143">
        <v>1</v>
      </c>
      <c r="BL143">
        <v>1</v>
      </c>
      <c r="BM143">
        <v>0</v>
      </c>
      <c r="BN143">
        <v>2</v>
      </c>
      <c r="BO143">
        <v>2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23</v>
      </c>
      <c r="CJ143">
        <v>10</v>
      </c>
      <c r="CK143">
        <v>3</v>
      </c>
      <c r="CL143">
        <v>1</v>
      </c>
      <c r="CM143">
        <v>0</v>
      </c>
      <c r="CN143">
        <v>1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1</v>
      </c>
      <c r="DB143">
        <v>2</v>
      </c>
      <c r="DC143">
        <v>10</v>
      </c>
      <c r="DD143">
        <v>10</v>
      </c>
      <c r="DE143">
        <v>3</v>
      </c>
      <c r="DF143">
        <v>0</v>
      </c>
      <c r="DG143">
        <v>0</v>
      </c>
      <c r="DH143">
        <v>2</v>
      </c>
      <c r="DI143">
        <v>0</v>
      </c>
      <c r="DJ143">
        <v>2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2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10</v>
      </c>
      <c r="EH143">
        <v>29</v>
      </c>
      <c r="EI143">
        <v>10</v>
      </c>
      <c r="EJ143">
        <v>0</v>
      </c>
      <c r="EK143">
        <v>2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15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29</v>
      </c>
      <c r="FL143">
        <v>11</v>
      </c>
      <c r="FM143">
        <v>3</v>
      </c>
      <c r="FN143">
        <v>0</v>
      </c>
      <c r="FO143">
        <v>1</v>
      </c>
      <c r="FP143">
        <v>0</v>
      </c>
      <c r="FQ143">
        <v>1</v>
      </c>
      <c r="FR143">
        <v>0</v>
      </c>
      <c r="FS143">
        <v>0</v>
      </c>
      <c r="FT143">
        <v>0</v>
      </c>
      <c r="FU143">
        <v>2</v>
      </c>
      <c r="FV143">
        <v>0</v>
      </c>
      <c r="FW143" t="s">
        <v>0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2</v>
      </c>
      <c r="GE143">
        <v>0</v>
      </c>
      <c r="GF143">
        <v>0</v>
      </c>
      <c r="GG143">
        <v>0</v>
      </c>
      <c r="GH143">
        <v>0</v>
      </c>
      <c r="GI143">
        <v>1</v>
      </c>
      <c r="GJ143">
        <v>0</v>
      </c>
      <c r="GK143">
        <v>0</v>
      </c>
      <c r="GL143">
        <v>0</v>
      </c>
      <c r="GM143">
        <v>0</v>
      </c>
      <c r="GN143">
        <v>11</v>
      </c>
      <c r="GO143">
        <v>18</v>
      </c>
      <c r="GP143">
        <v>4</v>
      </c>
      <c r="GQ143">
        <v>1</v>
      </c>
      <c r="GR143">
        <v>2</v>
      </c>
      <c r="GS143">
        <v>7</v>
      </c>
      <c r="GT143">
        <v>1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18</v>
      </c>
      <c r="HL143">
        <v>8</v>
      </c>
      <c r="HM143">
        <v>3</v>
      </c>
      <c r="HN143">
        <v>1</v>
      </c>
      <c r="HO143">
        <v>1</v>
      </c>
      <c r="HP143">
        <v>1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1</v>
      </c>
      <c r="IH143">
        <v>1</v>
      </c>
      <c r="II143">
        <v>0</v>
      </c>
      <c r="IJ143">
        <v>0</v>
      </c>
      <c r="IK143">
        <v>8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1</v>
      </c>
      <c r="JK143">
        <v>0</v>
      </c>
      <c r="JL143">
        <v>1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1</v>
      </c>
    </row>
    <row r="144" spans="1:299">
      <c r="A144" t="s">
        <v>1197</v>
      </c>
      <c r="B144" t="s">
        <v>1196</v>
      </c>
      <c r="C144" t="str">
        <f>"120613"</f>
        <v>120613</v>
      </c>
      <c r="D144" t="s">
        <v>1195</v>
      </c>
      <c r="E144">
        <v>5</v>
      </c>
      <c r="F144">
        <v>1259</v>
      </c>
      <c r="G144">
        <v>950</v>
      </c>
      <c r="H144">
        <v>381</v>
      </c>
      <c r="I144">
        <v>569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569</v>
      </c>
      <c r="T144">
        <v>0</v>
      </c>
      <c r="U144">
        <v>0</v>
      </c>
      <c r="V144">
        <v>569</v>
      </c>
      <c r="W144">
        <v>13</v>
      </c>
      <c r="X144">
        <v>7</v>
      </c>
      <c r="Y144">
        <v>6</v>
      </c>
      <c r="Z144">
        <v>0</v>
      </c>
      <c r="AA144">
        <v>556</v>
      </c>
      <c r="AB144">
        <v>310</v>
      </c>
      <c r="AC144">
        <v>109</v>
      </c>
      <c r="AD144">
        <v>26</v>
      </c>
      <c r="AE144">
        <v>6</v>
      </c>
      <c r="AF144">
        <v>1</v>
      </c>
      <c r="AG144">
        <v>22</v>
      </c>
      <c r="AH144">
        <v>0</v>
      </c>
      <c r="AI144">
        <v>0</v>
      </c>
      <c r="AJ144">
        <v>2</v>
      </c>
      <c r="AK144">
        <v>60</v>
      </c>
      <c r="AL144">
        <v>0</v>
      </c>
      <c r="AM144">
        <v>1</v>
      </c>
      <c r="AN144">
        <v>3</v>
      </c>
      <c r="AO144">
        <v>1</v>
      </c>
      <c r="AP144">
        <v>0</v>
      </c>
      <c r="AQ144">
        <v>1</v>
      </c>
      <c r="AR144">
        <v>0</v>
      </c>
      <c r="AS144">
        <v>1</v>
      </c>
      <c r="AT144">
        <v>1</v>
      </c>
      <c r="AU144">
        <v>2</v>
      </c>
      <c r="AV144">
        <v>0</v>
      </c>
      <c r="AW144">
        <v>1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70</v>
      </c>
      <c r="BE144">
        <v>310</v>
      </c>
      <c r="BF144">
        <v>41</v>
      </c>
      <c r="BG144">
        <v>4</v>
      </c>
      <c r="BH144">
        <v>4</v>
      </c>
      <c r="BI144">
        <v>0</v>
      </c>
      <c r="BJ144">
        <v>15</v>
      </c>
      <c r="BK144">
        <v>4</v>
      </c>
      <c r="BL144">
        <v>1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1</v>
      </c>
      <c r="BT144">
        <v>2</v>
      </c>
      <c r="BU144">
        <v>1</v>
      </c>
      <c r="BV144">
        <v>0</v>
      </c>
      <c r="BW144">
        <v>0</v>
      </c>
      <c r="BX144">
        <v>1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5</v>
      </c>
      <c r="CG144">
        <v>0</v>
      </c>
      <c r="CH144">
        <v>1</v>
      </c>
      <c r="CI144">
        <v>41</v>
      </c>
      <c r="CJ144">
        <v>17</v>
      </c>
      <c r="CK144">
        <v>5</v>
      </c>
      <c r="CL144">
        <v>4</v>
      </c>
      <c r="CM144">
        <v>1</v>
      </c>
      <c r="CN144">
        <v>0</v>
      </c>
      <c r="CO144">
        <v>3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1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17</v>
      </c>
      <c r="DD144">
        <v>25</v>
      </c>
      <c r="DE144">
        <v>10</v>
      </c>
      <c r="DF144">
        <v>0</v>
      </c>
      <c r="DG144">
        <v>0</v>
      </c>
      <c r="DH144">
        <v>1</v>
      </c>
      <c r="DI144">
        <v>1</v>
      </c>
      <c r="DJ144">
        <v>1</v>
      </c>
      <c r="DK144">
        <v>0</v>
      </c>
      <c r="DL144">
        <v>1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2</v>
      </c>
      <c r="DX144">
        <v>1</v>
      </c>
      <c r="DY144">
        <v>0</v>
      </c>
      <c r="DZ144">
        <v>3</v>
      </c>
      <c r="EA144">
        <v>1</v>
      </c>
      <c r="EB144">
        <v>0</v>
      </c>
      <c r="EC144">
        <v>0</v>
      </c>
      <c r="ED144">
        <v>0</v>
      </c>
      <c r="EE144">
        <v>1</v>
      </c>
      <c r="EF144">
        <v>2</v>
      </c>
      <c r="EG144">
        <v>25</v>
      </c>
      <c r="EH144">
        <v>80</v>
      </c>
      <c r="EI144">
        <v>25</v>
      </c>
      <c r="EJ144">
        <v>1</v>
      </c>
      <c r="EK144">
        <v>2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0</v>
      </c>
      <c r="ET144">
        <v>2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44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3</v>
      </c>
      <c r="FK144">
        <v>80</v>
      </c>
      <c r="FL144">
        <v>28</v>
      </c>
      <c r="FM144">
        <v>15</v>
      </c>
      <c r="FN144">
        <v>2</v>
      </c>
      <c r="FO144">
        <v>0</v>
      </c>
      <c r="FP144">
        <v>0</v>
      </c>
      <c r="FQ144">
        <v>0</v>
      </c>
      <c r="FR144">
        <v>1</v>
      </c>
      <c r="FS144">
        <v>1</v>
      </c>
      <c r="FT144">
        <v>2</v>
      </c>
      <c r="FU144">
        <v>2</v>
      </c>
      <c r="FV144">
        <v>0</v>
      </c>
      <c r="FW144" t="s">
        <v>0</v>
      </c>
      <c r="FX144">
        <v>0</v>
      </c>
      <c r="FY144">
        <v>1</v>
      </c>
      <c r="FZ144">
        <v>0</v>
      </c>
      <c r="GA144">
        <v>1</v>
      </c>
      <c r="GB144">
        <v>1</v>
      </c>
      <c r="GC144">
        <v>0</v>
      </c>
      <c r="GD144">
        <v>0</v>
      </c>
      <c r="GE144">
        <v>0</v>
      </c>
      <c r="GF144">
        <v>0</v>
      </c>
      <c r="GG144">
        <v>2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28</v>
      </c>
      <c r="GO144">
        <v>38</v>
      </c>
      <c r="GP144">
        <v>19</v>
      </c>
      <c r="GQ144">
        <v>2</v>
      </c>
      <c r="GR144">
        <v>1</v>
      </c>
      <c r="GS144">
        <v>2</v>
      </c>
      <c r="GT144">
        <v>0</v>
      </c>
      <c r="GU144">
        <v>1</v>
      </c>
      <c r="GV144">
        <v>0</v>
      </c>
      <c r="GW144">
        <v>1</v>
      </c>
      <c r="GX144">
        <v>0</v>
      </c>
      <c r="GY144">
        <v>3</v>
      </c>
      <c r="GZ144">
        <v>0</v>
      </c>
      <c r="HA144">
        <v>1</v>
      </c>
      <c r="HB144">
        <v>2</v>
      </c>
      <c r="HC144">
        <v>0</v>
      </c>
      <c r="HD144">
        <v>0</v>
      </c>
      <c r="HE144">
        <v>0</v>
      </c>
      <c r="HF144">
        <v>1</v>
      </c>
      <c r="HG144">
        <v>3</v>
      </c>
      <c r="HH144">
        <v>0</v>
      </c>
      <c r="HI144">
        <v>1</v>
      </c>
      <c r="HJ144">
        <v>1</v>
      </c>
      <c r="HK144">
        <v>38</v>
      </c>
      <c r="HL144">
        <v>14</v>
      </c>
      <c r="HM144">
        <v>4</v>
      </c>
      <c r="HN144">
        <v>0</v>
      </c>
      <c r="HO144">
        <v>2</v>
      </c>
      <c r="HP144">
        <v>1</v>
      </c>
      <c r="HQ144">
        <v>0</v>
      </c>
      <c r="HR144">
        <v>0</v>
      </c>
      <c r="HS144">
        <v>1</v>
      </c>
      <c r="HT144">
        <v>0</v>
      </c>
      <c r="HU144">
        <v>0</v>
      </c>
      <c r="HV144">
        <v>1</v>
      </c>
      <c r="HW144">
        <v>0</v>
      </c>
      <c r="HX144">
        <v>0</v>
      </c>
      <c r="HY144">
        <v>2</v>
      </c>
      <c r="HZ144">
        <v>0</v>
      </c>
      <c r="IA144">
        <v>1</v>
      </c>
      <c r="IB144">
        <v>0</v>
      </c>
      <c r="IC144">
        <v>0</v>
      </c>
      <c r="ID144">
        <v>2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14</v>
      </c>
      <c r="IL144">
        <v>2</v>
      </c>
      <c r="IM144">
        <v>1</v>
      </c>
      <c r="IN144">
        <v>0</v>
      </c>
      <c r="IO144">
        <v>1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2</v>
      </c>
      <c r="JJ144">
        <v>1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1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1</v>
      </c>
    </row>
    <row r="145" spans="1:299">
      <c r="A145" t="s">
        <v>1194</v>
      </c>
      <c r="B145" t="s">
        <v>1185</v>
      </c>
      <c r="C145" t="str">
        <f>"120614"</f>
        <v>120614</v>
      </c>
      <c r="D145" t="s">
        <v>1193</v>
      </c>
      <c r="E145">
        <v>1</v>
      </c>
      <c r="F145">
        <v>1950</v>
      </c>
      <c r="G145">
        <v>1470</v>
      </c>
      <c r="H145">
        <v>215</v>
      </c>
      <c r="I145">
        <v>1255</v>
      </c>
      <c r="J145">
        <v>0</v>
      </c>
      <c r="K145">
        <v>13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1256</v>
      </c>
      <c r="T145">
        <v>1</v>
      </c>
      <c r="U145">
        <v>0</v>
      </c>
      <c r="V145">
        <v>1256</v>
      </c>
      <c r="W145">
        <v>24</v>
      </c>
      <c r="X145">
        <v>18</v>
      </c>
      <c r="Y145">
        <v>5</v>
      </c>
      <c r="Z145">
        <v>0</v>
      </c>
      <c r="AA145">
        <v>1232</v>
      </c>
      <c r="AB145">
        <v>595</v>
      </c>
      <c r="AC145">
        <v>224</v>
      </c>
      <c r="AD145">
        <v>68</v>
      </c>
      <c r="AE145">
        <v>32</v>
      </c>
      <c r="AF145">
        <v>32</v>
      </c>
      <c r="AG145">
        <v>1</v>
      </c>
      <c r="AH145">
        <v>8</v>
      </c>
      <c r="AI145">
        <v>6</v>
      </c>
      <c r="AJ145">
        <v>1</v>
      </c>
      <c r="AK145">
        <v>26</v>
      </c>
      <c r="AL145">
        <v>1</v>
      </c>
      <c r="AM145">
        <v>2</v>
      </c>
      <c r="AN145">
        <v>1</v>
      </c>
      <c r="AO145">
        <v>4</v>
      </c>
      <c r="AP145">
        <v>4</v>
      </c>
      <c r="AQ145">
        <v>1</v>
      </c>
      <c r="AR145">
        <v>0</v>
      </c>
      <c r="AS145">
        <v>7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2</v>
      </c>
      <c r="AZ145">
        <v>0</v>
      </c>
      <c r="BA145">
        <v>6</v>
      </c>
      <c r="BB145">
        <v>2</v>
      </c>
      <c r="BC145">
        <v>0</v>
      </c>
      <c r="BD145">
        <v>166</v>
      </c>
      <c r="BE145">
        <v>595</v>
      </c>
      <c r="BF145">
        <v>230</v>
      </c>
      <c r="BG145">
        <v>45</v>
      </c>
      <c r="BH145">
        <v>87</v>
      </c>
      <c r="BI145">
        <v>1</v>
      </c>
      <c r="BJ145">
        <v>8</v>
      </c>
      <c r="BK145">
        <v>8</v>
      </c>
      <c r="BL145">
        <v>39</v>
      </c>
      <c r="BM145">
        <v>4</v>
      </c>
      <c r="BN145">
        <v>1</v>
      </c>
      <c r="BO145">
        <v>1</v>
      </c>
      <c r="BP145">
        <v>0</v>
      </c>
      <c r="BQ145">
        <v>1</v>
      </c>
      <c r="BR145">
        <v>0</v>
      </c>
      <c r="BS145">
        <v>0</v>
      </c>
      <c r="BT145">
        <v>1</v>
      </c>
      <c r="BU145">
        <v>2</v>
      </c>
      <c r="BV145">
        <v>0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26</v>
      </c>
      <c r="CI145">
        <v>230</v>
      </c>
      <c r="CJ145">
        <v>15</v>
      </c>
      <c r="CK145">
        <v>4</v>
      </c>
      <c r="CL145">
        <v>3</v>
      </c>
      <c r="CM145">
        <v>1</v>
      </c>
      <c r="CN145">
        <v>0</v>
      </c>
      <c r="CO145">
        <v>0</v>
      </c>
      <c r="CP145">
        <v>1</v>
      </c>
      <c r="CQ145">
        <v>1</v>
      </c>
      <c r="CR145">
        <v>2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1</v>
      </c>
      <c r="DC145">
        <v>15</v>
      </c>
      <c r="DD145">
        <v>67</v>
      </c>
      <c r="DE145">
        <v>46</v>
      </c>
      <c r="DF145">
        <v>2</v>
      </c>
      <c r="DG145">
        <v>0</v>
      </c>
      <c r="DH145">
        <v>3</v>
      </c>
      <c r="DI145">
        <v>1</v>
      </c>
      <c r="DJ145">
        <v>1</v>
      </c>
      <c r="DK145">
        <v>0</v>
      </c>
      <c r="DL145">
        <v>0</v>
      </c>
      <c r="DM145">
        <v>0</v>
      </c>
      <c r="DN145">
        <v>2</v>
      </c>
      <c r="DO145">
        <v>0</v>
      </c>
      <c r="DP145">
        <v>0</v>
      </c>
      <c r="DQ145">
        <v>2</v>
      </c>
      <c r="DR145">
        <v>0</v>
      </c>
      <c r="DS145">
        <v>5</v>
      </c>
      <c r="DT145">
        <v>0</v>
      </c>
      <c r="DU145">
        <v>0</v>
      </c>
      <c r="DV145">
        <v>1</v>
      </c>
      <c r="DW145">
        <v>1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2</v>
      </c>
      <c r="EG145">
        <v>67</v>
      </c>
      <c r="EH145">
        <v>14</v>
      </c>
      <c r="EI145">
        <v>3</v>
      </c>
      <c r="EJ145">
        <v>0</v>
      </c>
      <c r="EK145">
        <v>1</v>
      </c>
      <c r="EL145">
        <v>1</v>
      </c>
      <c r="EM145">
        <v>1</v>
      </c>
      <c r="EN145">
        <v>1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2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1</v>
      </c>
      <c r="FF145">
        <v>1</v>
      </c>
      <c r="FG145">
        <v>0</v>
      </c>
      <c r="FH145">
        <v>0</v>
      </c>
      <c r="FI145">
        <v>1</v>
      </c>
      <c r="FJ145">
        <v>1</v>
      </c>
      <c r="FK145">
        <v>14</v>
      </c>
      <c r="FL145">
        <v>34</v>
      </c>
      <c r="FM145">
        <v>23</v>
      </c>
      <c r="FN145">
        <v>4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2</v>
      </c>
      <c r="FV145">
        <v>0</v>
      </c>
      <c r="FW145" t="s">
        <v>0</v>
      </c>
      <c r="FX145">
        <v>0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32</v>
      </c>
      <c r="GO145">
        <v>165</v>
      </c>
      <c r="GP145">
        <v>15</v>
      </c>
      <c r="GQ145">
        <v>7</v>
      </c>
      <c r="GR145">
        <v>126</v>
      </c>
      <c r="GS145">
        <v>4</v>
      </c>
      <c r="GT145">
        <v>2</v>
      </c>
      <c r="GU145">
        <v>2</v>
      </c>
      <c r="GV145">
        <v>0</v>
      </c>
      <c r="GW145">
        <v>0</v>
      </c>
      <c r="GX145">
        <v>0</v>
      </c>
      <c r="GY145">
        <v>2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1</v>
      </c>
      <c r="HF145">
        <v>0</v>
      </c>
      <c r="HG145">
        <v>1</v>
      </c>
      <c r="HH145">
        <v>0</v>
      </c>
      <c r="HI145">
        <v>2</v>
      </c>
      <c r="HJ145">
        <v>1</v>
      </c>
      <c r="HK145">
        <v>165</v>
      </c>
      <c r="HL145">
        <v>107</v>
      </c>
      <c r="HM145">
        <v>54</v>
      </c>
      <c r="HN145">
        <v>11</v>
      </c>
      <c r="HO145">
        <v>10</v>
      </c>
      <c r="HP145">
        <v>4</v>
      </c>
      <c r="HQ145">
        <v>0</v>
      </c>
      <c r="HR145">
        <v>0</v>
      </c>
      <c r="HS145">
        <v>2</v>
      </c>
      <c r="HT145">
        <v>1</v>
      </c>
      <c r="HU145">
        <v>0</v>
      </c>
      <c r="HV145">
        <v>8</v>
      </c>
      <c r="HW145">
        <v>0</v>
      </c>
      <c r="HX145">
        <v>0</v>
      </c>
      <c r="HY145">
        <v>0</v>
      </c>
      <c r="HZ145">
        <v>2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11</v>
      </c>
      <c r="IH145">
        <v>0</v>
      </c>
      <c r="II145">
        <v>0</v>
      </c>
      <c r="IJ145">
        <v>4</v>
      </c>
      <c r="IK145">
        <v>107</v>
      </c>
      <c r="IL145">
        <v>4</v>
      </c>
      <c r="IM145">
        <v>3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4</v>
      </c>
      <c r="JJ145">
        <v>1</v>
      </c>
      <c r="JK145">
        <v>0</v>
      </c>
      <c r="JL145">
        <v>1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1</v>
      </c>
    </row>
    <row r="146" spans="1:299">
      <c r="A146" t="s">
        <v>1192</v>
      </c>
      <c r="B146" t="s">
        <v>1185</v>
      </c>
      <c r="C146" t="str">
        <f>"120614"</f>
        <v>120614</v>
      </c>
      <c r="D146" t="s">
        <v>1191</v>
      </c>
      <c r="E146">
        <v>2</v>
      </c>
      <c r="F146">
        <v>1686</v>
      </c>
      <c r="G146">
        <v>1270</v>
      </c>
      <c r="H146">
        <v>397</v>
      </c>
      <c r="I146">
        <v>873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873</v>
      </c>
      <c r="T146">
        <v>0</v>
      </c>
      <c r="U146">
        <v>1</v>
      </c>
      <c r="V146">
        <v>872</v>
      </c>
      <c r="W146">
        <v>16</v>
      </c>
      <c r="X146">
        <v>10</v>
      </c>
      <c r="Y146">
        <v>6</v>
      </c>
      <c r="Z146">
        <v>0</v>
      </c>
      <c r="AA146">
        <v>856</v>
      </c>
      <c r="AB146">
        <v>385</v>
      </c>
      <c r="AC146">
        <v>133</v>
      </c>
      <c r="AD146">
        <v>43</v>
      </c>
      <c r="AE146">
        <v>43</v>
      </c>
      <c r="AF146">
        <v>11</v>
      </c>
      <c r="AG146">
        <v>0</v>
      </c>
      <c r="AH146">
        <v>7</v>
      </c>
      <c r="AI146">
        <v>3</v>
      </c>
      <c r="AJ146">
        <v>1</v>
      </c>
      <c r="AK146">
        <v>16</v>
      </c>
      <c r="AL146">
        <v>3</v>
      </c>
      <c r="AM146">
        <v>1</v>
      </c>
      <c r="AN146">
        <v>3</v>
      </c>
      <c r="AO146">
        <v>1</v>
      </c>
      <c r="AP146">
        <v>1</v>
      </c>
      <c r="AQ146">
        <v>5</v>
      </c>
      <c r="AR146">
        <v>2</v>
      </c>
      <c r="AS146">
        <v>2</v>
      </c>
      <c r="AT146">
        <v>0</v>
      </c>
      <c r="AU146">
        <v>1</v>
      </c>
      <c r="AV146">
        <v>2</v>
      </c>
      <c r="AW146">
        <v>3</v>
      </c>
      <c r="AX146">
        <v>1</v>
      </c>
      <c r="AY146">
        <v>0</v>
      </c>
      <c r="AZ146">
        <v>0</v>
      </c>
      <c r="BA146">
        <v>0</v>
      </c>
      <c r="BB146">
        <v>4</v>
      </c>
      <c r="BC146">
        <v>2</v>
      </c>
      <c r="BD146">
        <v>97</v>
      </c>
      <c r="BE146">
        <v>385</v>
      </c>
      <c r="BF146">
        <v>190</v>
      </c>
      <c r="BG146">
        <v>47</v>
      </c>
      <c r="BH146">
        <v>44</v>
      </c>
      <c r="BI146">
        <v>6</v>
      </c>
      <c r="BJ146">
        <v>4</v>
      </c>
      <c r="BK146">
        <v>12</v>
      </c>
      <c r="BL146">
        <v>30</v>
      </c>
      <c r="BM146">
        <v>5</v>
      </c>
      <c r="BN146">
        <v>0</v>
      </c>
      <c r="BO146">
        <v>3</v>
      </c>
      <c r="BP146">
        <v>0</v>
      </c>
      <c r="BQ146">
        <v>0</v>
      </c>
      <c r="BR146">
        <v>1</v>
      </c>
      <c r="BS146">
        <v>5</v>
      </c>
      <c r="BT146">
        <v>0</v>
      </c>
      <c r="BU146">
        <v>1</v>
      </c>
      <c r="BV146">
        <v>0</v>
      </c>
      <c r="BW146">
        <v>2</v>
      </c>
      <c r="BX146">
        <v>0</v>
      </c>
      <c r="BY146">
        <v>1</v>
      </c>
      <c r="BZ146">
        <v>0</v>
      </c>
      <c r="CA146">
        <v>13</v>
      </c>
      <c r="CB146">
        <v>0</v>
      </c>
      <c r="CC146">
        <v>2</v>
      </c>
      <c r="CD146">
        <v>2</v>
      </c>
      <c r="CE146">
        <v>1</v>
      </c>
      <c r="CF146">
        <v>0</v>
      </c>
      <c r="CG146">
        <v>0</v>
      </c>
      <c r="CH146">
        <v>11</v>
      </c>
      <c r="CI146">
        <v>190</v>
      </c>
      <c r="CJ146">
        <v>25</v>
      </c>
      <c r="CK146">
        <v>7</v>
      </c>
      <c r="CL146">
        <v>4</v>
      </c>
      <c r="CM146">
        <v>1</v>
      </c>
      <c r="CN146">
        <v>1</v>
      </c>
      <c r="CO146">
        <v>0</v>
      </c>
      <c r="CP146">
        <v>1</v>
      </c>
      <c r="CQ146">
        <v>0</v>
      </c>
      <c r="CR146">
        <v>1</v>
      </c>
      <c r="CS146">
        <v>0</v>
      </c>
      <c r="CT146">
        <v>1</v>
      </c>
      <c r="CU146">
        <v>2</v>
      </c>
      <c r="CV146">
        <v>1</v>
      </c>
      <c r="CW146">
        <v>0</v>
      </c>
      <c r="CX146">
        <v>1</v>
      </c>
      <c r="CY146">
        <v>2</v>
      </c>
      <c r="CZ146">
        <v>0</v>
      </c>
      <c r="DA146">
        <v>1</v>
      </c>
      <c r="DB146">
        <v>2</v>
      </c>
      <c r="DC146">
        <v>25</v>
      </c>
      <c r="DD146">
        <v>46</v>
      </c>
      <c r="DE146">
        <v>28</v>
      </c>
      <c r="DF146">
        <v>0</v>
      </c>
      <c r="DG146">
        <v>3</v>
      </c>
      <c r="DH146">
        <v>1</v>
      </c>
      <c r="DI146">
        <v>3</v>
      </c>
      <c r="DJ146">
        <v>0</v>
      </c>
      <c r="DK146">
        <v>2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1</v>
      </c>
      <c r="DV146">
        <v>0</v>
      </c>
      <c r="DW146">
        <v>2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0</v>
      </c>
      <c r="EF146">
        <v>2</v>
      </c>
      <c r="EG146">
        <v>46</v>
      </c>
      <c r="EH146">
        <v>16</v>
      </c>
      <c r="EI146">
        <v>5</v>
      </c>
      <c r="EJ146">
        <v>0</v>
      </c>
      <c r="EK146">
        <v>1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1</v>
      </c>
      <c r="EV146">
        <v>1</v>
      </c>
      <c r="EW146">
        <v>5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16</v>
      </c>
      <c r="FL146">
        <v>30</v>
      </c>
      <c r="FM146">
        <v>21</v>
      </c>
      <c r="FN146">
        <v>1</v>
      </c>
      <c r="FO146">
        <v>1</v>
      </c>
      <c r="FP146">
        <v>1</v>
      </c>
      <c r="FQ146">
        <v>1</v>
      </c>
      <c r="FR146">
        <v>0</v>
      </c>
      <c r="FS146">
        <v>0</v>
      </c>
      <c r="FT146">
        <v>0</v>
      </c>
      <c r="FU146">
        <v>1</v>
      </c>
      <c r="FV146">
        <v>0</v>
      </c>
      <c r="FW146" t="s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1</v>
      </c>
      <c r="GH146">
        <v>1</v>
      </c>
      <c r="GI146">
        <v>1</v>
      </c>
      <c r="GJ146">
        <v>0</v>
      </c>
      <c r="GK146">
        <v>0</v>
      </c>
      <c r="GL146">
        <v>0</v>
      </c>
      <c r="GM146">
        <v>0</v>
      </c>
      <c r="GN146">
        <v>30</v>
      </c>
      <c r="GO146">
        <v>93</v>
      </c>
      <c r="GP146">
        <v>22</v>
      </c>
      <c r="GQ146">
        <v>10</v>
      </c>
      <c r="GR146">
        <v>40</v>
      </c>
      <c r="GS146">
        <v>0</v>
      </c>
      <c r="GT146">
        <v>3</v>
      </c>
      <c r="GU146">
        <v>3</v>
      </c>
      <c r="GV146">
        <v>1</v>
      </c>
      <c r="GW146">
        <v>0</v>
      </c>
      <c r="GX146">
        <v>1</v>
      </c>
      <c r="GY146">
        <v>3</v>
      </c>
      <c r="GZ146">
        <v>1</v>
      </c>
      <c r="HA146">
        <v>3</v>
      </c>
      <c r="HB146">
        <v>0</v>
      </c>
      <c r="HC146">
        <v>2</v>
      </c>
      <c r="HD146">
        <v>0</v>
      </c>
      <c r="HE146">
        <v>0</v>
      </c>
      <c r="HF146">
        <v>0</v>
      </c>
      <c r="HG146">
        <v>0</v>
      </c>
      <c r="HH146">
        <v>1</v>
      </c>
      <c r="HI146">
        <v>1</v>
      </c>
      <c r="HJ146">
        <v>2</v>
      </c>
      <c r="HK146">
        <v>93</v>
      </c>
      <c r="HL146">
        <v>68</v>
      </c>
      <c r="HM146">
        <v>36</v>
      </c>
      <c r="HN146">
        <v>7</v>
      </c>
      <c r="HO146">
        <v>3</v>
      </c>
      <c r="HP146">
        <v>4</v>
      </c>
      <c r="HQ146">
        <v>0</v>
      </c>
      <c r="HR146">
        <v>1</v>
      </c>
      <c r="HS146">
        <v>2</v>
      </c>
      <c r="HT146">
        <v>2</v>
      </c>
      <c r="HU146">
        <v>2</v>
      </c>
      <c r="HV146">
        <v>0</v>
      </c>
      <c r="HW146">
        <v>0</v>
      </c>
      <c r="HX146">
        <v>1</v>
      </c>
      <c r="HY146">
        <v>4</v>
      </c>
      <c r="HZ146">
        <v>0</v>
      </c>
      <c r="IA146">
        <v>0</v>
      </c>
      <c r="IB146">
        <v>1</v>
      </c>
      <c r="IC146">
        <v>1</v>
      </c>
      <c r="ID146">
        <v>0</v>
      </c>
      <c r="IE146">
        <v>1</v>
      </c>
      <c r="IF146">
        <v>1</v>
      </c>
      <c r="IG146">
        <v>1</v>
      </c>
      <c r="IH146">
        <v>0</v>
      </c>
      <c r="II146">
        <v>0</v>
      </c>
      <c r="IJ146">
        <v>1</v>
      </c>
      <c r="IK146">
        <v>68</v>
      </c>
      <c r="IL146">
        <v>2</v>
      </c>
      <c r="IM146">
        <v>1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2</v>
      </c>
      <c r="JJ146">
        <v>1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1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1</v>
      </c>
    </row>
    <row r="147" spans="1:299">
      <c r="A147" t="s">
        <v>1190</v>
      </c>
      <c r="B147" t="s">
        <v>1185</v>
      </c>
      <c r="C147" t="str">
        <f>"120614"</f>
        <v>120614</v>
      </c>
      <c r="D147" t="s">
        <v>1189</v>
      </c>
      <c r="E147">
        <v>3</v>
      </c>
      <c r="F147">
        <v>1311</v>
      </c>
      <c r="G147">
        <v>980</v>
      </c>
      <c r="H147">
        <v>352</v>
      </c>
      <c r="I147">
        <v>627</v>
      </c>
      <c r="J147">
        <v>0</v>
      </c>
      <c r="K147">
        <v>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627</v>
      </c>
      <c r="T147">
        <v>0</v>
      </c>
      <c r="U147">
        <v>0</v>
      </c>
      <c r="V147">
        <v>627</v>
      </c>
      <c r="W147">
        <v>10</v>
      </c>
      <c r="X147">
        <v>6</v>
      </c>
      <c r="Y147">
        <v>4</v>
      </c>
      <c r="Z147">
        <v>0</v>
      </c>
      <c r="AA147">
        <v>617</v>
      </c>
      <c r="AB147">
        <v>346</v>
      </c>
      <c r="AC147">
        <v>167</v>
      </c>
      <c r="AD147">
        <v>18</v>
      </c>
      <c r="AE147">
        <v>19</v>
      </c>
      <c r="AF147">
        <v>11</v>
      </c>
      <c r="AG147">
        <v>1</v>
      </c>
      <c r="AH147">
        <v>5</v>
      </c>
      <c r="AI147">
        <v>5</v>
      </c>
      <c r="AJ147">
        <v>1</v>
      </c>
      <c r="AK147">
        <v>14</v>
      </c>
      <c r="AL147">
        <v>4</v>
      </c>
      <c r="AM147">
        <v>1</v>
      </c>
      <c r="AN147">
        <v>0</v>
      </c>
      <c r="AO147">
        <v>0</v>
      </c>
      <c r="AP147">
        <v>0</v>
      </c>
      <c r="AQ147">
        <v>4</v>
      </c>
      <c r="AR147">
        <v>0</v>
      </c>
      <c r="AS147">
        <v>1</v>
      </c>
      <c r="AT147">
        <v>0</v>
      </c>
      <c r="AU147">
        <v>2</v>
      </c>
      <c r="AV147">
        <v>0</v>
      </c>
      <c r="AW147">
        <v>0</v>
      </c>
      <c r="AX147">
        <v>0</v>
      </c>
      <c r="AY147">
        <v>2</v>
      </c>
      <c r="AZ147">
        <v>0</v>
      </c>
      <c r="BA147">
        <v>4</v>
      </c>
      <c r="BB147">
        <v>5</v>
      </c>
      <c r="BC147">
        <v>1</v>
      </c>
      <c r="BD147">
        <v>81</v>
      </c>
      <c r="BE147">
        <v>346</v>
      </c>
      <c r="BF147">
        <v>122</v>
      </c>
      <c r="BG147">
        <v>16</v>
      </c>
      <c r="BH147">
        <v>32</v>
      </c>
      <c r="BI147">
        <v>1</v>
      </c>
      <c r="BJ147">
        <v>1</v>
      </c>
      <c r="BK147">
        <v>3</v>
      </c>
      <c r="BL147">
        <v>56</v>
      </c>
      <c r="BM147">
        <v>1</v>
      </c>
      <c r="BN147">
        <v>0</v>
      </c>
      <c r="BO147">
        <v>1</v>
      </c>
      <c r="BP147">
        <v>1</v>
      </c>
      <c r="BQ147">
        <v>1</v>
      </c>
      <c r="BR147">
        <v>2</v>
      </c>
      <c r="BS147">
        <v>1</v>
      </c>
      <c r="BT147">
        <v>0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4</v>
      </c>
      <c r="CI147">
        <v>122</v>
      </c>
      <c r="CJ147">
        <v>10</v>
      </c>
      <c r="CK147">
        <v>3</v>
      </c>
      <c r="CL147">
        <v>0</v>
      </c>
      <c r="CM147">
        <v>2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1</v>
      </c>
      <c r="DC147">
        <v>10</v>
      </c>
      <c r="DD147">
        <v>36</v>
      </c>
      <c r="DE147">
        <v>13</v>
      </c>
      <c r="DF147">
        <v>0</v>
      </c>
      <c r="DG147">
        <v>0</v>
      </c>
      <c r="DH147">
        <v>3</v>
      </c>
      <c r="DI147">
        <v>5</v>
      </c>
      <c r="DJ147">
        <v>2</v>
      </c>
      <c r="DK147">
        <v>1</v>
      </c>
      <c r="DL147">
        <v>1</v>
      </c>
      <c r="DM147">
        <v>0</v>
      </c>
      <c r="DN147">
        <v>2</v>
      </c>
      <c r="DO147">
        <v>2</v>
      </c>
      <c r="DP147">
        <v>3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36</v>
      </c>
      <c r="EH147">
        <v>7</v>
      </c>
      <c r="EI147">
        <v>4</v>
      </c>
      <c r="EJ147">
        <v>1</v>
      </c>
      <c r="EK147">
        <v>1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7</v>
      </c>
      <c r="FL147">
        <v>16</v>
      </c>
      <c r="FM147">
        <v>12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1</v>
      </c>
      <c r="FT147">
        <v>0</v>
      </c>
      <c r="FU147">
        <v>0</v>
      </c>
      <c r="FV147">
        <v>0</v>
      </c>
      <c r="FW147" t="s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1</v>
      </c>
      <c r="GN147">
        <v>16</v>
      </c>
      <c r="GO147">
        <v>42</v>
      </c>
      <c r="GP147">
        <v>8</v>
      </c>
      <c r="GQ147">
        <v>6</v>
      </c>
      <c r="GR147">
        <v>11</v>
      </c>
      <c r="GS147">
        <v>2</v>
      </c>
      <c r="GT147">
        <v>1</v>
      </c>
      <c r="GU147">
        <v>0</v>
      </c>
      <c r="GV147">
        <v>1</v>
      </c>
      <c r="GW147">
        <v>2</v>
      </c>
      <c r="GX147">
        <v>0</v>
      </c>
      <c r="GY147">
        <v>0</v>
      </c>
      <c r="GZ147">
        <v>0</v>
      </c>
      <c r="HA147">
        <v>2</v>
      </c>
      <c r="HB147">
        <v>2</v>
      </c>
      <c r="HC147">
        <v>0</v>
      </c>
      <c r="HD147">
        <v>1</v>
      </c>
      <c r="HE147">
        <v>0</v>
      </c>
      <c r="HF147">
        <v>0</v>
      </c>
      <c r="HG147">
        <v>3</v>
      </c>
      <c r="HH147">
        <v>1</v>
      </c>
      <c r="HI147">
        <v>0</v>
      </c>
      <c r="HJ147">
        <v>2</v>
      </c>
      <c r="HK147">
        <v>42</v>
      </c>
      <c r="HL147">
        <v>36</v>
      </c>
      <c r="HM147">
        <v>17</v>
      </c>
      <c r="HN147">
        <v>3</v>
      </c>
      <c r="HO147">
        <v>9</v>
      </c>
      <c r="HP147">
        <v>0</v>
      </c>
      <c r="HQ147">
        <v>1</v>
      </c>
      <c r="HR147">
        <v>0</v>
      </c>
      <c r="HS147">
        <v>0</v>
      </c>
      <c r="HT147">
        <v>2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2</v>
      </c>
      <c r="IH147">
        <v>1</v>
      </c>
      <c r="II147">
        <v>0</v>
      </c>
      <c r="IJ147">
        <v>1</v>
      </c>
      <c r="IK147">
        <v>36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2</v>
      </c>
      <c r="JK147">
        <v>1</v>
      </c>
      <c r="JL147">
        <v>1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2</v>
      </c>
    </row>
    <row r="148" spans="1:299">
      <c r="A148" t="s">
        <v>1188</v>
      </c>
      <c r="B148" t="s">
        <v>1185</v>
      </c>
      <c r="C148" t="str">
        <f>"120614"</f>
        <v>120614</v>
      </c>
      <c r="D148" t="s">
        <v>1187</v>
      </c>
      <c r="E148">
        <v>4</v>
      </c>
      <c r="F148">
        <v>2204</v>
      </c>
      <c r="G148">
        <v>1650</v>
      </c>
      <c r="H148">
        <v>562</v>
      </c>
      <c r="I148">
        <v>1088</v>
      </c>
      <c r="J148">
        <v>1</v>
      </c>
      <c r="K148">
        <v>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1088</v>
      </c>
      <c r="T148">
        <v>0</v>
      </c>
      <c r="U148">
        <v>0</v>
      </c>
      <c r="V148">
        <v>1088</v>
      </c>
      <c r="W148">
        <v>26</v>
      </c>
      <c r="X148">
        <v>23</v>
      </c>
      <c r="Y148">
        <v>3</v>
      </c>
      <c r="Z148">
        <v>0</v>
      </c>
      <c r="AA148">
        <v>1062</v>
      </c>
      <c r="AB148">
        <v>566</v>
      </c>
      <c r="AC148">
        <v>248</v>
      </c>
      <c r="AD148">
        <v>70</v>
      </c>
      <c r="AE148">
        <v>20</v>
      </c>
      <c r="AF148">
        <v>14</v>
      </c>
      <c r="AG148">
        <v>2</v>
      </c>
      <c r="AH148">
        <v>28</v>
      </c>
      <c r="AI148">
        <v>8</v>
      </c>
      <c r="AJ148">
        <v>0</v>
      </c>
      <c r="AK148">
        <v>17</v>
      </c>
      <c r="AL148">
        <v>1</v>
      </c>
      <c r="AM148">
        <v>1</v>
      </c>
      <c r="AN148">
        <v>0</v>
      </c>
      <c r="AO148">
        <v>4</v>
      </c>
      <c r="AP148">
        <v>0</v>
      </c>
      <c r="AQ148">
        <v>1</v>
      </c>
      <c r="AR148">
        <v>0</v>
      </c>
      <c r="AS148">
        <v>2</v>
      </c>
      <c r="AT148">
        <v>0</v>
      </c>
      <c r="AU148">
        <v>0</v>
      </c>
      <c r="AV148">
        <v>2</v>
      </c>
      <c r="AW148">
        <v>1</v>
      </c>
      <c r="AX148">
        <v>2</v>
      </c>
      <c r="AY148">
        <v>0</v>
      </c>
      <c r="AZ148">
        <v>0</v>
      </c>
      <c r="BA148">
        <v>6</v>
      </c>
      <c r="BB148">
        <v>1</v>
      </c>
      <c r="BC148">
        <v>2</v>
      </c>
      <c r="BD148">
        <v>136</v>
      </c>
      <c r="BE148">
        <v>566</v>
      </c>
      <c r="BF148">
        <v>205</v>
      </c>
      <c r="BG148">
        <v>34</v>
      </c>
      <c r="BH148">
        <v>100</v>
      </c>
      <c r="BI148">
        <v>2</v>
      </c>
      <c r="BJ148">
        <v>3</v>
      </c>
      <c r="BK148">
        <v>17</v>
      </c>
      <c r="BL148">
        <v>23</v>
      </c>
      <c r="BM148">
        <v>1</v>
      </c>
      <c r="BN148">
        <v>1</v>
      </c>
      <c r="BO148">
        <v>1</v>
      </c>
      <c r="BP148">
        <v>2</v>
      </c>
      <c r="BQ148">
        <v>0</v>
      </c>
      <c r="BR148">
        <v>0</v>
      </c>
      <c r="BS148">
        <v>2</v>
      </c>
      <c r="BT148">
        <v>1</v>
      </c>
      <c r="BU148">
        <v>1</v>
      </c>
      <c r="BV148">
        <v>0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0</v>
      </c>
      <c r="CC148">
        <v>3</v>
      </c>
      <c r="CD148">
        <v>0</v>
      </c>
      <c r="CE148">
        <v>0</v>
      </c>
      <c r="CF148">
        <v>0</v>
      </c>
      <c r="CG148">
        <v>1</v>
      </c>
      <c r="CH148">
        <v>8</v>
      </c>
      <c r="CI148">
        <v>205</v>
      </c>
      <c r="CJ148">
        <v>22</v>
      </c>
      <c r="CK148">
        <v>10</v>
      </c>
      <c r="CL148">
        <v>4</v>
      </c>
      <c r="CM148">
        <v>2</v>
      </c>
      <c r="CN148">
        <v>0</v>
      </c>
      <c r="CO148">
        <v>0</v>
      </c>
      <c r="CP148">
        <v>0</v>
      </c>
      <c r="CQ148">
        <v>1</v>
      </c>
      <c r="CR148">
        <v>1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0</v>
      </c>
      <c r="CY148">
        <v>2</v>
      </c>
      <c r="CZ148">
        <v>0</v>
      </c>
      <c r="DA148">
        <v>0</v>
      </c>
      <c r="DB148">
        <v>0</v>
      </c>
      <c r="DC148">
        <v>22</v>
      </c>
      <c r="DD148">
        <v>59</v>
      </c>
      <c r="DE148">
        <v>42</v>
      </c>
      <c r="DF148">
        <v>0</v>
      </c>
      <c r="DG148">
        <v>1</v>
      </c>
      <c r="DH148">
        <v>3</v>
      </c>
      <c r="DI148">
        <v>4</v>
      </c>
      <c r="DJ148">
        <v>0</v>
      </c>
      <c r="DK148">
        <v>0</v>
      </c>
      <c r="DL148">
        <v>1</v>
      </c>
      <c r="DM148">
        <v>1</v>
      </c>
      <c r="DN148">
        <v>0</v>
      </c>
      <c r="DO148">
        <v>0</v>
      </c>
      <c r="DP148">
        <v>1</v>
      </c>
      <c r="DQ148">
        <v>1</v>
      </c>
      <c r="DR148">
        <v>1</v>
      </c>
      <c r="DS148">
        <v>3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59</v>
      </c>
      <c r="EH148">
        <v>21</v>
      </c>
      <c r="EI148">
        <v>17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1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21</v>
      </c>
      <c r="FL148">
        <v>25</v>
      </c>
      <c r="FM148">
        <v>17</v>
      </c>
      <c r="FN148">
        <v>2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2</v>
      </c>
      <c r="FV148">
        <v>0</v>
      </c>
      <c r="FW148" t="s">
        <v>0</v>
      </c>
      <c r="FX148">
        <v>0</v>
      </c>
      <c r="FY148">
        <v>0</v>
      </c>
      <c r="FZ148">
        <v>0</v>
      </c>
      <c r="GA148">
        <v>0</v>
      </c>
      <c r="GB148">
        <v>2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1</v>
      </c>
      <c r="GJ148">
        <v>0</v>
      </c>
      <c r="GK148">
        <v>0</v>
      </c>
      <c r="GL148">
        <v>0</v>
      </c>
      <c r="GM148">
        <v>0</v>
      </c>
      <c r="GN148">
        <v>25</v>
      </c>
      <c r="GO148">
        <v>107</v>
      </c>
      <c r="GP148">
        <v>13</v>
      </c>
      <c r="GQ148">
        <v>6</v>
      </c>
      <c r="GR148">
        <v>65</v>
      </c>
      <c r="GS148">
        <v>0</v>
      </c>
      <c r="GT148">
        <v>3</v>
      </c>
      <c r="GU148">
        <v>1</v>
      </c>
      <c r="GV148">
        <v>4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3</v>
      </c>
      <c r="HC148">
        <v>1</v>
      </c>
      <c r="HD148">
        <v>1</v>
      </c>
      <c r="HE148">
        <v>0</v>
      </c>
      <c r="HF148">
        <v>0</v>
      </c>
      <c r="HG148">
        <v>2</v>
      </c>
      <c r="HH148">
        <v>0</v>
      </c>
      <c r="HI148">
        <v>1</v>
      </c>
      <c r="HJ148">
        <v>2</v>
      </c>
      <c r="HK148">
        <v>107</v>
      </c>
      <c r="HL148">
        <v>52</v>
      </c>
      <c r="HM148">
        <v>19</v>
      </c>
      <c r="HN148">
        <v>5</v>
      </c>
      <c r="HO148">
        <v>5</v>
      </c>
      <c r="HP148">
        <v>6</v>
      </c>
      <c r="HQ148">
        <v>0</v>
      </c>
      <c r="HR148">
        <v>0</v>
      </c>
      <c r="HS148">
        <v>1</v>
      </c>
      <c r="HT148">
        <v>0</v>
      </c>
      <c r="HU148">
        <v>1</v>
      </c>
      <c r="HV148">
        <v>1</v>
      </c>
      <c r="HW148">
        <v>1</v>
      </c>
      <c r="HX148">
        <v>0</v>
      </c>
      <c r="HY148">
        <v>2</v>
      </c>
      <c r="HZ148">
        <v>0</v>
      </c>
      <c r="IA148">
        <v>0</v>
      </c>
      <c r="IB148">
        <v>3</v>
      </c>
      <c r="IC148">
        <v>0</v>
      </c>
      <c r="ID148">
        <v>2</v>
      </c>
      <c r="IE148">
        <v>1</v>
      </c>
      <c r="IF148">
        <v>0</v>
      </c>
      <c r="IG148">
        <v>4</v>
      </c>
      <c r="IH148">
        <v>0</v>
      </c>
      <c r="II148">
        <v>0</v>
      </c>
      <c r="IJ148">
        <v>1</v>
      </c>
      <c r="IK148">
        <v>52</v>
      </c>
      <c r="IL148">
        <v>5</v>
      </c>
      <c r="IM148">
        <v>1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2</v>
      </c>
      <c r="IX148">
        <v>1</v>
      </c>
      <c r="IY148">
        <v>0</v>
      </c>
      <c r="IZ148">
        <v>0</v>
      </c>
      <c r="JA148">
        <v>0</v>
      </c>
      <c r="JB148">
        <v>0</v>
      </c>
      <c r="JC148">
        <v>1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5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</row>
    <row r="149" spans="1:299">
      <c r="A149" t="s">
        <v>1186</v>
      </c>
      <c r="B149" t="s">
        <v>1185</v>
      </c>
      <c r="C149" t="str">
        <f>"120614"</f>
        <v>120614</v>
      </c>
      <c r="D149" t="s">
        <v>1184</v>
      </c>
      <c r="E149">
        <v>5</v>
      </c>
      <c r="F149">
        <v>567</v>
      </c>
      <c r="G149">
        <v>420</v>
      </c>
      <c r="H149">
        <v>116</v>
      </c>
      <c r="I149">
        <v>304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304</v>
      </c>
      <c r="T149">
        <v>0</v>
      </c>
      <c r="U149">
        <v>0</v>
      </c>
      <c r="V149">
        <v>304</v>
      </c>
      <c r="W149">
        <v>11</v>
      </c>
      <c r="X149">
        <v>9</v>
      </c>
      <c r="Y149">
        <v>1</v>
      </c>
      <c r="Z149">
        <v>0</v>
      </c>
      <c r="AA149">
        <v>293</v>
      </c>
      <c r="AB149">
        <v>147</v>
      </c>
      <c r="AC149">
        <v>51</v>
      </c>
      <c r="AD149">
        <v>25</v>
      </c>
      <c r="AE149">
        <v>9</v>
      </c>
      <c r="AF149">
        <v>9</v>
      </c>
      <c r="AG149">
        <v>1</v>
      </c>
      <c r="AH149">
        <v>12</v>
      </c>
      <c r="AI149">
        <v>0</v>
      </c>
      <c r="AJ149">
        <v>2</v>
      </c>
      <c r="AK149">
        <v>2</v>
      </c>
      <c r="AL149">
        <v>2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1</v>
      </c>
      <c r="AS149">
        <v>2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2</v>
      </c>
      <c r="AZ149">
        <v>0</v>
      </c>
      <c r="BA149">
        <v>1</v>
      </c>
      <c r="BB149">
        <v>1</v>
      </c>
      <c r="BC149">
        <v>2</v>
      </c>
      <c r="BD149">
        <v>21</v>
      </c>
      <c r="BE149">
        <v>147</v>
      </c>
      <c r="BF149">
        <v>65</v>
      </c>
      <c r="BG149">
        <v>16</v>
      </c>
      <c r="BH149">
        <v>21</v>
      </c>
      <c r="BI149">
        <v>1</v>
      </c>
      <c r="BJ149">
        <v>1</v>
      </c>
      <c r="BK149">
        <v>16</v>
      </c>
      <c r="BL149">
        <v>4</v>
      </c>
      <c r="BM149">
        <v>0</v>
      </c>
      <c r="BN149">
        <v>0</v>
      </c>
      <c r="BO149">
        <v>2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4</v>
      </c>
      <c r="CI149">
        <v>65</v>
      </c>
      <c r="CJ149">
        <v>5</v>
      </c>
      <c r="CK149">
        <v>4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5</v>
      </c>
      <c r="DD149">
        <v>23</v>
      </c>
      <c r="DE149">
        <v>18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3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23</v>
      </c>
      <c r="EH149">
        <v>3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3</v>
      </c>
      <c r="FL149">
        <v>4</v>
      </c>
      <c r="FM149">
        <v>3</v>
      </c>
      <c r="FN149">
        <v>1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 t="s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4</v>
      </c>
      <c r="GO149">
        <v>21</v>
      </c>
      <c r="GP149">
        <v>2</v>
      </c>
      <c r="GQ149">
        <v>0</v>
      </c>
      <c r="GR149">
        <v>12</v>
      </c>
      <c r="GS149">
        <v>1</v>
      </c>
      <c r="GT149">
        <v>0</v>
      </c>
      <c r="GU149">
        <v>0</v>
      </c>
      <c r="GV149">
        <v>2</v>
      </c>
      <c r="GW149">
        <v>0</v>
      </c>
      <c r="GX149">
        <v>1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2</v>
      </c>
      <c r="HH149">
        <v>0</v>
      </c>
      <c r="HI149">
        <v>0</v>
      </c>
      <c r="HJ149">
        <v>1</v>
      </c>
      <c r="HK149">
        <v>21</v>
      </c>
      <c r="HL149">
        <v>18</v>
      </c>
      <c r="HM149">
        <v>11</v>
      </c>
      <c r="HN149">
        <v>1</v>
      </c>
      <c r="HO149">
        <v>3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1</v>
      </c>
      <c r="IC149">
        <v>0</v>
      </c>
      <c r="ID149">
        <v>0</v>
      </c>
      <c r="IE149">
        <v>0</v>
      </c>
      <c r="IF149">
        <v>0</v>
      </c>
      <c r="IG149">
        <v>1</v>
      </c>
      <c r="IH149">
        <v>0</v>
      </c>
      <c r="II149">
        <v>1</v>
      </c>
      <c r="IJ149">
        <v>0</v>
      </c>
      <c r="IK149">
        <v>18</v>
      </c>
      <c r="IL149">
        <v>3</v>
      </c>
      <c r="IM149">
        <v>1</v>
      </c>
      <c r="IN149">
        <v>0</v>
      </c>
      <c r="IO149">
        <v>1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1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3</v>
      </c>
      <c r="JJ149">
        <v>4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2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1</v>
      </c>
      <c r="KJ149">
        <v>0</v>
      </c>
      <c r="KK149">
        <v>0</v>
      </c>
      <c r="KL149">
        <v>1</v>
      </c>
      <c r="KM149">
        <v>4</v>
      </c>
    </row>
    <row r="150" spans="1:299">
      <c r="A150" t="s">
        <v>1183</v>
      </c>
      <c r="B150" t="s">
        <v>1168</v>
      </c>
      <c r="C150" t="str">
        <f>"120615"</f>
        <v>120615</v>
      </c>
      <c r="D150" t="s">
        <v>1182</v>
      </c>
      <c r="E150">
        <v>1</v>
      </c>
      <c r="F150">
        <v>466</v>
      </c>
      <c r="G150">
        <v>360</v>
      </c>
      <c r="H150">
        <v>100</v>
      </c>
      <c r="I150">
        <v>260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260</v>
      </c>
      <c r="T150">
        <v>0</v>
      </c>
      <c r="U150">
        <v>0</v>
      </c>
      <c r="V150">
        <v>260</v>
      </c>
      <c r="W150">
        <v>3</v>
      </c>
      <c r="X150">
        <v>0</v>
      </c>
      <c r="Y150">
        <v>2</v>
      </c>
      <c r="Z150">
        <v>0</v>
      </c>
      <c r="AA150">
        <v>257</v>
      </c>
      <c r="AB150">
        <v>121</v>
      </c>
      <c r="AC150">
        <v>31</v>
      </c>
      <c r="AD150">
        <v>30</v>
      </c>
      <c r="AE150">
        <v>1</v>
      </c>
      <c r="AF150">
        <v>2</v>
      </c>
      <c r="AG150">
        <v>0</v>
      </c>
      <c r="AH150">
        <v>1</v>
      </c>
      <c r="AI150">
        <v>1</v>
      </c>
      <c r="AJ150">
        <v>0</v>
      </c>
      <c r="AK150">
        <v>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19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2</v>
      </c>
      <c r="AZ150">
        <v>0</v>
      </c>
      <c r="BA150">
        <v>1</v>
      </c>
      <c r="BB150">
        <v>0</v>
      </c>
      <c r="BC150">
        <v>0</v>
      </c>
      <c r="BD150">
        <v>26</v>
      </c>
      <c r="BE150">
        <v>121</v>
      </c>
      <c r="BF150">
        <v>44</v>
      </c>
      <c r="BG150">
        <v>18</v>
      </c>
      <c r="BH150">
        <v>12</v>
      </c>
      <c r="BI150">
        <v>1</v>
      </c>
      <c r="BJ150">
        <v>2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2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4</v>
      </c>
      <c r="CI150">
        <v>44</v>
      </c>
      <c r="CJ150">
        <v>5</v>
      </c>
      <c r="CK150">
        <v>3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5</v>
      </c>
      <c r="DD150">
        <v>27</v>
      </c>
      <c r="DE150">
        <v>19</v>
      </c>
      <c r="DF150">
        <v>1</v>
      </c>
      <c r="DG150">
        <v>0</v>
      </c>
      <c r="DH150">
        <v>0</v>
      </c>
      <c r="DI150">
        <v>1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3</v>
      </c>
      <c r="EG150">
        <v>27</v>
      </c>
      <c r="EH150">
        <v>6</v>
      </c>
      <c r="EI150">
        <v>2</v>
      </c>
      <c r="EJ150">
        <v>0</v>
      </c>
      <c r="EK150">
        <v>2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6</v>
      </c>
      <c r="FL150">
        <v>8</v>
      </c>
      <c r="FM150">
        <v>5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1</v>
      </c>
      <c r="FT150">
        <v>0</v>
      </c>
      <c r="FU150">
        <v>0</v>
      </c>
      <c r="FV150">
        <v>0</v>
      </c>
      <c r="FW150" t="s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8</v>
      </c>
      <c r="GO150">
        <v>29</v>
      </c>
      <c r="GP150">
        <v>9</v>
      </c>
      <c r="GQ150">
        <v>4</v>
      </c>
      <c r="GR150">
        <v>1</v>
      </c>
      <c r="GS150">
        <v>0</v>
      </c>
      <c r="GT150">
        <v>0</v>
      </c>
      <c r="GU150">
        <v>2</v>
      </c>
      <c r="GV150">
        <v>0</v>
      </c>
      <c r="GW150">
        <v>0</v>
      </c>
      <c r="GX150">
        <v>0</v>
      </c>
      <c r="GY150">
        <v>3</v>
      </c>
      <c r="GZ150">
        <v>0</v>
      </c>
      <c r="HA150">
        <v>0</v>
      </c>
      <c r="HB150">
        <v>1</v>
      </c>
      <c r="HC150">
        <v>0</v>
      </c>
      <c r="HD150">
        <v>2</v>
      </c>
      <c r="HE150">
        <v>0</v>
      </c>
      <c r="HF150">
        <v>0</v>
      </c>
      <c r="HG150">
        <v>0</v>
      </c>
      <c r="HH150">
        <v>1</v>
      </c>
      <c r="HI150">
        <v>0</v>
      </c>
      <c r="HJ150">
        <v>6</v>
      </c>
      <c r="HK150">
        <v>29</v>
      </c>
      <c r="HL150">
        <v>17</v>
      </c>
      <c r="HM150">
        <v>9</v>
      </c>
      <c r="HN150">
        <v>1</v>
      </c>
      <c r="HO150">
        <v>3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2</v>
      </c>
      <c r="IH150">
        <v>0</v>
      </c>
      <c r="II150">
        <v>0</v>
      </c>
      <c r="IJ150">
        <v>1</v>
      </c>
      <c r="IK150">
        <v>17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</row>
    <row r="151" spans="1:299">
      <c r="A151" t="s">
        <v>1181</v>
      </c>
      <c r="B151" t="s">
        <v>1168</v>
      </c>
      <c r="C151" t="str">
        <f>"120615"</f>
        <v>120615</v>
      </c>
      <c r="D151" t="s">
        <v>1180</v>
      </c>
      <c r="E151">
        <v>2</v>
      </c>
      <c r="F151">
        <v>1495</v>
      </c>
      <c r="G151">
        <v>1120</v>
      </c>
      <c r="H151">
        <v>292</v>
      </c>
      <c r="I151">
        <v>828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828</v>
      </c>
      <c r="T151">
        <v>0</v>
      </c>
      <c r="U151">
        <v>0</v>
      </c>
      <c r="V151">
        <v>828</v>
      </c>
      <c r="W151">
        <v>25</v>
      </c>
      <c r="X151">
        <v>12</v>
      </c>
      <c r="Y151">
        <v>13</v>
      </c>
      <c r="Z151">
        <v>0</v>
      </c>
      <c r="AA151">
        <v>803</v>
      </c>
      <c r="AB151">
        <v>348</v>
      </c>
      <c r="AC151">
        <v>123</v>
      </c>
      <c r="AD151">
        <v>51</v>
      </c>
      <c r="AE151">
        <v>4</v>
      </c>
      <c r="AF151">
        <v>5</v>
      </c>
      <c r="AG151">
        <v>5</v>
      </c>
      <c r="AH151">
        <v>5</v>
      </c>
      <c r="AI151">
        <v>4</v>
      </c>
      <c r="AJ151">
        <v>0</v>
      </c>
      <c r="AK151">
        <v>10</v>
      </c>
      <c r="AL151">
        <v>2</v>
      </c>
      <c r="AM151">
        <v>2</v>
      </c>
      <c r="AN151">
        <v>0</v>
      </c>
      <c r="AO151">
        <v>4</v>
      </c>
      <c r="AP151">
        <v>3</v>
      </c>
      <c r="AQ151">
        <v>54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</v>
      </c>
      <c r="AY151">
        <v>0</v>
      </c>
      <c r="AZ151">
        <v>0</v>
      </c>
      <c r="BA151">
        <v>2</v>
      </c>
      <c r="BB151">
        <v>1</v>
      </c>
      <c r="BC151">
        <v>1</v>
      </c>
      <c r="BD151">
        <v>69</v>
      </c>
      <c r="BE151">
        <v>348</v>
      </c>
      <c r="BF151">
        <v>121</v>
      </c>
      <c r="BG151">
        <v>36</v>
      </c>
      <c r="BH151">
        <v>22</v>
      </c>
      <c r="BI151">
        <v>5</v>
      </c>
      <c r="BJ151">
        <v>4</v>
      </c>
      <c r="BK151">
        <v>10</v>
      </c>
      <c r="BL151">
        <v>13</v>
      </c>
      <c r="BM151">
        <v>5</v>
      </c>
      <c r="BN151">
        <v>1</v>
      </c>
      <c r="BO151">
        <v>0</v>
      </c>
      <c r="BP151">
        <v>4</v>
      </c>
      <c r="BQ151">
        <v>0</v>
      </c>
      <c r="BR151">
        <v>0</v>
      </c>
      <c r="BS151">
        <v>2</v>
      </c>
      <c r="BT151">
        <v>0</v>
      </c>
      <c r="BU151">
        <v>1</v>
      </c>
      <c r="BV151">
        <v>1</v>
      </c>
      <c r="BW151">
        <v>1</v>
      </c>
      <c r="BX151">
        <v>2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11</v>
      </c>
      <c r="CI151">
        <v>121</v>
      </c>
      <c r="CJ151">
        <v>28</v>
      </c>
      <c r="CK151">
        <v>11</v>
      </c>
      <c r="CL151">
        <v>4</v>
      </c>
      <c r="CM151">
        <v>0</v>
      </c>
      <c r="CN151">
        <v>0</v>
      </c>
      <c r="CO151">
        <v>2</v>
      </c>
      <c r="CP151">
        <v>1</v>
      </c>
      <c r="CQ151">
        <v>0</v>
      </c>
      <c r="CR151">
        <v>2</v>
      </c>
      <c r="CS151">
        <v>1</v>
      </c>
      <c r="CT151">
        <v>3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1</v>
      </c>
      <c r="DB151">
        <v>1</v>
      </c>
      <c r="DC151">
        <v>28</v>
      </c>
      <c r="DD151">
        <v>52</v>
      </c>
      <c r="DE151">
        <v>36</v>
      </c>
      <c r="DF151">
        <v>0</v>
      </c>
      <c r="DG151">
        <v>1</v>
      </c>
      <c r="DH151">
        <v>2</v>
      </c>
      <c r="DI151">
        <v>2</v>
      </c>
      <c r="DJ151">
        <v>1</v>
      </c>
      <c r="DK151">
        <v>1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3</v>
      </c>
      <c r="DT151">
        <v>0</v>
      </c>
      <c r="DU151">
        <v>0</v>
      </c>
      <c r="DV151">
        <v>0</v>
      </c>
      <c r="DW151">
        <v>0</v>
      </c>
      <c r="DX151">
        <v>2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1</v>
      </c>
      <c r="EE151">
        <v>0</v>
      </c>
      <c r="EF151">
        <v>0</v>
      </c>
      <c r="EG151">
        <v>52</v>
      </c>
      <c r="EH151">
        <v>55</v>
      </c>
      <c r="EI151">
        <v>30</v>
      </c>
      <c r="EJ151">
        <v>2</v>
      </c>
      <c r="EK151">
        <v>4</v>
      </c>
      <c r="EL151">
        <v>1</v>
      </c>
      <c r="EM151">
        <v>1</v>
      </c>
      <c r="EN151">
        <v>2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2</v>
      </c>
      <c r="FC151">
        <v>3</v>
      </c>
      <c r="FD151">
        <v>1</v>
      </c>
      <c r="FE151">
        <v>0</v>
      </c>
      <c r="FF151">
        <v>4</v>
      </c>
      <c r="FG151">
        <v>0</v>
      </c>
      <c r="FH151">
        <v>0</v>
      </c>
      <c r="FI151">
        <v>0</v>
      </c>
      <c r="FJ151">
        <v>5</v>
      </c>
      <c r="FK151">
        <v>55</v>
      </c>
      <c r="FL151">
        <v>49</v>
      </c>
      <c r="FM151">
        <v>37</v>
      </c>
      <c r="FN151">
        <v>1</v>
      </c>
      <c r="FO151">
        <v>0</v>
      </c>
      <c r="FP151">
        <v>1</v>
      </c>
      <c r="FQ151">
        <v>2</v>
      </c>
      <c r="FR151">
        <v>1</v>
      </c>
      <c r="FS151">
        <v>0</v>
      </c>
      <c r="FT151">
        <v>1</v>
      </c>
      <c r="FU151">
        <v>5</v>
      </c>
      <c r="FV151">
        <v>0</v>
      </c>
      <c r="FW151" t="s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49</v>
      </c>
      <c r="GO151">
        <v>79</v>
      </c>
      <c r="GP151">
        <v>25</v>
      </c>
      <c r="GQ151">
        <v>11</v>
      </c>
      <c r="GR151">
        <v>3</v>
      </c>
      <c r="GS151">
        <v>7</v>
      </c>
      <c r="GT151">
        <v>7</v>
      </c>
      <c r="GU151">
        <v>0</v>
      </c>
      <c r="GV151">
        <v>1</v>
      </c>
      <c r="GW151">
        <v>0</v>
      </c>
      <c r="GX151">
        <v>2</v>
      </c>
      <c r="GY151">
        <v>4</v>
      </c>
      <c r="GZ151">
        <v>2</v>
      </c>
      <c r="HA151">
        <v>1</v>
      </c>
      <c r="HB151">
        <v>1</v>
      </c>
      <c r="HC151">
        <v>1</v>
      </c>
      <c r="HD151">
        <v>1</v>
      </c>
      <c r="HE151">
        <v>0</v>
      </c>
      <c r="HF151">
        <v>0</v>
      </c>
      <c r="HG151">
        <v>1</v>
      </c>
      <c r="HH151">
        <v>4</v>
      </c>
      <c r="HI151">
        <v>2</v>
      </c>
      <c r="HJ151">
        <v>6</v>
      </c>
      <c r="HK151">
        <v>79</v>
      </c>
      <c r="HL151">
        <v>71</v>
      </c>
      <c r="HM151">
        <v>30</v>
      </c>
      <c r="HN151">
        <v>13</v>
      </c>
      <c r="HO151">
        <v>5</v>
      </c>
      <c r="HP151">
        <v>5</v>
      </c>
      <c r="HQ151">
        <v>0</v>
      </c>
      <c r="HR151">
        <v>0</v>
      </c>
      <c r="HS151">
        <v>0</v>
      </c>
      <c r="HT151">
        <v>2</v>
      </c>
      <c r="HU151">
        <v>0</v>
      </c>
      <c r="HV151">
        <v>1</v>
      </c>
      <c r="HW151">
        <v>0</v>
      </c>
      <c r="HX151">
        <v>0</v>
      </c>
      <c r="HY151">
        <v>3</v>
      </c>
      <c r="HZ151">
        <v>0</v>
      </c>
      <c r="IA151">
        <v>2</v>
      </c>
      <c r="IB151">
        <v>4</v>
      </c>
      <c r="IC151">
        <v>1</v>
      </c>
      <c r="ID151">
        <v>1</v>
      </c>
      <c r="IE151">
        <v>0</v>
      </c>
      <c r="IF151">
        <v>0</v>
      </c>
      <c r="IG151">
        <v>2</v>
      </c>
      <c r="IH151">
        <v>0</v>
      </c>
      <c r="II151">
        <v>1</v>
      </c>
      <c r="IJ151">
        <v>1</v>
      </c>
      <c r="IK151">
        <v>71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</row>
    <row r="152" spans="1:299">
      <c r="A152" t="s">
        <v>1179</v>
      </c>
      <c r="B152" t="s">
        <v>1168</v>
      </c>
      <c r="C152" t="str">
        <f>"120615"</f>
        <v>120615</v>
      </c>
      <c r="D152" t="s">
        <v>1177</v>
      </c>
      <c r="E152">
        <v>3</v>
      </c>
      <c r="F152">
        <v>1151</v>
      </c>
      <c r="G152">
        <v>870</v>
      </c>
      <c r="H152">
        <v>116</v>
      </c>
      <c r="I152">
        <v>754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754</v>
      </c>
      <c r="T152">
        <v>0</v>
      </c>
      <c r="U152">
        <v>0</v>
      </c>
      <c r="V152">
        <v>754</v>
      </c>
      <c r="W152">
        <v>17</v>
      </c>
      <c r="X152">
        <v>15</v>
      </c>
      <c r="Y152">
        <v>2</v>
      </c>
      <c r="Z152">
        <v>0</v>
      </c>
      <c r="AA152">
        <v>737</v>
      </c>
      <c r="AB152">
        <v>411</v>
      </c>
      <c r="AC152">
        <v>137</v>
      </c>
      <c r="AD152">
        <v>86</v>
      </c>
      <c r="AE152">
        <v>9</v>
      </c>
      <c r="AF152">
        <v>12</v>
      </c>
      <c r="AG152">
        <v>0</v>
      </c>
      <c r="AH152">
        <v>2</v>
      </c>
      <c r="AI152">
        <v>3</v>
      </c>
      <c r="AJ152">
        <v>0</v>
      </c>
      <c r="AK152">
        <v>10</v>
      </c>
      <c r="AL152">
        <v>2</v>
      </c>
      <c r="AM152">
        <v>3</v>
      </c>
      <c r="AN152">
        <v>1</v>
      </c>
      <c r="AO152">
        <v>2</v>
      </c>
      <c r="AP152">
        <v>1</v>
      </c>
      <c r="AQ152">
        <v>43</v>
      </c>
      <c r="AR152">
        <v>0</v>
      </c>
      <c r="AS152">
        <v>1</v>
      </c>
      <c r="AT152">
        <v>1</v>
      </c>
      <c r="AU152">
        <v>2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2</v>
      </c>
      <c r="BC152">
        <v>3</v>
      </c>
      <c r="BD152">
        <v>89</v>
      </c>
      <c r="BE152">
        <v>411</v>
      </c>
      <c r="BF152">
        <v>123</v>
      </c>
      <c r="BG152">
        <v>26</v>
      </c>
      <c r="BH152">
        <v>25</v>
      </c>
      <c r="BI152">
        <v>6</v>
      </c>
      <c r="BJ152">
        <v>5</v>
      </c>
      <c r="BK152">
        <v>13</v>
      </c>
      <c r="BL152">
        <v>14</v>
      </c>
      <c r="BM152">
        <v>5</v>
      </c>
      <c r="BN152">
        <v>1</v>
      </c>
      <c r="BO152">
        <v>3</v>
      </c>
      <c r="BP152">
        <v>2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3</v>
      </c>
      <c r="CF152">
        <v>0</v>
      </c>
      <c r="CG152">
        <v>1</v>
      </c>
      <c r="CH152">
        <v>17</v>
      </c>
      <c r="CI152">
        <v>123</v>
      </c>
      <c r="CJ152">
        <v>15</v>
      </c>
      <c r="CK152">
        <v>8</v>
      </c>
      <c r="CL152">
        <v>3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2</v>
      </c>
      <c r="DB152">
        <v>0</v>
      </c>
      <c r="DC152">
        <v>15</v>
      </c>
      <c r="DD152">
        <v>44</v>
      </c>
      <c r="DE152">
        <v>21</v>
      </c>
      <c r="DF152">
        <v>2</v>
      </c>
      <c r="DG152">
        <v>2</v>
      </c>
      <c r="DH152">
        <v>2</v>
      </c>
      <c r="DI152">
        <v>2</v>
      </c>
      <c r="DJ152">
        <v>1</v>
      </c>
      <c r="DK152">
        <v>1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2</v>
      </c>
      <c r="DR152">
        <v>2</v>
      </c>
      <c r="DS152">
        <v>2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2</v>
      </c>
      <c r="EA152">
        <v>0</v>
      </c>
      <c r="EB152">
        <v>0</v>
      </c>
      <c r="EC152">
        <v>0</v>
      </c>
      <c r="ED152">
        <v>0</v>
      </c>
      <c r="EE152">
        <v>2</v>
      </c>
      <c r="EF152">
        <v>1</v>
      </c>
      <c r="EG152">
        <v>44</v>
      </c>
      <c r="EH152">
        <v>32</v>
      </c>
      <c r="EI152">
        <v>16</v>
      </c>
      <c r="EJ152">
        <v>3</v>
      </c>
      <c r="EK152">
        <v>3</v>
      </c>
      <c r="EL152">
        <v>1</v>
      </c>
      <c r="EM152">
        <v>0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1</v>
      </c>
      <c r="FG152">
        <v>0</v>
      </c>
      <c r="FH152">
        <v>0</v>
      </c>
      <c r="FI152">
        <v>0</v>
      </c>
      <c r="FJ152">
        <v>4</v>
      </c>
      <c r="FK152">
        <v>32</v>
      </c>
      <c r="FL152">
        <v>15</v>
      </c>
      <c r="FM152">
        <v>9</v>
      </c>
      <c r="FN152">
        <v>1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0</v>
      </c>
      <c r="FV152">
        <v>0</v>
      </c>
      <c r="FW152" t="s">
        <v>0</v>
      </c>
      <c r="FX152">
        <v>1</v>
      </c>
      <c r="FY152">
        <v>0</v>
      </c>
      <c r="FZ152">
        <v>0</v>
      </c>
      <c r="GA152">
        <v>1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2</v>
      </c>
      <c r="GJ152">
        <v>0</v>
      </c>
      <c r="GK152">
        <v>0</v>
      </c>
      <c r="GL152">
        <v>0</v>
      </c>
      <c r="GM152">
        <v>0</v>
      </c>
      <c r="GN152">
        <v>15</v>
      </c>
      <c r="GO152">
        <v>67</v>
      </c>
      <c r="GP152">
        <v>31</v>
      </c>
      <c r="GQ152">
        <v>9</v>
      </c>
      <c r="GR152">
        <v>2</v>
      </c>
      <c r="GS152">
        <v>2</v>
      </c>
      <c r="GT152">
        <v>2</v>
      </c>
      <c r="GU152">
        <v>0</v>
      </c>
      <c r="GV152">
        <v>3</v>
      </c>
      <c r="GW152">
        <v>2</v>
      </c>
      <c r="GX152">
        <v>2</v>
      </c>
      <c r="GY152">
        <v>3</v>
      </c>
      <c r="GZ152">
        <v>1</v>
      </c>
      <c r="HA152">
        <v>3</v>
      </c>
      <c r="HB152">
        <v>2</v>
      </c>
      <c r="HC152">
        <v>0</v>
      </c>
      <c r="HD152">
        <v>0</v>
      </c>
      <c r="HE152">
        <v>1</v>
      </c>
      <c r="HF152">
        <v>0</v>
      </c>
      <c r="HG152">
        <v>0</v>
      </c>
      <c r="HH152">
        <v>2</v>
      </c>
      <c r="HI152">
        <v>0</v>
      </c>
      <c r="HJ152">
        <v>2</v>
      </c>
      <c r="HK152">
        <v>67</v>
      </c>
      <c r="HL152">
        <v>29</v>
      </c>
      <c r="HM152">
        <v>8</v>
      </c>
      <c r="HN152">
        <v>2</v>
      </c>
      <c r="HO152">
        <v>3</v>
      </c>
      <c r="HP152">
        <v>4</v>
      </c>
      <c r="HQ152">
        <v>1</v>
      </c>
      <c r="HR152">
        <v>0</v>
      </c>
      <c r="HS152">
        <v>4</v>
      </c>
      <c r="HT152">
        <v>0</v>
      </c>
      <c r="HU152">
        <v>1</v>
      </c>
      <c r="HV152">
        <v>1</v>
      </c>
      <c r="HW152">
        <v>0</v>
      </c>
      <c r="HX152">
        <v>1</v>
      </c>
      <c r="HY152">
        <v>0</v>
      </c>
      <c r="HZ152">
        <v>0</v>
      </c>
      <c r="IA152">
        <v>0</v>
      </c>
      <c r="IB152">
        <v>1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2</v>
      </c>
      <c r="II152">
        <v>0</v>
      </c>
      <c r="IJ152">
        <v>1</v>
      </c>
      <c r="IK152">
        <v>29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1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1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1</v>
      </c>
    </row>
    <row r="153" spans="1:299">
      <c r="A153" t="s">
        <v>1178</v>
      </c>
      <c r="B153" t="s">
        <v>1168</v>
      </c>
      <c r="C153" t="str">
        <f>"120615"</f>
        <v>120615</v>
      </c>
      <c r="D153" t="s">
        <v>1177</v>
      </c>
      <c r="E153">
        <v>4</v>
      </c>
      <c r="F153">
        <v>1225</v>
      </c>
      <c r="G153">
        <v>930</v>
      </c>
      <c r="H153">
        <v>202</v>
      </c>
      <c r="I153">
        <v>728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728</v>
      </c>
      <c r="T153">
        <v>0</v>
      </c>
      <c r="U153">
        <v>0</v>
      </c>
      <c r="V153">
        <v>728</v>
      </c>
      <c r="W153">
        <v>11</v>
      </c>
      <c r="X153">
        <v>7</v>
      </c>
      <c r="Y153">
        <v>4</v>
      </c>
      <c r="Z153">
        <v>0</v>
      </c>
      <c r="AA153">
        <v>717</v>
      </c>
      <c r="AB153">
        <v>405</v>
      </c>
      <c r="AC153">
        <v>143</v>
      </c>
      <c r="AD153">
        <v>68</v>
      </c>
      <c r="AE153">
        <v>13</v>
      </c>
      <c r="AF153">
        <v>10</v>
      </c>
      <c r="AG153">
        <v>1</v>
      </c>
      <c r="AH153">
        <v>1</v>
      </c>
      <c r="AI153">
        <v>5</v>
      </c>
      <c r="AJ153">
        <v>4</v>
      </c>
      <c r="AK153">
        <v>6</v>
      </c>
      <c r="AL153">
        <v>2</v>
      </c>
      <c r="AM153">
        <v>0</v>
      </c>
      <c r="AN153">
        <v>3</v>
      </c>
      <c r="AO153">
        <v>26</v>
      </c>
      <c r="AP153">
        <v>1</v>
      </c>
      <c r="AQ153">
        <v>19</v>
      </c>
      <c r="AR153">
        <v>0</v>
      </c>
      <c r="AS153">
        <v>4</v>
      </c>
      <c r="AT153">
        <v>1</v>
      </c>
      <c r="AU153">
        <v>1</v>
      </c>
      <c r="AV153">
        <v>1</v>
      </c>
      <c r="AW153">
        <v>3</v>
      </c>
      <c r="AX153">
        <v>0</v>
      </c>
      <c r="AY153">
        <v>2</v>
      </c>
      <c r="AZ153">
        <v>0</v>
      </c>
      <c r="BA153">
        <v>1</v>
      </c>
      <c r="BB153">
        <v>0</v>
      </c>
      <c r="BC153">
        <v>2</v>
      </c>
      <c r="BD153">
        <v>88</v>
      </c>
      <c r="BE153">
        <v>405</v>
      </c>
      <c r="BF153">
        <v>92</v>
      </c>
      <c r="BG153">
        <v>29</v>
      </c>
      <c r="BH153">
        <v>14</v>
      </c>
      <c r="BI153">
        <v>2</v>
      </c>
      <c r="BJ153">
        <v>5</v>
      </c>
      <c r="BK153">
        <v>5</v>
      </c>
      <c r="BL153">
        <v>8</v>
      </c>
      <c r="BM153">
        <v>5</v>
      </c>
      <c r="BN153">
        <v>1</v>
      </c>
      <c r="BO153">
        <v>4</v>
      </c>
      <c r="BP153">
        <v>4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4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8</v>
      </c>
      <c r="CI153">
        <v>92</v>
      </c>
      <c r="CJ153">
        <v>22</v>
      </c>
      <c r="CK153">
        <v>13</v>
      </c>
      <c r="CL153">
        <v>3</v>
      </c>
      <c r="CM153">
        <v>1</v>
      </c>
      <c r="CN153">
        <v>0</v>
      </c>
      <c r="CO153">
        <v>2</v>
      </c>
      <c r="CP153">
        <v>0</v>
      </c>
      <c r="CQ153">
        <v>0</v>
      </c>
      <c r="CR153">
        <v>0</v>
      </c>
      <c r="CS153">
        <v>2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22</v>
      </c>
      <c r="DD153">
        <v>48</v>
      </c>
      <c r="DE153">
        <v>25</v>
      </c>
      <c r="DF153">
        <v>3</v>
      </c>
      <c r="DG153">
        <v>1</v>
      </c>
      <c r="DH153">
        <v>3</v>
      </c>
      <c r="DI153">
        <v>3</v>
      </c>
      <c r="DJ153">
        <v>2</v>
      </c>
      <c r="DK153">
        <v>0</v>
      </c>
      <c r="DL153">
        <v>1</v>
      </c>
      <c r="DM153">
        <v>0</v>
      </c>
      <c r="DN153">
        <v>0</v>
      </c>
      <c r="DO153">
        <v>1</v>
      </c>
      <c r="DP153">
        <v>1</v>
      </c>
      <c r="DQ153">
        <v>2</v>
      </c>
      <c r="DR153">
        <v>2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2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48</v>
      </c>
      <c r="EH153">
        <v>26</v>
      </c>
      <c r="EI153">
        <v>19</v>
      </c>
      <c r="EJ153">
        <v>1</v>
      </c>
      <c r="EK153">
        <v>1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2</v>
      </c>
      <c r="FK153">
        <v>26</v>
      </c>
      <c r="FL153">
        <v>22</v>
      </c>
      <c r="FM153">
        <v>10</v>
      </c>
      <c r="FN153">
        <v>4</v>
      </c>
      <c r="FO153">
        <v>1</v>
      </c>
      <c r="FP153">
        <v>2</v>
      </c>
      <c r="FQ153">
        <v>0</v>
      </c>
      <c r="FR153">
        <v>1</v>
      </c>
      <c r="FS153">
        <v>0</v>
      </c>
      <c r="FT153">
        <v>0</v>
      </c>
      <c r="FU153">
        <v>0</v>
      </c>
      <c r="FV153">
        <v>0</v>
      </c>
      <c r="FW153" t="s">
        <v>0</v>
      </c>
      <c r="FX153">
        <v>0</v>
      </c>
      <c r="FY153">
        <v>2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2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22</v>
      </c>
      <c r="GO153">
        <v>40</v>
      </c>
      <c r="GP153">
        <v>22</v>
      </c>
      <c r="GQ153">
        <v>4</v>
      </c>
      <c r="GR153">
        <v>2</v>
      </c>
      <c r="GS153">
        <v>2</v>
      </c>
      <c r="GT153">
        <v>2</v>
      </c>
      <c r="GU153">
        <v>1</v>
      </c>
      <c r="GV153">
        <v>0</v>
      </c>
      <c r="GW153">
        <v>0</v>
      </c>
      <c r="GX153">
        <v>0</v>
      </c>
      <c r="GY153">
        <v>2</v>
      </c>
      <c r="GZ153">
        <v>1</v>
      </c>
      <c r="HA153">
        <v>1</v>
      </c>
      <c r="HB153">
        <v>0</v>
      </c>
      <c r="HC153">
        <v>0</v>
      </c>
      <c r="HD153">
        <v>1</v>
      </c>
      <c r="HE153">
        <v>1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40</v>
      </c>
      <c r="HL153">
        <v>58</v>
      </c>
      <c r="HM153">
        <v>25</v>
      </c>
      <c r="HN153">
        <v>8</v>
      </c>
      <c r="HO153">
        <v>3</v>
      </c>
      <c r="HP153">
        <v>5</v>
      </c>
      <c r="HQ153">
        <v>0</v>
      </c>
      <c r="HR153">
        <v>2</v>
      </c>
      <c r="HS153">
        <v>1</v>
      </c>
      <c r="HT153">
        <v>1</v>
      </c>
      <c r="HU153">
        <v>0</v>
      </c>
      <c r="HV153">
        <v>1</v>
      </c>
      <c r="HW153">
        <v>1</v>
      </c>
      <c r="HX153">
        <v>0</v>
      </c>
      <c r="HY153">
        <v>1</v>
      </c>
      <c r="HZ153">
        <v>1</v>
      </c>
      <c r="IA153">
        <v>0</v>
      </c>
      <c r="IB153">
        <v>0</v>
      </c>
      <c r="IC153">
        <v>0</v>
      </c>
      <c r="ID153">
        <v>1</v>
      </c>
      <c r="IE153">
        <v>2</v>
      </c>
      <c r="IF153">
        <v>2</v>
      </c>
      <c r="IG153">
        <v>1</v>
      </c>
      <c r="IH153">
        <v>0</v>
      </c>
      <c r="II153">
        <v>1</v>
      </c>
      <c r="IJ153">
        <v>2</v>
      </c>
      <c r="IK153">
        <v>58</v>
      </c>
      <c r="IL153">
        <v>2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0</v>
      </c>
      <c r="JA153">
        <v>0</v>
      </c>
      <c r="JB153">
        <v>1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2</v>
      </c>
      <c r="JJ153">
        <v>2</v>
      </c>
      <c r="JK153">
        <v>1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1</v>
      </c>
      <c r="KM153">
        <v>2</v>
      </c>
    </row>
    <row r="154" spans="1:299">
      <c r="A154" t="s">
        <v>1176</v>
      </c>
      <c r="B154" t="s">
        <v>1168</v>
      </c>
      <c r="C154" t="str">
        <f>"120615"</f>
        <v>120615</v>
      </c>
      <c r="D154" t="s">
        <v>1174</v>
      </c>
      <c r="E154">
        <v>5</v>
      </c>
      <c r="F154">
        <v>1217</v>
      </c>
      <c r="G154">
        <v>920</v>
      </c>
      <c r="H154">
        <v>185</v>
      </c>
      <c r="I154">
        <v>735</v>
      </c>
      <c r="J154">
        <v>1</v>
      </c>
      <c r="K154">
        <v>6</v>
      </c>
      <c r="L154">
        <v>4</v>
      </c>
      <c r="M154">
        <v>4</v>
      </c>
      <c r="N154">
        <v>0</v>
      </c>
      <c r="O154">
        <v>0</v>
      </c>
      <c r="P154">
        <v>0</v>
      </c>
      <c r="Q154">
        <v>0</v>
      </c>
      <c r="R154">
        <v>4</v>
      </c>
      <c r="S154">
        <v>738</v>
      </c>
      <c r="T154">
        <v>4</v>
      </c>
      <c r="U154">
        <v>0</v>
      </c>
      <c r="V154">
        <v>738</v>
      </c>
      <c r="W154">
        <v>18</v>
      </c>
      <c r="X154">
        <v>11</v>
      </c>
      <c r="Y154">
        <v>7</v>
      </c>
      <c r="Z154">
        <v>0</v>
      </c>
      <c r="AA154">
        <v>720</v>
      </c>
      <c r="AB154">
        <v>265</v>
      </c>
      <c r="AC154">
        <v>97</v>
      </c>
      <c r="AD154">
        <v>35</v>
      </c>
      <c r="AE154">
        <v>4</v>
      </c>
      <c r="AF154">
        <v>12</v>
      </c>
      <c r="AG154">
        <v>0</v>
      </c>
      <c r="AH154">
        <v>3</v>
      </c>
      <c r="AI154">
        <v>4</v>
      </c>
      <c r="AJ154">
        <v>0</v>
      </c>
      <c r="AK154">
        <v>8</v>
      </c>
      <c r="AL154">
        <v>1</v>
      </c>
      <c r="AM154">
        <v>0</v>
      </c>
      <c r="AN154">
        <v>0</v>
      </c>
      <c r="AO154">
        <v>4</v>
      </c>
      <c r="AP154">
        <v>1</v>
      </c>
      <c r="AQ154">
        <v>18</v>
      </c>
      <c r="AR154">
        <v>3</v>
      </c>
      <c r="AS154">
        <v>4</v>
      </c>
      <c r="AT154">
        <v>1</v>
      </c>
      <c r="AU154">
        <v>1</v>
      </c>
      <c r="AV154">
        <v>1</v>
      </c>
      <c r="AW154">
        <v>3</v>
      </c>
      <c r="AX154">
        <v>1</v>
      </c>
      <c r="AY154">
        <v>0</v>
      </c>
      <c r="AZ154">
        <v>2</v>
      </c>
      <c r="BA154">
        <v>0</v>
      </c>
      <c r="BB154">
        <v>3</v>
      </c>
      <c r="BC154">
        <v>0</v>
      </c>
      <c r="BD154">
        <v>59</v>
      </c>
      <c r="BE154">
        <v>265</v>
      </c>
      <c r="BF154">
        <v>164</v>
      </c>
      <c r="BG154">
        <v>60</v>
      </c>
      <c r="BH154">
        <v>23</v>
      </c>
      <c r="BI154">
        <v>5</v>
      </c>
      <c r="BJ154">
        <v>2</v>
      </c>
      <c r="BK154">
        <v>11</v>
      </c>
      <c r="BL154">
        <v>14</v>
      </c>
      <c r="BM154">
        <v>8</v>
      </c>
      <c r="BN154">
        <v>0</v>
      </c>
      <c r="BO154">
        <v>1</v>
      </c>
      <c r="BP154">
        <v>9</v>
      </c>
      <c r="BQ154">
        <v>0</v>
      </c>
      <c r="BR154">
        <v>2</v>
      </c>
      <c r="BS154">
        <v>5</v>
      </c>
      <c r="BT154">
        <v>0</v>
      </c>
      <c r="BU154">
        <v>1</v>
      </c>
      <c r="BV154">
        <v>0</v>
      </c>
      <c r="BW154">
        <v>2</v>
      </c>
      <c r="BX154">
        <v>0</v>
      </c>
      <c r="BY154">
        <v>0</v>
      </c>
      <c r="BZ154">
        <v>6</v>
      </c>
      <c r="CA154">
        <v>0</v>
      </c>
      <c r="CB154">
        <v>0</v>
      </c>
      <c r="CC154">
        <v>0</v>
      </c>
      <c r="CD154">
        <v>3</v>
      </c>
      <c r="CE154">
        <v>0</v>
      </c>
      <c r="CF154">
        <v>0</v>
      </c>
      <c r="CG154">
        <v>0</v>
      </c>
      <c r="CH154">
        <v>12</v>
      </c>
      <c r="CI154">
        <v>164</v>
      </c>
      <c r="CJ154">
        <v>13</v>
      </c>
      <c r="CK154">
        <v>5</v>
      </c>
      <c r="CL154">
        <v>1</v>
      </c>
      <c r="CM154">
        <v>0</v>
      </c>
      <c r="CN154">
        <v>1</v>
      </c>
      <c r="CO154">
        <v>1</v>
      </c>
      <c r="CP154">
        <v>1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2</v>
      </c>
      <c r="DC154">
        <v>13</v>
      </c>
      <c r="DD154">
        <v>54</v>
      </c>
      <c r="DE154">
        <v>36</v>
      </c>
      <c r="DF154">
        <v>2</v>
      </c>
      <c r="DG154">
        <v>1</v>
      </c>
      <c r="DH154">
        <v>6</v>
      </c>
      <c r="DI154">
        <v>1</v>
      </c>
      <c r="DJ154">
        <v>1</v>
      </c>
      <c r="DK154">
        <v>1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2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54</v>
      </c>
      <c r="EH154">
        <v>19</v>
      </c>
      <c r="EI154">
        <v>9</v>
      </c>
      <c r="EJ154">
        <v>0</v>
      </c>
      <c r="EK154">
        <v>3</v>
      </c>
      <c r="EL154">
        <v>0</v>
      </c>
      <c r="EM154">
        <v>0</v>
      </c>
      <c r="EN154">
        <v>2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2</v>
      </c>
      <c r="FG154">
        <v>0</v>
      </c>
      <c r="FH154">
        <v>0</v>
      </c>
      <c r="FI154">
        <v>1</v>
      </c>
      <c r="FJ154">
        <v>1</v>
      </c>
      <c r="FK154">
        <v>19</v>
      </c>
      <c r="FL154">
        <v>34</v>
      </c>
      <c r="FM154">
        <v>17</v>
      </c>
      <c r="FN154">
        <v>7</v>
      </c>
      <c r="FO154">
        <v>0</v>
      </c>
      <c r="FP154">
        <v>0</v>
      </c>
      <c r="FQ154">
        <v>4</v>
      </c>
      <c r="FR154">
        <v>1</v>
      </c>
      <c r="FS154">
        <v>0</v>
      </c>
      <c r="FT154">
        <v>0</v>
      </c>
      <c r="FU154">
        <v>1</v>
      </c>
      <c r="FV154">
        <v>0</v>
      </c>
      <c r="FW154" t="s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0</v>
      </c>
      <c r="GH154">
        <v>2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33</v>
      </c>
      <c r="GO154">
        <v>64</v>
      </c>
      <c r="GP154">
        <v>27</v>
      </c>
      <c r="GQ154">
        <v>11</v>
      </c>
      <c r="GR154">
        <v>2</v>
      </c>
      <c r="GS154">
        <v>1</v>
      </c>
      <c r="GT154">
        <v>2</v>
      </c>
      <c r="GU154">
        <v>2</v>
      </c>
      <c r="GV154">
        <v>1</v>
      </c>
      <c r="GW154">
        <v>0</v>
      </c>
      <c r="GX154">
        <v>0</v>
      </c>
      <c r="GY154">
        <v>3</v>
      </c>
      <c r="GZ154">
        <v>0</v>
      </c>
      <c r="HA154">
        <v>2</v>
      </c>
      <c r="HB154">
        <v>2</v>
      </c>
      <c r="HC154">
        <v>0</v>
      </c>
      <c r="HD154">
        <v>2</v>
      </c>
      <c r="HE154">
        <v>1</v>
      </c>
      <c r="HF154">
        <v>0</v>
      </c>
      <c r="HG154">
        <v>2</v>
      </c>
      <c r="HH154">
        <v>1</v>
      </c>
      <c r="HI154">
        <v>1</v>
      </c>
      <c r="HJ154">
        <v>4</v>
      </c>
      <c r="HK154">
        <v>64</v>
      </c>
      <c r="HL154">
        <v>103</v>
      </c>
      <c r="HM154">
        <v>47</v>
      </c>
      <c r="HN154">
        <v>11</v>
      </c>
      <c r="HO154">
        <v>16</v>
      </c>
      <c r="HP154">
        <v>2</v>
      </c>
      <c r="HQ154">
        <v>2</v>
      </c>
      <c r="HR154">
        <v>3</v>
      </c>
      <c r="HS154">
        <v>2</v>
      </c>
      <c r="HT154">
        <v>4</v>
      </c>
      <c r="HU154">
        <v>1</v>
      </c>
      <c r="HV154">
        <v>2</v>
      </c>
      <c r="HW154">
        <v>1</v>
      </c>
      <c r="HX154">
        <v>0</v>
      </c>
      <c r="HY154">
        <v>0</v>
      </c>
      <c r="HZ154">
        <v>3</v>
      </c>
      <c r="IA154">
        <v>1</v>
      </c>
      <c r="IB154">
        <v>1</v>
      </c>
      <c r="IC154">
        <v>0</v>
      </c>
      <c r="ID154">
        <v>0</v>
      </c>
      <c r="IE154">
        <v>1</v>
      </c>
      <c r="IF154">
        <v>0</v>
      </c>
      <c r="IG154">
        <v>2</v>
      </c>
      <c r="IH154">
        <v>0</v>
      </c>
      <c r="II154">
        <v>0</v>
      </c>
      <c r="IJ154">
        <v>4</v>
      </c>
      <c r="IK154">
        <v>103</v>
      </c>
      <c r="IL154">
        <v>4</v>
      </c>
      <c r="IM154">
        <v>3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1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4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</row>
    <row r="155" spans="1:299">
      <c r="A155" t="s">
        <v>1175</v>
      </c>
      <c r="B155" t="s">
        <v>1168</v>
      </c>
      <c r="C155" t="str">
        <f>"120615"</f>
        <v>120615</v>
      </c>
      <c r="D155" t="s">
        <v>1174</v>
      </c>
      <c r="E155">
        <v>6</v>
      </c>
      <c r="F155">
        <v>1018</v>
      </c>
      <c r="G155">
        <v>760</v>
      </c>
      <c r="H155">
        <v>196</v>
      </c>
      <c r="I155">
        <v>564</v>
      </c>
      <c r="J155">
        <v>0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564</v>
      </c>
      <c r="T155">
        <v>0</v>
      </c>
      <c r="U155">
        <v>0</v>
      </c>
      <c r="V155">
        <v>564</v>
      </c>
      <c r="W155">
        <v>15</v>
      </c>
      <c r="X155">
        <v>11</v>
      </c>
      <c r="Y155">
        <v>4</v>
      </c>
      <c r="Z155">
        <v>0</v>
      </c>
      <c r="AA155">
        <v>549</v>
      </c>
      <c r="AB155">
        <v>185</v>
      </c>
      <c r="AC155">
        <v>72</v>
      </c>
      <c r="AD155">
        <v>12</v>
      </c>
      <c r="AE155">
        <v>4</v>
      </c>
      <c r="AF155">
        <v>9</v>
      </c>
      <c r="AG155">
        <v>0</v>
      </c>
      <c r="AH155">
        <v>0</v>
      </c>
      <c r="AI155">
        <v>1</v>
      </c>
      <c r="AJ155">
        <v>0</v>
      </c>
      <c r="AK155">
        <v>14</v>
      </c>
      <c r="AL155">
        <v>2</v>
      </c>
      <c r="AM155">
        <v>1</v>
      </c>
      <c r="AN155">
        <v>4</v>
      </c>
      <c r="AO155">
        <v>1</v>
      </c>
      <c r="AP155">
        <v>0</v>
      </c>
      <c r="AQ155">
        <v>9</v>
      </c>
      <c r="AR155">
        <v>0</v>
      </c>
      <c r="AS155">
        <v>3</v>
      </c>
      <c r="AT155">
        <v>0</v>
      </c>
      <c r="AU155">
        <v>0</v>
      </c>
      <c r="AV155">
        <v>0</v>
      </c>
      <c r="AW155">
        <v>1</v>
      </c>
      <c r="AX155">
        <v>2</v>
      </c>
      <c r="AY155">
        <v>1</v>
      </c>
      <c r="AZ155">
        <v>1</v>
      </c>
      <c r="BA155">
        <v>1</v>
      </c>
      <c r="BB155">
        <v>3</v>
      </c>
      <c r="BC155">
        <v>0</v>
      </c>
      <c r="BD155">
        <v>44</v>
      </c>
      <c r="BE155">
        <v>185</v>
      </c>
      <c r="BF155">
        <v>141</v>
      </c>
      <c r="BG155">
        <v>48</v>
      </c>
      <c r="BH155">
        <v>31</v>
      </c>
      <c r="BI155">
        <v>4</v>
      </c>
      <c r="BJ155">
        <v>6</v>
      </c>
      <c r="BK155">
        <v>16</v>
      </c>
      <c r="BL155">
        <v>9</v>
      </c>
      <c r="BM155">
        <v>2</v>
      </c>
      <c r="BN155">
        <v>1</v>
      </c>
      <c r="BO155">
        <v>0</v>
      </c>
      <c r="BP155">
        <v>8</v>
      </c>
      <c r="BQ155">
        <v>0</v>
      </c>
      <c r="BR155">
        <v>0</v>
      </c>
      <c r="BS155">
        <v>1</v>
      </c>
      <c r="BT155">
        <v>0</v>
      </c>
      <c r="BU155">
        <v>1</v>
      </c>
      <c r="BV155">
        <v>0</v>
      </c>
      <c r="BW155">
        <v>3</v>
      </c>
      <c r="BX155">
        <v>0</v>
      </c>
      <c r="BY155">
        <v>0</v>
      </c>
      <c r="BZ155">
        <v>3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7</v>
      </c>
      <c r="CI155">
        <v>141</v>
      </c>
      <c r="CJ155">
        <v>16</v>
      </c>
      <c r="CK155">
        <v>6</v>
      </c>
      <c r="CL155">
        <v>0</v>
      </c>
      <c r="CM155">
        <v>1</v>
      </c>
      <c r="CN155">
        <v>1</v>
      </c>
      <c r="CO155">
        <v>1</v>
      </c>
      <c r="CP155">
        <v>1</v>
      </c>
      <c r="CQ155">
        <v>0</v>
      </c>
      <c r="CR155">
        <v>1</v>
      </c>
      <c r="CS155">
        <v>1</v>
      </c>
      <c r="CT155">
        <v>1</v>
      </c>
      <c r="CU155">
        <v>0</v>
      </c>
      <c r="CV155">
        <v>0</v>
      </c>
      <c r="CW155">
        <v>1</v>
      </c>
      <c r="CX155">
        <v>1</v>
      </c>
      <c r="CY155">
        <v>0</v>
      </c>
      <c r="CZ155">
        <v>0</v>
      </c>
      <c r="DA155">
        <v>0</v>
      </c>
      <c r="DB155">
        <v>1</v>
      </c>
      <c r="DC155">
        <v>16</v>
      </c>
      <c r="DD155">
        <v>41</v>
      </c>
      <c r="DE155">
        <v>27</v>
      </c>
      <c r="DF155">
        <v>1</v>
      </c>
      <c r="DG155">
        <v>0</v>
      </c>
      <c r="DH155">
        <v>3</v>
      </c>
      <c r="DI155">
        <v>1</v>
      </c>
      <c r="DJ155">
        <v>2</v>
      </c>
      <c r="DK155">
        <v>1</v>
      </c>
      <c r="DL155">
        <v>1</v>
      </c>
      <c r="DM155">
        <v>0</v>
      </c>
      <c r="DN155">
        <v>1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41</v>
      </c>
      <c r="EH155">
        <v>24</v>
      </c>
      <c r="EI155">
        <v>14</v>
      </c>
      <c r="EJ155">
        <v>2</v>
      </c>
      <c r="EK155">
        <v>4</v>
      </c>
      <c r="EL155">
        <v>0</v>
      </c>
      <c r="EM155">
        <v>1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</v>
      </c>
      <c r="FK155">
        <v>24</v>
      </c>
      <c r="FL155">
        <v>25</v>
      </c>
      <c r="FM155">
        <v>12</v>
      </c>
      <c r="FN155">
        <v>0</v>
      </c>
      <c r="FO155">
        <v>0</v>
      </c>
      <c r="FP155">
        <v>0</v>
      </c>
      <c r="FQ155">
        <v>1</v>
      </c>
      <c r="FR155">
        <v>1</v>
      </c>
      <c r="FS155">
        <v>0</v>
      </c>
      <c r="FT155">
        <v>0</v>
      </c>
      <c r="FU155">
        <v>2</v>
      </c>
      <c r="FV155">
        <v>0</v>
      </c>
      <c r="FW155" t="s">
        <v>0</v>
      </c>
      <c r="FX155">
        <v>1</v>
      </c>
      <c r="FY155">
        <v>3</v>
      </c>
      <c r="FZ155">
        <v>4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25</v>
      </c>
      <c r="GO155">
        <v>45</v>
      </c>
      <c r="GP155">
        <v>14</v>
      </c>
      <c r="GQ155">
        <v>4</v>
      </c>
      <c r="GR155">
        <v>5</v>
      </c>
      <c r="GS155">
        <v>2</v>
      </c>
      <c r="GT155">
        <v>3</v>
      </c>
      <c r="GU155">
        <v>1</v>
      </c>
      <c r="GV155">
        <v>0</v>
      </c>
      <c r="GW155">
        <v>2</v>
      </c>
      <c r="GX155">
        <v>2</v>
      </c>
      <c r="GY155">
        <v>0</v>
      </c>
      <c r="GZ155">
        <v>1</v>
      </c>
      <c r="HA155">
        <v>2</v>
      </c>
      <c r="HB155">
        <v>4</v>
      </c>
      <c r="HC155">
        <v>0</v>
      </c>
      <c r="HD155">
        <v>0</v>
      </c>
      <c r="HE155">
        <v>0</v>
      </c>
      <c r="HF155">
        <v>0</v>
      </c>
      <c r="HG155">
        <v>2</v>
      </c>
      <c r="HH155">
        <v>1</v>
      </c>
      <c r="HI155">
        <v>0</v>
      </c>
      <c r="HJ155">
        <v>2</v>
      </c>
      <c r="HK155">
        <v>45</v>
      </c>
      <c r="HL155">
        <v>72</v>
      </c>
      <c r="HM155">
        <v>43</v>
      </c>
      <c r="HN155">
        <v>15</v>
      </c>
      <c r="HO155">
        <v>4</v>
      </c>
      <c r="HP155">
        <v>2</v>
      </c>
      <c r="HQ155">
        <v>1</v>
      </c>
      <c r="HR155">
        <v>0</v>
      </c>
      <c r="HS155">
        <v>0</v>
      </c>
      <c r="HT155">
        <v>2</v>
      </c>
      <c r="HU155">
        <v>0</v>
      </c>
      <c r="HV155">
        <v>1</v>
      </c>
      <c r="HW155">
        <v>0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2</v>
      </c>
      <c r="IG155">
        <v>0</v>
      </c>
      <c r="IH155">
        <v>0</v>
      </c>
      <c r="II155">
        <v>0</v>
      </c>
      <c r="IJ155">
        <v>1</v>
      </c>
      <c r="IK155">
        <v>72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</row>
    <row r="156" spans="1:299">
      <c r="A156" t="s">
        <v>1173</v>
      </c>
      <c r="B156" t="s">
        <v>1168</v>
      </c>
      <c r="C156" t="str">
        <f>"120615"</f>
        <v>120615</v>
      </c>
      <c r="D156" t="s">
        <v>1172</v>
      </c>
      <c r="E156">
        <v>7</v>
      </c>
      <c r="F156">
        <v>1006</v>
      </c>
      <c r="G156">
        <v>760</v>
      </c>
      <c r="H156">
        <v>125</v>
      </c>
      <c r="I156">
        <v>635</v>
      </c>
      <c r="J156">
        <v>0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635</v>
      </c>
      <c r="T156">
        <v>0</v>
      </c>
      <c r="U156">
        <v>0</v>
      </c>
      <c r="V156">
        <v>635</v>
      </c>
      <c r="W156">
        <v>16</v>
      </c>
      <c r="X156">
        <v>6</v>
      </c>
      <c r="Y156">
        <v>8</v>
      </c>
      <c r="Z156">
        <v>0</v>
      </c>
      <c r="AA156">
        <v>619</v>
      </c>
      <c r="AB156">
        <v>218</v>
      </c>
      <c r="AC156">
        <v>107</v>
      </c>
      <c r="AD156">
        <v>16</v>
      </c>
      <c r="AE156">
        <v>8</v>
      </c>
      <c r="AF156">
        <v>3</v>
      </c>
      <c r="AG156">
        <v>0</v>
      </c>
      <c r="AH156">
        <v>2</v>
      </c>
      <c r="AI156">
        <v>0</v>
      </c>
      <c r="AJ156">
        <v>0</v>
      </c>
      <c r="AK156">
        <v>10</v>
      </c>
      <c r="AL156">
        <v>0</v>
      </c>
      <c r="AM156">
        <v>1</v>
      </c>
      <c r="AN156">
        <v>3</v>
      </c>
      <c r="AO156">
        <v>0</v>
      </c>
      <c r="AP156">
        <v>1</v>
      </c>
      <c r="AQ156">
        <v>8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3</v>
      </c>
      <c r="AY156">
        <v>1</v>
      </c>
      <c r="AZ156">
        <v>0</v>
      </c>
      <c r="BA156">
        <v>0</v>
      </c>
      <c r="BB156">
        <v>2</v>
      </c>
      <c r="BC156">
        <v>0</v>
      </c>
      <c r="BD156">
        <v>51</v>
      </c>
      <c r="BE156">
        <v>218</v>
      </c>
      <c r="BF156">
        <v>168</v>
      </c>
      <c r="BG156">
        <v>62</v>
      </c>
      <c r="BH156">
        <v>24</v>
      </c>
      <c r="BI156">
        <v>2</v>
      </c>
      <c r="BJ156">
        <v>5</v>
      </c>
      <c r="BK156">
        <v>18</v>
      </c>
      <c r="BL156">
        <v>15</v>
      </c>
      <c r="BM156">
        <v>5</v>
      </c>
      <c r="BN156">
        <v>2</v>
      </c>
      <c r="BO156">
        <v>4</v>
      </c>
      <c r="BP156">
        <v>7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0</v>
      </c>
      <c r="BW156">
        <v>0</v>
      </c>
      <c r="BX156">
        <v>1</v>
      </c>
      <c r="BY156">
        <v>0</v>
      </c>
      <c r="BZ156">
        <v>5</v>
      </c>
      <c r="CA156">
        <v>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11</v>
      </c>
      <c r="CI156">
        <v>168</v>
      </c>
      <c r="CJ156">
        <v>20</v>
      </c>
      <c r="CK156">
        <v>9</v>
      </c>
      <c r="CL156">
        <v>4</v>
      </c>
      <c r="CM156">
        <v>0</v>
      </c>
      <c r="CN156">
        <v>0</v>
      </c>
      <c r="CO156">
        <v>1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2</v>
      </c>
      <c r="CY156">
        <v>1</v>
      </c>
      <c r="CZ156">
        <v>0</v>
      </c>
      <c r="DA156">
        <v>0</v>
      </c>
      <c r="DB156">
        <v>0</v>
      </c>
      <c r="DC156">
        <v>20</v>
      </c>
      <c r="DD156">
        <v>50</v>
      </c>
      <c r="DE156">
        <v>31</v>
      </c>
      <c r="DF156">
        <v>1</v>
      </c>
      <c r="DG156">
        <v>1</v>
      </c>
      <c r="DH156">
        <v>6</v>
      </c>
      <c r="DI156">
        <v>2</v>
      </c>
      <c r="DJ156">
        <v>2</v>
      </c>
      <c r="DK156">
        <v>0</v>
      </c>
      <c r="DL156">
        <v>0</v>
      </c>
      <c r="DM156">
        <v>0</v>
      </c>
      <c r="DN156">
        <v>1</v>
      </c>
      <c r="DO156">
        <v>3</v>
      </c>
      <c r="DP156">
        <v>0</v>
      </c>
      <c r="DQ156">
        <v>0</v>
      </c>
      <c r="DR156">
        <v>1</v>
      </c>
      <c r="DS156">
        <v>1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50</v>
      </c>
      <c r="EH156">
        <v>23</v>
      </c>
      <c r="EI156">
        <v>7</v>
      </c>
      <c r="EJ156">
        <v>1</v>
      </c>
      <c r="EK156">
        <v>6</v>
      </c>
      <c r="EL156">
        <v>2</v>
      </c>
      <c r="EM156">
        <v>1</v>
      </c>
      <c r="EN156">
        <v>1</v>
      </c>
      <c r="EO156">
        <v>1</v>
      </c>
      <c r="EP156">
        <v>0</v>
      </c>
      <c r="EQ156">
        <v>0</v>
      </c>
      <c r="ER156">
        <v>1</v>
      </c>
      <c r="ES156">
        <v>0</v>
      </c>
      <c r="ET156">
        <v>3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23</v>
      </c>
      <c r="FL156">
        <v>24</v>
      </c>
      <c r="FM156">
        <v>16</v>
      </c>
      <c r="FN156">
        <v>1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2</v>
      </c>
      <c r="FV156">
        <v>0</v>
      </c>
      <c r="FW156" t="s">
        <v>0</v>
      </c>
      <c r="FX156">
        <v>1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3</v>
      </c>
      <c r="GN156">
        <v>24</v>
      </c>
      <c r="GO156">
        <v>37</v>
      </c>
      <c r="GP156">
        <v>16</v>
      </c>
      <c r="GQ156">
        <v>3</v>
      </c>
      <c r="GR156">
        <v>1</v>
      </c>
      <c r="GS156">
        <v>3</v>
      </c>
      <c r="GT156">
        <v>1</v>
      </c>
      <c r="GU156">
        <v>0</v>
      </c>
      <c r="GV156">
        <v>1</v>
      </c>
      <c r="GW156">
        <v>0</v>
      </c>
      <c r="GX156">
        <v>1</v>
      </c>
      <c r="GY156">
        <v>2</v>
      </c>
      <c r="GZ156">
        <v>0</v>
      </c>
      <c r="HA156">
        <v>2</v>
      </c>
      <c r="HB156">
        <v>1</v>
      </c>
      <c r="HC156">
        <v>0</v>
      </c>
      <c r="HD156">
        <v>0</v>
      </c>
      <c r="HE156">
        <v>1</v>
      </c>
      <c r="HF156">
        <v>2</v>
      </c>
      <c r="HG156">
        <v>1</v>
      </c>
      <c r="HH156">
        <v>0</v>
      </c>
      <c r="HI156">
        <v>0</v>
      </c>
      <c r="HJ156">
        <v>2</v>
      </c>
      <c r="HK156">
        <v>37</v>
      </c>
      <c r="HL156">
        <v>78</v>
      </c>
      <c r="HM156">
        <v>41</v>
      </c>
      <c r="HN156">
        <v>15</v>
      </c>
      <c r="HO156">
        <v>10</v>
      </c>
      <c r="HP156">
        <v>2</v>
      </c>
      <c r="HQ156">
        <v>0</v>
      </c>
      <c r="HR156">
        <v>1</v>
      </c>
      <c r="HS156">
        <v>0</v>
      </c>
      <c r="HT156">
        <v>1</v>
      </c>
      <c r="HU156">
        <v>0</v>
      </c>
      <c r="HV156">
        <v>1</v>
      </c>
      <c r="HW156">
        <v>0</v>
      </c>
      <c r="HX156">
        <v>0</v>
      </c>
      <c r="HY156">
        <v>0</v>
      </c>
      <c r="HZ156">
        <v>1</v>
      </c>
      <c r="IA156">
        <v>0</v>
      </c>
      <c r="IB156">
        <v>2</v>
      </c>
      <c r="IC156">
        <v>1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1</v>
      </c>
      <c r="IJ156">
        <v>2</v>
      </c>
      <c r="IK156">
        <v>78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1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1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1</v>
      </c>
    </row>
    <row r="157" spans="1:299">
      <c r="A157" t="s">
        <v>1171</v>
      </c>
      <c r="B157" t="s">
        <v>1168</v>
      </c>
      <c r="C157" t="str">
        <f>"120615"</f>
        <v>120615</v>
      </c>
      <c r="D157" t="s">
        <v>1170</v>
      </c>
      <c r="E157">
        <v>8</v>
      </c>
      <c r="F157">
        <v>1093</v>
      </c>
      <c r="G157">
        <v>810</v>
      </c>
      <c r="H157">
        <v>117</v>
      </c>
      <c r="I157">
        <v>693</v>
      </c>
      <c r="J157">
        <v>0</v>
      </c>
      <c r="K157">
        <v>6</v>
      </c>
      <c r="L157">
        <v>2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695</v>
      </c>
      <c r="T157">
        <v>2</v>
      </c>
      <c r="U157">
        <v>0</v>
      </c>
      <c r="V157">
        <v>695</v>
      </c>
      <c r="W157">
        <v>26</v>
      </c>
      <c r="X157">
        <v>15</v>
      </c>
      <c r="Y157">
        <v>11</v>
      </c>
      <c r="Z157">
        <v>0</v>
      </c>
      <c r="AA157">
        <v>669</v>
      </c>
      <c r="AB157">
        <v>268</v>
      </c>
      <c r="AC157">
        <v>106</v>
      </c>
      <c r="AD157">
        <v>23</v>
      </c>
      <c r="AE157">
        <v>15</v>
      </c>
      <c r="AF157">
        <v>8</v>
      </c>
      <c r="AG157">
        <v>1</v>
      </c>
      <c r="AH157">
        <v>2</v>
      </c>
      <c r="AI157">
        <v>1</v>
      </c>
      <c r="AJ157">
        <v>0</v>
      </c>
      <c r="AK157">
        <v>18</v>
      </c>
      <c r="AL157">
        <v>3</v>
      </c>
      <c r="AM157">
        <v>1</v>
      </c>
      <c r="AN157">
        <v>2</v>
      </c>
      <c r="AO157">
        <v>1</v>
      </c>
      <c r="AP157">
        <v>0</v>
      </c>
      <c r="AQ157">
        <v>20</v>
      </c>
      <c r="AR157">
        <v>1</v>
      </c>
      <c r="AS157">
        <v>0</v>
      </c>
      <c r="AT157">
        <v>0</v>
      </c>
      <c r="AU157">
        <v>1</v>
      </c>
      <c r="AV157">
        <v>2</v>
      </c>
      <c r="AW157">
        <v>1</v>
      </c>
      <c r="AX157">
        <v>0</v>
      </c>
      <c r="AY157">
        <v>0</v>
      </c>
      <c r="AZ157">
        <v>0</v>
      </c>
      <c r="BA157">
        <v>2</v>
      </c>
      <c r="BB157">
        <v>0</v>
      </c>
      <c r="BC157">
        <v>0</v>
      </c>
      <c r="BD157">
        <v>60</v>
      </c>
      <c r="BE157">
        <v>268</v>
      </c>
      <c r="BF157">
        <v>163</v>
      </c>
      <c r="BG157">
        <v>67</v>
      </c>
      <c r="BH157">
        <v>16</v>
      </c>
      <c r="BI157">
        <v>4</v>
      </c>
      <c r="BJ157">
        <v>9</v>
      </c>
      <c r="BK157">
        <v>19</v>
      </c>
      <c r="BL157">
        <v>18</v>
      </c>
      <c r="BM157">
        <v>4</v>
      </c>
      <c r="BN157">
        <v>0</v>
      </c>
      <c r="BO157">
        <v>1</v>
      </c>
      <c r="BP157">
        <v>5</v>
      </c>
      <c r="BQ157">
        <v>0</v>
      </c>
      <c r="BR157">
        <v>0</v>
      </c>
      <c r="BS157">
        <v>1</v>
      </c>
      <c r="BT157">
        <v>0</v>
      </c>
      <c r="BU157">
        <v>3</v>
      </c>
      <c r="BV157">
        <v>0</v>
      </c>
      <c r="BW157">
        <v>3</v>
      </c>
      <c r="BX157">
        <v>0</v>
      </c>
      <c r="BY157">
        <v>0</v>
      </c>
      <c r="BZ157">
        <v>2</v>
      </c>
      <c r="CA157">
        <v>0</v>
      </c>
      <c r="CB157">
        <v>0</v>
      </c>
      <c r="CC157">
        <v>0</v>
      </c>
      <c r="CD157">
        <v>1</v>
      </c>
      <c r="CE157">
        <v>1</v>
      </c>
      <c r="CF157">
        <v>0</v>
      </c>
      <c r="CG157">
        <v>1</v>
      </c>
      <c r="CH157">
        <v>8</v>
      </c>
      <c r="CI157">
        <v>163</v>
      </c>
      <c r="CJ157">
        <v>19</v>
      </c>
      <c r="CK157">
        <v>6</v>
      </c>
      <c r="CL157">
        <v>2</v>
      </c>
      <c r="CM157">
        <v>0</v>
      </c>
      <c r="CN157">
        <v>2</v>
      </c>
      <c r="CO157">
        <v>0</v>
      </c>
      <c r="CP157">
        <v>1</v>
      </c>
      <c r="CQ157">
        <v>0</v>
      </c>
      <c r="CR157">
        <v>0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1</v>
      </c>
      <c r="CY157">
        <v>3</v>
      </c>
      <c r="CZ157">
        <v>0</v>
      </c>
      <c r="DA157">
        <v>1</v>
      </c>
      <c r="DB157">
        <v>0</v>
      </c>
      <c r="DC157">
        <v>19</v>
      </c>
      <c r="DD157">
        <v>36</v>
      </c>
      <c r="DE157">
        <v>20</v>
      </c>
      <c r="DF157">
        <v>1</v>
      </c>
      <c r="DG157">
        <v>0</v>
      </c>
      <c r="DH157">
        <v>2</v>
      </c>
      <c r="DI157">
        <v>5</v>
      </c>
      <c r="DJ157">
        <v>1</v>
      </c>
      <c r="DK157">
        <v>1</v>
      </c>
      <c r="DL157">
        <v>0</v>
      </c>
      <c r="DM157">
        <v>1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1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36</v>
      </c>
      <c r="EH157">
        <v>14</v>
      </c>
      <c r="EI157">
        <v>7</v>
      </c>
      <c r="EJ157">
        <v>4</v>
      </c>
      <c r="EK157">
        <v>0</v>
      </c>
      <c r="EL157">
        <v>0</v>
      </c>
      <c r="EM157">
        <v>0</v>
      </c>
      <c r="EN157">
        <v>2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14</v>
      </c>
      <c r="FL157">
        <v>35</v>
      </c>
      <c r="FM157">
        <v>26</v>
      </c>
      <c r="FN157">
        <v>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1</v>
      </c>
      <c r="FW157" t="s">
        <v>0</v>
      </c>
      <c r="FX157">
        <v>1</v>
      </c>
      <c r="FY157">
        <v>1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1</v>
      </c>
      <c r="GJ157">
        <v>0</v>
      </c>
      <c r="GK157">
        <v>0</v>
      </c>
      <c r="GL157">
        <v>1</v>
      </c>
      <c r="GM157">
        <v>2</v>
      </c>
      <c r="GN157">
        <v>35</v>
      </c>
      <c r="GO157">
        <v>48</v>
      </c>
      <c r="GP157">
        <v>18</v>
      </c>
      <c r="GQ157">
        <v>6</v>
      </c>
      <c r="GR157">
        <v>7</v>
      </c>
      <c r="GS157">
        <v>0</v>
      </c>
      <c r="GT157">
        <v>0</v>
      </c>
      <c r="GU157">
        <v>2</v>
      </c>
      <c r="GV157">
        <v>1</v>
      </c>
      <c r="GW157">
        <v>0</v>
      </c>
      <c r="GX157">
        <v>0</v>
      </c>
      <c r="GY157">
        <v>1</v>
      </c>
      <c r="GZ157">
        <v>0</v>
      </c>
      <c r="HA157">
        <v>1</v>
      </c>
      <c r="HB157">
        <v>0</v>
      </c>
      <c r="HC157">
        <v>1</v>
      </c>
      <c r="HD157">
        <v>1</v>
      </c>
      <c r="HE157">
        <v>1</v>
      </c>
      <c r="HF157">
        <v>0</v>
      </c>
      <c r="HG157">
        <v>1</v>
      </c>
      <c r="HH157">
        <v>1</v>
      </c>
      <c r="HI157">
        <v>2</v>
      </c>
      <c r="HJ157">
        <v>5</v>
      </c>
      <c r="HK157">
        <v>48</v>
      </c>
      <c r="HL157">
        <v>84</v>
      </c>
      <c r="HM157">
        <v>41</v>
      </c>
      <c r="HN157">
        <v>8</v>
      </c>
      <c r="HO157">
        <v>9</v>
      </c>
      <c r="HP157">
        <v>4</v>
      </c>
      <c r="HQ157">
        <v>2</v>
      </c>
      <c r="HR157">
        <v>3</v>
      </c>
      <c r="HS157">
        <v>0</v>
      </c>
      <c r="HT157">
        <v>1</v>
      </c>
      <c r="HU157">
        <v>0</v>
      </c>
      <c r="HV157">
        <v>1</v>
      </c>
      <c r="HW157">
        <v>0</v>
      </c>
      <c r="HX157">
        <v>1</v>
      </c>
      <c r="HY157">
        <v>2</v>
      </c>
      <c r="HZ157">
        <v>2</v>
      </c>
      <c r="IA157">
        <v>3</v>
      </c>
      <c r="IB157">
        <v>1</v>
      </c>
      <c r="IC157">
        <v>1</v>
      </c>
      <c r="ID157">
        <v>0</v>
      </c>
      <c r="IE157">
        <v>0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84</v>
      </c>
      <c r="IL157">
        <v>2</v>
      </c>
      <c r="IM157">
        <v>1</v>
      </c>
      <c r="IN157">
        <v>0</v>
      </c>
      <c r="IO157">
        <v>1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2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</row>
    <row r="158" spans="1:299">
      <c r="A158" t="s">
        <v>1169</v>
      </c>
      <c r="B158" t="s">
        <v>1168</v>
      </c>
      <c r="C158" t="str">
        <f>"120615"</f>
        <v>120615</v>
      </c>
      <c r="D158" t="s">
        <v>1167</v>
      </c>
      <c r="E158">
        <v>9</v>
      </c>
      <c r="F158">
        <v>48</v>
      </c>
      <c r="G158">
        <v>100</v>
      </c>
      <c r="H158">
        <v>69</v>
      </c>
      <c r="I158">
        <v>31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31</v>
      </c>
      <c r="T158">
        <v>0</v>
      </c>
      <c r="U158">
        <v>0</v>
      </c>
      <c r="V158">
        <v>31</v>
      </c>
      <c r="W158">
        <v>0</v>
      </c>
      <c r="X158">
        <v>0</v>
      </c>
      <c r="Y158">
        <v>0</v>
      </c>
      <c r="Z158">
        <v>0</v>
      </c>
      <c r="AA158">
        <v>31</v>
      </c>
      <c r="AB158">
        <v>14</v>
      </c>
      <c r="AC158">
        <v>6</v>
      </c>
      <c r="AD158">
        <v>1</v>
      </c>
      <c r="AE158">
        <v>1</v>
      </c>
      <c r="AF158">
        <v>2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14</v>
      </c>
      <c r="BF158">
        <v>9</v>
      </c>
      <c r="BG158">
        <v>2</v>
      </c>
      <c r="BH158">
        <v>3</v>
      </c>
      <c r="BI158">
        <v>0</v>
      </c>
      <c r="BJ158">
        <v>0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9</v>
      </c>
      <c r="CJ158">
        <v>2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3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1</v>
      </c>
      <c r="FV158">
        <v>0</v>
      </c>
      <c r="FW158" t="s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3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3</v>
      </c>
      <c r="HM158">
        <v>1</v>
      </c>
      <c r="HN158">
        <v>0</v>
      </c>
      <c r="HO158">
        <v>0</v>
      </c>
      <c r="HP158">
        <v>1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1</v>
      </c>
      <c r="IK158">
        <v>3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</row>
    <row r="159" spans="1:299">
      <c r="A159" t="s">
        <v>1166</v>
      </c>
      <c r="B159" t="s">
        <v>1127</v>
      </c>
      <c r="C159" t="str">
        <f>"120616"</f>
        <v>120616</v>
      </c>
      <c r="D159" t="s">
        <v>1165</v>
      </c>
      <c r="E159">
        <v>1</v>
      </c>
      <c r="F159">
        <v>582</v>
      </c>
      <c r="G159">
        <v>440</v>
      </c>
      <c r="H159">
        <v>95</v>
      </c>
      <c r="I159">
        <v>345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345</v>
      </c>
      <c r="T159">
        <v>0</v>
      </c>
      <c r="U159">
        <v>0</v>
      </c>
      <c r="V159">
        <v>345</v>
      </c>
      <c r="W159">
        <v>11</v>
      </c>
      <c r="X159">
        <v>5</v>
      </c>
      <c r="Y159">
        <v>6</v>
      </c>
      <c r="Z159">
        <v>0</v>
      </c>
      <c r="AA159">
        <v>334</v>
      </c>
      <c r="AB159">
        <v>159</v>
      </c>
      <c r="AC159">
        <v>66</v>
      </c>
      <c r="AD159">
        <v>27</v>
      </c>
      <c r="AE159">
        <v>5</v>
      </c>
      <c r="AF159">
        <v>3</v>
      </c>
      <c r="AG159">
        <v>0</v>
      </c>
      <c r="AH159">
        <v>2</v>
      </c>
      <c r="AI159">
        <v>1</v>
      </c>
      <c r="AJ159">
        <v>0</v>
      </c>
      <c r="AK159">
        <v>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14</v>
      </c>
      <c r="AR159">
        <v>1</v>
      </c>
      <c r="AS159">
        <v>3</v>
      </c>
      <c r="AT159">
        <v>1</v>
      </c>
      <c r="AU159">
        <v>0</v>
      </c>
      <c r="AV159">
        <v>0</v>
      </c>
      <c r="AW159">
        <v>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</v>
      </c>
      <c r="BD159">
        <v>27</v>
      </c>
      <c r="BE159">
        <v>159</v>
      </c>
      <c r="BF159">
        <v>87</v>
      </c>
      <c r="BG159">
        <v>37</v>
      </c>
      <c r="BH159">
        <v>14</v>
      </c>
      <c r="BI159">
        <v>3</v>
      </c>
      <c r="BJ159">
        <v>3</v>
      </c>
      <c r="BK159">
        <v>6</v>
      </c>
      <c r="BL159">
        <v>5</v>
      </c>
      <c r="BM159">
        <v>3</v>
      </c>
      <c r="BN159">
        <v>0</v>
      </c>
      <c r="BO159">
        <v>3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1</v>
      </c>
      <c r="CD159">
        <v>0</v>
      </c>
      <c r="CE159">
        <v>1</v>
      </c>
      <c r="CF159">
        <v>1</v>
      </c>
      <c r="CG159">
        <v>0</v>
      </c>
      <c r="CH159">
        <v>6</v>
      </c>
      <c r="CI159">
        <v>87</v>
      </c>
      <c r="CJ159">
        <v>8</v>
      </c>
      <c r="CK159">
        <v>1</v>
      </c>
      <c r="CL159">
        <v>4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1</v>
      </c>
      <c r="DC159">
        <v>8</v>
      </c>
      <c r="DD159">
        <v>23</v>
      </c>
      <c r="DE159">
        <v>15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23</v>
      </c>
      <c r="EH159">
        <v>6</v>
      </c>
      <c r="EI159">
        <v>1</v>
      </c>
      <c r="EJ159">
        <v>0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2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6</v>
      </c>
      <c r="FL159">
        <v>7</v>
      </c>
      <c r="FM159">
        <v>6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 t="s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7</v>
      </c>
      <c r="GO159">
        <v>27</v>
      </c>
      <c r="GP159">
        <v>7</v>
      </c>
      <c r="GQ159">
        <v>3</v>
      </c>
      <c r="GR159">
        <v>2</v>
      </c>
      <c r="GS159">
        <v>2</v>
      </c>
      <c r="GT159">
        <v>0</v>
      </c>
      <c r="GU159">
        <v>2</v>
      </c>
      <c r="GV159">
        <v>2</v>
      </c>
      <c r="GW159">
        <v>1</v>
      </c>
      <c r="GX159">
        <v>0</v>
      </c>
      <c r="GY159">
        <v>2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1</v>
      </c>
      <c r="HF159">
        <v>1</v>
      </c>
      <c r="HG159">
        <v>3</v>
      </c>
      <c r="HH159">
        <v>0</v>
      </c>
      <c r="HI159">
        <v>0</v>
      </c>
      <c r="HJ159">
        <v>1</v>
      </c>
      <c r="HK159">
        <v>27</v>
      </c>
      <c r="HL159">
        <v>14</v>
      </c>
      <c r="HM159">
        <v>4</v>
      </c>
      <c r="HN159">
        <v>0</v>
      </c>
      <c r="HO159">
        <v>1</v>
      </c>
      <c r="HP159">
        <v>2</v>
      </c>
      <c r="HQ159">
        <v>1</v>
      </c>
      <c r="HR159">
        <v>2</v>
      </c>
      <c r="HS159">
        <v>0</v>
      </c>
      <c r="HT159">
        <v>1</v>
      </c>
      <c r="HU159">
        <v>0</v>
      </c>
      <c r="HV159">
        <v>0</v>
      </c>
      <c r="HW159">
        <v>0</v>
      </c>
      <c r="HX159">
        <v>0</v>
      </c>
      <c r="HY159">
        <v>1</v>
      </c>
      <c r="HZ159">
        <v>0</v>
      </c>
      <c r="IA159">
        <v>2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14</v>
      </c>
      <c r="IL159">
        <v>1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1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1</v>
      </c>
      <c r="JJ159">
        <v>2</v>
      </c>
      <c r="JK159">
        <v>1</v>
      </c>
      <c r="JL159">
        <v>0</v>
      </c>
      <c r="JM159">
        <v>1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2</v>
      </c>
    </row>
    <row r="160" spans="1:299">
      <c r="A160" t="s">
        <v>1164</v>
      </c>
      <c r="B160" t="s">
        <v>1127</v>
      </c>
      <c r="C160" t="str">
        <f>"120616"</f>
        <v>120616</v>
      </c>
      <c r="D160" t="s">
        <v>1163</v>
      </c>
      <c r="E160">
        <v>2</v>
      </c>
      <c r="F160">
        <v>1374</v>
      </c>
      <c r="G160">
        <v>1040</v>
      </c>
      <c r="H160">
        <v>211</v>
      </c>
      <c r="I160">
        <v>829</v>
      </c>
      <c r="J160">
        <v>0</v>
      </c>
      <c r="K160">
        <v>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829</v>
      </c>
      <c r="T160">
        <v>0</v>
      </c>
      <c r="U160">
        <v>0</v>
      </c>
      <c r="V160">
        <v>829</v>
      </c>
      <c r="W160">
        <v>17</v>
      </c>
      <c r="X160">
        <v>15</v>
      </c>
      <c r="Y160">
        <v>2</v>
      </c>
      <c r="Z160">
        <v>0</v>
      </c>
      <c r="AA160">
        <v>812</v>
      </c>
      <c r="AB160">
        <v>397</v>
      </c>
      <c r="AC160">
        <v>137</v>
      </c>
      <c r="AD160">
        <v>65</v>
      </c>
      <c r="AE160">
        <v>5</v>
      </c>
      <c r="AF160">
        <v>10</v>
      </c>
      <c r="AG160">
        <v>1</v>
      </c>
      <c r="AH160">
        <v>2</v>
      </c>
      <c r="AI160">
        <v>2</v>
      </c>
      <c r="AJ160">
        <v>0</v>
      </c>
      <c r="AK160">
        <v>8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27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69</v>
      </c>
      <c r="AX160">
        <v>0</v>
      </c>
      <c r="AY160">
        <v>1</v>
      </c>
      <c r="AZ160">
        <v>1</v>
      </c>
      <c r="BA160">
        <v>0</v>
      </c>
      <c r="BB160">
        <v>1</v>
      </c>
      <c r="BC160">
        <v>0</v>
      </c>
      <c r="BD160">
        <v>65</v>
      </c>
      <c r="BE160">
        <v>397</v>
      </c>
      <c r="BF160">
        <v>165</v>
      </c>
      <c r="BG160">
        <v>66</v>
      </c>
      <c r="BH160">
        <v>26</v>
      </c>
      <c r="BI160">
        <v>3</v>
      </c>
      <c r="BJ160">
        <v>1</v>
      </c>
      <c r="BK160">
        <v>16</v>
      </c>
      <c r="BL160">
        <v>15</v>
      </c>
      <c r="BM160">
        <v>4</v>
      </c>
      <c r="BN160">
        <v>1</v>
      </c>
      <c r="BO160">
        <v>4</v>
      </c>
      <c r="BP160">
        <v>8</v>
      </c>
      <c r="BQ160">
        <v>1</v>
      </c>
      <c r="BR160">
        <v>1</v>
      </c>
      <c r="BS160">
        <v>0</v>
      </c>
      <c r="BT160">
        <v>1</v>
      </c>
      <c r="BU160">
        <v>4</v>
      </c>
      <c r="BV160">
        <v>0</v>
      </c>
      <c r="BW160">
        <v>1</v>
      </c>
      <c r="BX160">
        <v>1</v>
      </c>
      <c r="BY160">
        <v>0</v>
      </c>
      <c r="BZ160">
        <v>0</v>
      </c>
      <c r="CA160">
        <v>1</v>
      </c>
      <c r="CB160">
        <v>0</v>
      </c>
      <c r="CC160">
        <v>1</v>
      </c>
      <c r="CD160">
        <v>1</v>
      </c>
      <c r="CE160">
        <v>0</v>
      </c>
      <c r="CF160">
        <v>0</v>
      </c>
      <c r="CG160">
        <v>0</v>
      </c>
      <c r="CH160">
        <v>9</v>
      </c>
      <c r="CI160">
        <v>165</v>
      </c>
      <c r="CJ160">
        <v>27</v>
      </c>
      <c r="CK160">
        <v>12</v>
      </c>
      <c r="CL160">
        <v>1</v>
      </c>
      <c r="CM160">
        <v>1</v>
      </c>
      <c r="CN160">
        <v>2</v>
      </c>
      <c r="CO160">
        <v>2</v>
      </c>
      <c r="CP160">
        <v>0</v>
      </c>
      <c r="CQ160">
        <v>1</v>
      </c>
      <c r="CR160">
        <v>0</v>
      </c>
      <c r="CS160">
        <v>1</v>
      </c>
      <c r="CT160">
        <v>0</v>
      </c>
      <c r="CU160">
        <v>1</v>
      </c>
      <c r="CV160">
        <v>0</v>
      </c>
      <c r="CW160">
        <v>2</v>
      </c>
      <c r="CX160">
        <v>0</v>
      </c>
      <c r="CY160">
        <v>2</v>
      </c>
      <c r="CZ160">
        <v>0</v>
      </c>
      <c r="DA160">
        <v>0</v>
      </c>
      <c r="DB160">
        <v>2</v>
      </c>
      <c r="DC160">
        <v>27</v>
      </c>
      <c r="DD160">
        <v>41</v>
      </c>
      <c r="DE160">
        <v>30</v>
      </c>
      <c r="DF160">
        <v>0</v>
      </c>
      <c r="DG160">
        <v>0</v>
      </c>
      <c r="DH160">
        <v>1</v>
      </c>
      <c r="DI160">
        <v>1</v>
      </c>
      <c r="DJ160">
        <v>1</v>
      </c>
      <c r="DK160">
        <v>2</v>
      </c>
      <c r="DL160">
        <v>0</v>
      </c>
      <c r="DM160">
        <v>0</v>
      </c>
      <c r="DN160">
        <v>0</v>
      </c>
      <c r="DO160">
        <v>3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2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41</v>
      </c>
      <c r="EH160">
        <v>21</v>
      </c>
      <c r="EI160">
        <v>7</v>
      </c>
      <c r="EJ160">
        <v>1</v>
      </c>
      <c r="EK160">
        <v>2</v>
      </c>
      <c r="EL160">
        <v>1</v>
      </c>
      <c r="EM160">
        <v>0</v>
      </c>
      <c r="EN160">
        <v>6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1</v>
      </c>
      <c r="FF160">
        <v>0</v>
      </c>
      <c r="FG160">
        <v>0</v>
      </c>
      <c r="FH160">
        <v>0</v>
      </c>
      <c r="FI160">
        <v>1</v>
      </c>
      <c r="FJ160">
        <v>0</v>
      </c>
      <c r="FK160">
        <v>21</v>
      </c>
      <c r="FL160">
        <v>28</v>
      </c>
      <c r="FM160">
        <v>19</v>
      </c>
      <c r="FN160">
        <v>1</v>
      </c>
      <c r="FO160">
        <v>0</v>
      </c>
      <c r="FP160">
        <v>1</v>
      </c>
      <c r="FQ160">
        <v>0</v>
      </c>
      <c r="FR160">
        <v>2</v>
      </c>
      <c r="FS160">
        <v>0</v>
      </c>
      <c r="FT160">
        <v>0</v>
      </c>
      <c r="FU160">
        <v>0</v>
      </c>
      <c r="FV160">
        <v>0</v>
      </c>
      <c r="FW160" t="s">
        <v>0</v>
      </c>
      <c r="FX160">
        <v>1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2</v>
      </c>
      <c r="GF160">
        <v>0</v>
      </c>
      <c r="GG160">
        <v>0</v>
      </c>
      <c r="GH160">
        <v>1</v>
      </c>
      <c r="GI160">
        <v>0</v>
      </c>
      <c r="GJ160">
        <v>1</v>
      </c>
      <c r="GK160">
        <v>0</v>
      </c>
      <c r="GL160">
        <v>0</v>
      </c>
      <c r="GM160">
        <v>0</v>
      </c>
      <c r="GN160">
        <v>28</v>
      </c>
      <c r="GO160">
        <v>51</v>
      </c>
      <c r="GP160">
        <v>24</v>
      </c>
      <c r="GQ160">
        <v>4</v>
      </c>
      <c r="GR160">
        <v>2</v>
      </c>
      <c r="GS160">
        <v>1</v>
      </c>
      <c r="GT160">
        <v>4</v>
      </c>
      <c r="GU160">
        <v>1</v>
      </c>
      <c r="GV160">
        <v>4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3</v>
      </c>
      <c r="HF160">
        <v>0</v>
      </c>
      <c r="HG160">
        <v>0</v>
      </c>
      <c r="HH160">
        <v>0</v>
      </c>
      <c r="HI160">
        <v>0</v>
      </c>
      <c r="HJ160">
        <v>7</v>
      </c>
      <c r="HK160">
        <v>51</v>
      </c>
      <c r="HL160">
        <v>75</v>
      </c>
      <c r="HM160">
        <v>39</v>
      </c>
      <c r="HN160">
        <v>9</v>
      </c>
      <c r="HO160">
        <v>4</v>
      </c>
      <c r="HP160">
        <v>4</v>
      </c>
      <c r="HQ160">
        <v>2</v>
      </c>
      <c r="HR160">
        <v>1</v>
      </c>
      <c r="HS160">
        <v>0</v>
      </c>
      <c r="HT160">
        <v>4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0</v>
      </c>
      <c r="IA160">
        <v>2</v>
      </c>
      <c r="IB160">
        <v>0</v>
      </c>
      <c r="IC160">
        <v>0</v>
      </c>
      <c r="ID160">
        <v>3</v>
      </c>
      <c r="IE160">
        <v>0</v>
      </c>
      <c r="IF160">
        <v>0</v>
      </c>
      <c r="IG160">
        <v>2</v>
      </c>
      <c r="IH160">
        <v>1</v>
      </c>
      <c r="II160">
        <v>0</v>
      </c>
      <c r="IJ160">
        <v>3</v>
      </c>
      <c r="IK160">
        <v>75</v>
      </c>
      <c r="IL160">
        <v>3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1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1</v>
      </c>
      <c r="JI160">
        <v>3</v>
      </c>
      <c r="JJ160">
        <v>4</v>
      </c>
      <c r="JK160">
        <v>1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1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1</v>
      </c>
      <c r="KK160">
        <v>0</v>
      </c>
      <c r="KL160">
        <v>1</v>
      </c>
      <c r="KM160">
        <v>4</v>
      </c>
    </row>
    <row r="161" spans="1:299">
      <c r="A161" t="s">
        <v>1162</v>
      </c>
      <c r="B161" t="s">
        <v>1127</v>
      </c>
      <c r="C161" t="str">
        <f>"120616"</f>
        <v>120616</v>
      </c>
      <c r="D161" t="s">
        <v>1161</v>
      </c>
      <c r="E161">
        <v>3</v>
      </c>
      <c r="F161">
        <v>1205</v>
      </c>
      <c r="G161">
        <v>910</v>
      </c>
      <c r="H161">
        <v>158</v>
      </c>
      <c r="I161">
        <v>752</v>
      </c>
      <c r="J161">
        <v>0</v>
      </c>
      <c r="K161">
        <v>12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752</v>
      </c>
      <c r="T161">
        <v>0</v>
      </c>
      <c r="U161">
        <v>0</v>
      </c>
      <c r="V161">
        <v>752</v>
      </c>
      <c r="W161">
        <v>21</v>
      </c>
      <c r="X161">
        <v>15</v>
      </c>
      <c r="Y161">
        <v>6</v>
      </c>
      <c r="Z161">
        <v>0</v>
      </c>
      <c r="AA161">
        <v>731</v>
      </c>
      <c r="AB161">
        <v>311</v>
      </c>
      <c r="AC161">
        <v>77</v>
      </c>
      <c r="AD161">
        <v>25</v>
      </c>
      <c r="AE161">
        <v>4</v>
      </c>
      <c r="AF161">
        <v>5</v>
      </c>
      <c r="AG161">
        <v>0</v>
      </c>
      <c r="AH161">
        <v>3</v>
      </c>
      <c r="AI161">
        <v>3</v>
      </c>
      <c r="AJ161">
        <v>1</v>
      </c>
      <c r="AK161">
        <v>9</v>
      </c>
      <c r="AL161">
        <v>0</v>
      </c>
      <c r="AM161">
        <v>2</v>
      </c>
      <c r="AN161">
        <v>1</v>
      </c>
      <c r="AO161">
        <v>1</v>
      </c>
      <c r="AP161">
        <v>1</v>
      </c>
      <c r="AQ161">
        <v>64</v>
      </c>
      <c r="AR161">
        <v>3</v>
      </c>
      <c r="AS161">
        <v>1</v>
      </c>
      <c r="AT161">
        <v>2</v>
      </c>
      <c r="AU161">
        <v>0</v>
      </c>
      <c r="AV161">
        <v>0</v>
      </c>
      <c r="AW161">
        <v>32</v>
      </c>
      <c r="AX161">
        <v>1</v>
      </c>
      <c r="AY161">
        <v>1</v>
      </c>
      <c r="AZ161">
        <v>0</v>
      </c>
      <c r="BA161">
        <v>2</v>
      </c>
      <c r="BB161">
        <v>0</v>
      </c>
      <c r="BC161">
        <v>0</v>
      </c>
      <c r="BD161">
        <v>73</v>
      </c>
      <c r="BE161">
        <v>311</v>
      </c>
      <c r="BF161">
        <v>161</v>
      </c>
      <c r="BG161">
        <v>38</v>
      </c>
      <c r="BH161">
        <v>37</v>
      </c>
      <c r="BI161">
        <v>7</v>
      </c>
      <c r="BJ161">
        <v>4</v>
      </c>
      <c r="BK161">
        <v>16</v>
      </c>
      <c r="BL161">
        <v>15</v>
      </c>
      <c r="BM161">
        <v>1</v>
      </c>
      <c r="BN161">
        <v>0</v>
      </c>
      <c r="BO161">
        <v>8</v>
      </c>
      <c r="BP161">
        <v>9</v>
      </c>
      <c r="BQ161">
        <v>0</v>
      </c>
      <c r="BR161">
        <v>0</v>
      </c>
      <c r="BS161">
        <v>3</v>
      </c>
      <c r="BT161">
        <v>2</v>
      </c>
      <c r="BU161">
        <v>1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0</v>
      </c>
      <c r="CB161">
        <v>0</v>
      </c>
      <c r="CC161">
        <v>1</v>
      </c>
      <c r="CD161">
        <v>2</v>
      </c>
      <c r="CE161">
        <v>2</v>
      </c>
      <c r="CF161">
        <v>0</v>
      </c>
      <c r="CG161">
        <v>0</v>
      </c>
      <c r="CH161">
        <v>13</v>
      </c>
      <c r="CI161">
        <v>161</v>
      </c>
      <c r="CJ161">
        <v>25</v>
      </c>
      <c r="CK161">
        <v>7</v>
      </c>
      <c r="CL161">
        <v>2</v>
      </c>
      <c r="CM161">
        <v>1</v>
      </c>
      <c r="CN161">
        <v>2</v>
      </c>
      <c r="CO161">
        <v>3</v>
      </c>
      <c r="CP161">
        <v>3</v>
      </c>
      <c r="CQ161">
        <v>1</v>
      </c>
      <c r="CR161">
        <v>0</v>
      </c>
      <c r="CS161">
        <v>1</v>
      </c>
      <c r="CT161">
        <v>3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1</v>
      </c>
      <c r="DC161">
        <v>25</v>
      </c>
      <c r="DD161">
        <v>51</v>
      </c>
      <c r="DE161">
        <v>36</v>
      </c>
      <c r="DF161">
        <v>0</v>
      </c>
      <c r="DG161">
        <v>2</v>
      </c>
      <c r="DH161">
        <v>2</v>
      </c>
      <c r="DI161">
        <v>1</v>
      </c>
      <c r="DJ161">
        <v>3</v>
      </c>
      <c r="DK161">
        <v>0</v>
      </c>
      <c r="DL161">
        <v>0</v>
      </c>
      <c r="DM161">
        <v>2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3</v>
      </c>
      <c r="EF161">
        <v>1</v>
      </c>
      <c r="EG161">
        <v>51</v>
      </c>
      <c r="EH161">
        <v>15</v>
      </c>
      <c r="EI161">
        <v>8</v>
      </c>
      <c r="EJ161">
        <v>1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2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15</v>
      </c>
      <c r="FL161">
        <v>24</v>
      </c>
      <c r="FM161">
        <v>20</v>
      </c>
      <c r="FN161">
        <v>0</v>
      </c>
      <c r="FO161">
        <v>0</v>
      </c>
      <c r="FP161">
        <v>1</v>
      </c>
      <c r="FQ161">
        <v>0</v>
      </c>
      <c r="FR161">
        <v>1</v>
      </c>
      <c r="FS161">
        <v>0</v>
      </c>
      <c r="FT161">
        <v>0</v>
      </c>
      <c r="FU161">
        <v>0</v>
      </c>
      <c r="FV161">
        <v>0</v>
      </c>
      <c r="FW161" t="s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2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24</v>
      </c>
      <c r="GO161">
        <v>65</v>
      </c>
      <c r="GP161">
        <v>24</v>
      </c>
      <c r="GQ161">
        <v>6</v>
      </c>
      <c r="GR161">
        <v>6</v>
      </c>
      <c r="GS161">
        <v>1</v>
      </c>
      <c r="GT161">
        <v>1</v>
      </c>
      <c r="GU161">
        <v>3</v>
      </c>
      <c r="GV161">
        <v>2</v>
      </c>
      <c r="GW161">
        <v>2</v>
      </c>
      <c r="GX161">
        <v>0</v>
      </c>
      <c r="GY161">
        <v>1</v>
      </c>
      <c r="GZ161">
        <v>1</v>
      </c>
      <c r="HA161">
        <v>2</v>
      </c>
      <c r="HB161">
        <v>3</v>
      </c>
      <c r="HC161">
        <v>1</v>
      </c>
      <c r="HD161">
        <v>0</v>
      </c>
      <c r="HE161">
        <v>2</v>
      </c>
      <c r="HF161">
        <v>0</v>
      </c>
      <c r="HG161">
        <v>5</v>
      </c>
      <c r="HH161">
        <v>3</v>
      </c>
      <c r="HI161">
        <v>1</v>
      </c>
      <c r="HJ161">
        <v>1</v>
      </c>
      <c r="HK161">
        <v>65</v>
      </c>
      <c r="HL161">
        <v>79</v>
      </c>
      <c r="HM161">
        <v>41</v>
      </c>
      <c r="HN161">
        <v>5</v>
      </c>
      <c r="HO161">
        <v>9</v>
      </c>
      <c r="HP161">
        <v>2</v>
      </c>
      <c r="HQ161">
        <v>1</v>
      </c>
      <c r="HR161">
        <v>3</v>
      </c>
      <c r="HS161">
        <v>2</v>
      </c>
      <c r="HT161">
        <v>2</v>
      </c>
      <c r="HU161">
        <v>1</v>
      </c>
      <c r="HV161">
        <v>0</v>
      </c>
      <c r="HW161">
        <v>0</v>
      </c>
      <c r="HX161">
        <v>2</v>
      </c>
      <c r="HY161">
        <v>1</v>
      </c>
      <c r="HZ161">
        <v>0</v>
      </c>
      <c r="IA161">
        <v>1</v>
      </c>
      <c r="IB161">
        <v>0</v>
      </c>
      <c r="IC161">
        <v>0</v>
      </c>
      <c r="ID161">
        <v>2</v>
      </c>
      <c r="IE161">
        <v>0</v>
      </c>
      <c r="IF161">
        <v>0</v>
      </c>
      <c r="IG161">
        <v>3</v>
      </c>
      <c r="IH161">
        <v>1</v>
      </c>
      <c r="II161">
        <v>3</v>
      </c>
      <c r="IJ161">
        <v>0</v>
      </c>
      <c r="IK161">
        <v>79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</row>
    <row r="162" spans="1:299">
      <c r="A162" t="s">
        <v>1160</v>
      </c>
      <c r="B162" t="s">
        <v>1127</v>
      </c>
      <c r="C162" t="str">
        <f>"120616"</f>
        <v>120616</v>
      </c>
      <c r="D162" t="s">
        <v>1159</v>
      </c>
      <c r="E162">
        <v>4</v>
      </c>
      <c r="F162">
        <v>562</v>
      </c>
      <c r="G162">
        <v>430</v>
      </c>
      <c r="H162">
        <v>58</v>
      </c>
      <c r="I162">
        <v>372</v>
      </c>
      <c r="J162">
        <v>0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372</v>
      </c>
      <c r="T162">
        <v>0</v>
      </c>
      <c r="U162">
        <v>0</v>
      </c>
      <c r="V162">
        <v>372</v>
      </c>
      <c r="W162">
        <v>7</v>
      </c>
      <c r="X162">
        <v>6</v>
      </c>
      <c r="Y162">
        <v>1</v>
      </c>
      <c r="Z162">
        <v>0</v>
      </c>
      <c r="AA162">
        <v>365</v>
      </c>
      <c r="AB162">
        <v>214</v>
      </c>
      <c r="AC162">
        <v>57</v>
      </c>
      <c r="AD162">
        <v>24</v>
      </c>
      <c r="AE162">
        <v>6</v>
      </c>
      <c r="AF162">
        <v>5</v>
      </c>
      <c r="AG162">
        <v>2</v>
      </c>
      <c r="AH162">
        <v>3</v>
      </c>
      <c r="AI162">
        <v>1</v>
      </c>
      <c r="AJ162">
        <v>0</v>
      </c>
      <c r="AK162">
        <v>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50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18</v>
      </c>
      <c r="AX162">
        <v>0</v>
      </c>
      <c r="AY162">
        <v>0</v>
      </c>
      <c r="AZ162">
        <v>0</v>
      </c>
      <c r="BA162">
        <v>1</v>
      </c>
      <c r="BB162">
        <v>3</v>
      </c>
      <c r="BC162">
        <v>0</v>
      </c>
      <c r="BD162">
        <v>38</v>
      </c>
      <c r="BE162">
        <v>214</v>
      </c>
      <c r="BF162">
        <v>57</v>
      </c>
      <c r="BG162">
        <v>19</v>
      </c>
      <c r="BH162">
        <v>10</v>
      </c>
      <c r="BI162">
        <v>1</v>
      </c>
      <c r="BJ162">
        <v>2</v>
      </c>
      <c r="BK162">
        <v>10</v>
      </c>
      <c r="BL162">
        <v>1</v>
      </c>
      <c r="BM162">
        <v>3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2</v>
      </c>
      <c r="BV162">
        <v>0</v>
      </c>
      <c r="BW162">
        <v>0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5</v>
      </c>
      <c r="CI162">
        <v>57</v>
      </c>
      <c r="CJ162">
        <v>7</v>
      </c>
      <c r="CK162">
        <v>2</v>
      </c>
      <c r="CL162">
        <v>0</v>
      </c>
      <c r="CM162">
        <v>0</v>
      </c>
      <c r="CN162">
        <v>0</v>
      </c>
      <c r="CO162">
        <v>0</v>
      </c>
      <c r="CP162">
        <v>2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3</v>
      </c>
      <c r="DA162">
        <v>0</v>
      </c>
      <c r="DB162">
        <v>0</v>
      </c>
      <c r="DC162">
        <v>7</v>
      </c>
      <c r="DD162">
        <v>14</v>
      </c>
      <c r="DE162">
        <v>8</v>
      </c>
      <c r="DF162">
        <v>0</v>
      </c>
      <c r="DG162">
        <v>0</v>
      </c>
      <c r="DH162">
        <v>1</v>
      </c>
      <c r="DI162">
        <v>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14</v>
      </c>
      <c r="EH162">
        <v>9</v>
      </c>
      <c r="EI162">
        <v>9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9</v>
      </c>
      <c r="FL162">
        <v>13</v>
      </c>
      <c r="FM162">
        <v>3</v>
      </c>
      <c r="FN162">
        <v>2</v>
      </c>
      <c r="FO162">
        <v>1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2</v>
      </c>
      <c r="FV162">
        <v>0</v>
      </c>
      <c r="FW162" t="s">
        <v>0</v>
      </c>
      <c r="FX162">
        <v>0</v>
      </c>
      <c r="FY162">
        <v>1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1</v>
      </c>
      <c r="GH162">
        <v>1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13</v>
      </c>
      <c r="GO162">
        <v>30</v>
      </c>
      <c r="GP162">
        <v>12</v>
      </c>
      <c r="GQ162">
        <v>1</v>
      </c>
      <c r="GR162">
        <v>3</v>
      </c>
      <c r="GS162">
        <v>4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2</v>
      </c>
      <c r="HB162">
        <v>1</v>
      </c>
      <c r="HC162">
        <v>0</v>
      </c>
      <c r="HD162">
        <v>1</v>
      </c>
      <c r="HE162">
        <v>0</v>
      </c>
      <c r="HF162">
        <v>0</v>
      </c>
      <c r="HG162">
        <v>0</v>
      </c>
      <c r="HH162">
        <v>4</v>
      </c>
      <c r="HI162">
        <v>1</v>
      </c>
      <c r="HJ162">
        <v>0</v>
      </c>
      <c r="HK162">
        <v>30</v>
      </c>
      <c r="HL162">
        <v>19</v>
      </c>
      <c r="HM162">
        <v>12</v>
      </c>
      <c r="HN162">
        <v>0</v>
      </c>
      <c r="HO162">
        <v>2</v>
      </c>
      <c r="HP162">
        <v>0</v>
      </c>
      <c r="HQ162">
        <v>1</v>
      </c>
      <c r="HR162">
        <v>0</v>
      </c>
      <c r="HS162">
        <v>0</v>
      </c>
      <c r="HT162">
        <v>1</v>
      </c>
      <c r="HU162">
        <v>0</v>
      </c>
      <c r="HV162">
        <v>0</v>
      </c>
      <c r="HW162">
        <v>0</v>
      </c>
      <c r="HX162">
        <v>2</v>
      </c>
      <c r="HY162">
        <v>0</v>
      </c>
      <c r="HZ162">
        <v>0</v>
      </c>
      <c r="IA162">
        <v>0</v>
      </c>
      <c r="IB162">
        <v>0</v>
      </c>
      <c r="IC162">
        <v>1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19</v>
      </c>
      <c r="IL162">
        <v>1</v>
      </c>
      <c r="IM162">
        <v>0</v>
      </c>
      <c r="IN162">
        <v>0</v>
      </c>
      <c r="IO162">
        <v>1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1</v>
      </c>
      <c r="JJ162">
        <v>1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1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1</v>
      </c>
    </row>
    <row r="163" spans="1:299">
      <c r="A163" t="s">
        <v>1158</v>
      </c>
      <c r="B163" t="s">
        <v>1127</v>
      </c>
      <c r="C163" t="str">
        <f>"120616"</f>
        <v>120616</v>
      </c>
      <c r="D163" t="s">
        <v>1157</v>
      </c>
      <c r="E163">
        <v>5</v>
      </c>
      <c r="F163">
        <v>1645</v>
      </c>
      <c r="G163">
        <v>1229</v>
      </c>
      <c r="H163">
        <v>151</v>
      </c>
      <c r="I163">
        <v>1078</v>
      </c>
      <c r="J163">
        <v>0</v>
      </c>
      <c r="K163">
        <v>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1078</v>
      </c>
      <c r="T163">
        <v>0</v>
      </c>
      <c r="U163">
        <v>0</v>
      </c>
      <c r="V163">
        <v>1078</v>
      </c>
      <c r="W163">
        <v>24</v>
      </c>
      <c r="X163">
        <v>18</v>
      </c>
      <c r="Y163">
        <v>5</v>
      </c>
      <c r="Z163">
        <v>0</v>
      </c>
      <c r="AA163">
        <v>1054</v>
      </c>
      <c r="AB163">
        <v>402</v>
      </c>
      <c r="AC163">
        <v>60</v>
      </c>
      <c r="AD163">
        <v>31</v>
      </c>
      <c r="AE163">
        <v>10</v>
      </c>
      <c r="AF163">
        <v>3</v>
      </c>
      <c r="AG163">
        <v>4</v>
      </c>
      <c r="AH163">
        <v>2</v>
      </c>
      <c r="AI163">
        <v>0</v>
      </c>
      <c r="AJ163">
        <v>0</v>
      </c>
      <c r="AK163">
        <v>2</v>
      </c>
      <c r="AL163">
        <v>0</v>
      </c>
      <c r="AM163">
        <v>1</v>
      </c>
      <c r="AN163">
        <v>3</v>
      </c>
      <c r="AO163">
        <v>0</v>
      </c>
      <c r="AP163">
        <v>2</v>
      </c>
      <c r="AQ163">
        <v>194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39</v>
      </c>
      <c r="AX163">
        <v>1</v>
      </c>
      <c r="AY163">
        <v>1</v>
      </c>
      <c r="AZ163">
        <v>0</v>
      </c>
      <c r="BA163">
        <v>0</v>
      </c>
      <c r="BB163">
        <v>2</v>
      </c>
      <c r="BC163">
        <v>1</v>
      </c>
      <c r="BD163">
        <v>45</v>
      </c>
      <c r="BE163">
        <v>402</v>
      </c>
      <c r="BF163">
        <v>274</v>
      </c>
      <c r="BG163">
        <v>104</v>
      </c>
      <c r="BH163">
        <v>51</v>
      </c>
      <c r="BI163">
        <v>7</v>
      </c>
      <c r="BJ163">
        <v>9</v>
      </c>
      <c r="BK163">
        <v>24</v>
      </c>
      <c r="BL163">
        <v>27</v>
      </c>
      <c r="BM163">
        <v>2</v>
      </c>
      <c r="BN163">
        <v>0</v>
      </c>
      <c r="BO163">
        <v>7</v>
      </c>
      <c r="BP163">
        <v>4</v>
      </c>
      <c r="BQ163">
        <v>3</v>
      </c>
      <c r="BR163">
        <v>1</v>
      </c>
      <c r="BS163">
        <v>4</v>
      </c>
      <c r="BT163">
        <v>1</v>
      </c>
      <c r="BU163">
        <v>2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1</v>
      </c>
      <c r="CD163">
        <v>2</v>
      </c>
      <c r="CE163">
        <v>0</v>
      </c>
      <c r="CF163">
        <v>0</v>
      </c>
      <c r="CG163">
        <v>0</v>
      </c>
      <c r="CH163">
        <v>24</v>
      </c>
      <c r="CI163">
        <v>274</v>
      </c>
      <c r="CJ163">
        <v>60</v>
      </c>
      <c r="CK163">
        <v>26</v>
      </c>
      <c r="CL163">
        <v>9</v>
      </c>
      <c r="CM163">
        <v>0</v>
      </c>
      <c r="CN163">
        <v>1</v>
      </c>
      <c r="CO163">
        <v>5</v>
      </c>
      <c r="CP163">
        <v>2</v>
      </c>
      <c r="CQ163">
        <v>1</v>
      </c>
      <c r="CR163">
        <v>1</v>
      </c>
      <c r="CS163">
        <v>1</v>
      </c>
      <c r="CT163">
        <v>4</v>
      </c>
      <c r="CU163">
        <v>2</v>
      </c>
      <c r="CV163">
        <v>1</v>
      </c>
      <c r="CW163">
        <v>0</v>
      </c>
      <c r="CX163">
        <v>1</v>
      </c>
      <c r="CY163">
        <v>3</v>
      </c>
      <c r="CZ163">
        <v>0</v>
      </c>
      <c r="DA163">
        <v>0</v>
      </c>
      <c r="DB163">
        <v>3</v>
      </c>
      <c r="DC163">
        <v>60</v>
      </c>
      <c r="DD163">
        <v>56</v>
      </c>
      <c r="DE163">
        <v>37</v>
      </c>
      <c r="DF163">
        <v>1</v>
      </c>
      <c r="DG163">
        <v>0</v>
      </c>
      <c r="DH163">
        <v>5</v>
      </c>
      <c r="DI163">
        <v>3</v>
      </c>
      <c r="DJ163">
        <v>1</v>
      </c>
      <c r="DK163">
        <v>1</v>
      </c>
      <c r="DL163">
        <v>1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2</v>
      </c>
      <c r="ED163">
        <v>1</v>
      </c>
      <c r="EE163">
        <v>0</v>
      </c>
      <c r="EF163">
        <v>1</v>
      </c>
      <c r="EG163">
        <v>56</v>
      </c>
      <c r="EH163">
        <v>22</v>
      </c>
      <c r="EI163">
        <v>12</v>
      </c>
      <c r="EJ163">
        <v>0</v>
      </c>
      <c r="EK163">
        <v>2</v>
      </c>
      <c r="EL163">
        <v>0</v>
      </c>
      <c r="EM163">
        <v>0</v>
      </c>
      <c r="EN163">
        <v>5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1</v>
      </c>
      <c r="FK163">
        <v>22</v>
      </c>
      <c r="FL163">
        <v>34</v>
      </c>
      <c r="FM163">
        <v>27</v>
      </c>
      <c r="FN163">
        <v>0</v>
      </c>
      <c r="FO163">
        <v>1</v>
      </c>
      <c r="FP163">
        <v>0</v>
      </c>
      <c r="FQ163">
        <v>3</v>
      </c>
      <c r="FR163">
        <v>0</v>
      </c>
      <c r="FS163">
        <v>0</v>
      </c>
      <c r="FT163">
        <v>0</v>
      </c>
      <c r="FU163">
        <v>0</v>
      </c>
      <c r="FV163">
        <v>0</v>
      </c>
      <c r="FW163" t="s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1</v>
      </c>
      <c r="GF163">
        <v>0</v>
      </c>
      <c r="GG163">
        <v>1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34</v>
      </c>
      <c r="GO163">
        <v>58</v>
      </c>
      <c r="GP163">
        <v>25</v>
      </c>
      <c r="GQ163">
        <v>2</v>
      </c>
      <c r="GR163">
        <v>5</v>
      </c>
      <c r="GS163">
        <v>2</v>
      </c>
      <c r="GT163">
        <v>4</v>
      </c>
      <c r="GU163">
        <v>1</v>
      </c>
      <c r="GV163">
        <v>0</v>
      </c>
      <c r="GW163">
        <v>0</v>
      </c>
      <c r="GX163">
        <v>0</v>
      </c>
      <c r="GY163">
        <v>5</v>
      </c>
      <c r="GZ163">
        <v>2</v>
      </c>
      <c r="HA163">
        <v>2</v>
      </c>
      <c r="HB163">
        <v>0</v>
      </c>
      <c r="HC163">
        <v>1</v>
      </c>
      <c r="HD163">
        <v>0</v>
      </c>
      <c r="HE163">
        <v>0</v>
      </c>
      <c r="HF163">
        <v>1</v>
      </c>
      <c r="HG163">
        <v>1</v>
      </c>
      <c r="HH163">
        <v>5</v>
      </c>
      <c r="HI163">
        <v>1</v>
      </c>
      <c r="HJ163">
        <v>1</v>
      </c>
      <c r="HK163">
        <v>58</v>
      </c>
      <c r="HL163">
        <v>145</v>
      </c>
      <c r="HM163">
        <v>85</v>
      </c>
      <c r="HN163">
        <v>21</v>
      </c>
      <c r="HO163">
        <v>9</v>
      </c>
      <c r="HP163">
        <v>7</v>
      </c>
      <c r="HQ163">
        <v>3</v>
      </c>
      <c r="HR163">
        <v>0</v>
      </c>
      <c r="HS163">
        <v>3</v>
      </c>
      <c r="HT163">
        <v>1</v>
      </c>
      <c r="HU163">
        <v>2</v>
      </c>
      <c r="HV163">
        <v>1</v>
      </c>
      <c r="HW163">
        <v>0</v>
      </c>
      <c r="HX163">
        <v>2</v>
      </c>
      <c r="HY163">
        <v>1</v>
      </c>
      <c r="HZ163">
        <v>1</v>
      </c>
      <c r="IA163">
        <v>1</v>
      </c>
      <c r="IB163">
        <v>1</v>
      </c>
      <c r="IC163">
        <v>0</v>
      </c>
      <c r="ID163">
        <v>2</v>
      </c>
      <c r="IE163">
        <v>1</v>
      </c>
      <c r="IF163">
        <v>0</v>
      </c>
      <c r="IG163">
        <v>1</v>
      </c>
      <c r="IH163">
        <v>0</v>
      </c>
      <c r="II163">
        <v>1</v>
      </c>
      <c r="IJ163">
        <v>2</v>
      </c>
      <c r="IK163">
        <v>145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3</v>
      </c>
      <c r="JK163">
        <v>2</v>
      </c>
      <c r="JL163">
        <v>0</v>
      </c>
      <c r="JM163">
        <v>0</v>
      </c>
      <c r="JN163">
        <v>1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3</v>
      </c>
    </row>
    <row r="164" spans="1:299">
      <c r="A164" t="s">
        <v>1156</v>
      </c>
      <c r="B164" t="s">
        <v>1127</v>
      </c>
      <c r="C164" t="str">
        <f>"120616"</f>
        <v>120616</v>
      </c>
      <c r="D164" t="s">
        <v>1155</v>
      </c>
      <c r="E164">
        <v>6</v>
      </c>
      <c r="F164">
        <v>691</v>
      </c>
      <c r="G164">
        <v>531</v>
      </c>
      <c r="H164">
        <v>80</v>
      </c>
      <c r="I164">
        <v>451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451</v>
      </c>
      <c r="T164">
        <v>0</v>
      </c>
      <c r="U164">
        <v>0</v>
      </c>
      <c r="V164">
        <v>451</v>
      </c>
      <c r="W164">
        <v>12</v>
      </c>
      <c r="X164">
        <v>11</v>
      </c>
      <c r="Y164">
        <v>1</v>
      </c>
      <c r="Z164">
        <v>0</v>
      </c>
      <c r="AA164">
        <v>439</v>
      </c>
      <c r="AB164">
        <v>234</v>
      </c>
      <c r="AC164">
        <v>43</v>
      </c>
      <c r="AD164">
        <v>14</v>
      </c>
      <c r="AE164">
        <v>5</v>
      </c>
      <c r="AF164">
        <v>6</v>
      </c>
      <c r="AG164">
        <v>1</v>
      </c>
      <c r="AH164">
        <v>1</v>
      </c>
      <c r="AI164">
        <v>0</v>
      </c>
      <c r="AJ164">
        <v>1</v>
      </c>
      <c r="AK164">
        <v>6</v>
      </c>
      <c r="AL164">
        <v>0</v>
      </c>
      <c r="AM164">
        <v>1</v>
      </c>
      <c r="AN164">
        <v>2</v>
      </c>
      <c r="AO164">
        <v>1</v>
      </c>
      <c r="AP164">
        <v>0</v>
      </c>
      <c r="AQ164">
        <v>92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28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32</v>
      </c>
      <c r="BE164">
        <v>234</v>
      </c>
      <c r="BF164">
        <v>97</v>
      </c>
      <c r="BG164">
        <v>40</v>
      </c>
      <c r="BH164">
        <v>17</v>
      </c>
      <c r="BI164">
        <v>3</v>
      </c>
      <c r="BJ164">
        <v>0</v>
      </c>
      <c r="BK164">
        <v>6</v>
      </c>
      <c r="BL164">
        <v>7</v>
      </c>
      <c r="BM164">
        <v>0</v>
      </c>
      <c r="BN164">
        <v>0</v>
      </c>
      <c r="BO164">
        <v>3</v>
      </c>
      <c r="BP164">
        <v>4</v>
      </c>
      <c r="BQ164">
        <v>2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3</v>
      </c>
      <c r="BX164">
        <v>0</v>
      </c>
      <c r="BY164">
        <v>1</v>
      </c>
      <c r="BZ164">
        <v>1</v>
      </c>
      <c r="CA164">
        <v>1</v>
      </c>
      <c r="CB164">
        <v>0</v>
      </c>
      <c r="CC164">
        <v>1</v>
      </c>
      <c r="CD164">
        <v>0</v>
      </c>
      <c r="CE164">
        <v>0</v>
      </c>
      <c r="CF164">
        <v>1</v>
      </c>
      <c r="CG164">
        <v>1</v>
      </c>
      <c r="CH164">
        <v>5</v>
      </c>
      <c r="CI164">
        <v>97</v>
      </c>
      <c r="CJ164">
        <v>10</v>
      </c>
      <c r="CK164">
        <v>6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10</v>
      </c>
      <c r="DD164">
        <v>20</v>
      </c>
      <c r="DE164">
        <v>15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1</v>
      </c>
      <c r="DZ164">
        <v>0</v>
      </c>
      <c r="EA164">
        <v>0</v>
      </c>
      <c r="EB164">
        <v>1</v>
      </c>
      <c r="EC164">
        <v>1</v>
      </c>
      <c r="ED164">
        <v>0</v>
      </c>
      <c r="EE164">
        <v>0</v>
      </c>
      <c r="EF164">
        <v>0</v>
      </c>
      <c r="EG164">
        <v>20</v>
      </c>
      <c r="EH164">
        <v>7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2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3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7</v>
      </c>
      <c r="FL164">
        <v>6</v>
      </c>
      <c r="FM164">
        <v>5</v>
      </c>
      <c r="FN164">
        <v>1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 t="s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6</v>
      </c>
      <c r="GO164">
        <v>20</v>
      </c>
      <c r="GP164">
        <v>4</v>
      </c>
      <c r="GQ164">
        <v>5</v>
      </c>
      <c r="GR164">
        <v>2</v>
      </c>
      <c r="GS164">
        <v>1</v>
      </c>
      <c r="GT164">
        <v>1</v>
      </c>
      <c r="GU164">
        <v>0</v>
      </c>
      <c r="GV164">
        <v>1</v>
      </c>
      <c r="GW164">
        <v>1</v>
      </c>
      <c r="GX164">
        <v>0</v>
      </c>
      <c r="GY164">
        <v>0</v>
      </c>
      <c r="GZ164">
        <v>0</v>
      </c>
      <c r="HA164">
        <v>1</v>
      </c>
      <c r="HB164">
        <v>1</v>
      </c>
      <c r="HC164">
        <v>0</v>
      </c>
      <c r="HD164">
        <v>1</v>
      </c>
      <c r="HE164">
        <v>0</v>
      </c>
      <c r="HF164">
        <v>0</v>
      </c>
      <c r="HG164">
        <v>1</v>
      </c>
      <c r="HH164">
        <v>1</v>
      </c>
      <c r="HI164">
        <v>0</v>
      </c>
      <c r="HJ164">
        <v>0</v>
      </c>
      <c r="HK164">
        <v>20</v>
      </c>
      <c r="HL164">
        <v>44</v>
      </c>
      <c r="HM164">
        <v>22</v>
      </c>
      <c r="HN164">
        <v>10</v>
      </c>
      <c r="HO164">
        <v>2</v>
      </c>
      <c r="HP164">
        <v>0</v>
      </c>
      <c r="HQ164">
        <v>1</v>
      </c>
      <c r="HR164">
        <v>0</v>
      </c>
      <c r="HS164">
        <v>1</v>
      </c>
      <c r="HT164">
        <v>0</v>
      </c>
      <c r="HU164">
        <v>0</v>
      </c>
      <c r="HV164">
        <v>1</v>
      </c>
      <c r="HW164">
        <v>0</v>
      </c>
      <c r="HX164">
        <v>2</v>
      </c>
      <c r="HY164">
        <v>1</v>
      </c>
      <c r="HZ164">
        <v>0</v>
      </c>
      <c r="IA164">
        <v>1</v>
      </c>
      <c r="IB164">
        <v>0</v>
      </c>
      <c r="IC164">
        <v>0</v>
      </c>
      <c r="ID164">
        <v>1</v>
      </c>
      <c r="IE164">
        <v>0</v>
      </c>
      <c r="IF164">
        <v>0</v>
      </c>
      <c r="IG164">
        <v>1</v>
      </c>
      <c r="IH164">
        <v>0</v>
      </c>
      <c r="II164">
        <v>0</v>
      </c>
      <c r="IJ164">
        <v>1</v>
      </c>
      <c r="IK164">
        <v>44</v>
      </c>
      <c r="IL164">
        <v>1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1</v>
      </c>
      <c r="JI164">
        <v>1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</row>
    <row r="165" spans="1:299">
      <c r="A165" t="s">
        <v>1154</v>
      </c>
      <c r="B165" t="s">
        <v>1127</v>
      </c>
      <c r="C165" t="str">
        <f>"120616"</f>
        <v>120616</v>
      </c>
      <c r="D165" t="s">
        <v>1153</v>
      </c>
      <c r="E165">
        <v>7</v>
      </c>
      <c r="F165">
        <v>763</v>
      </c>
      <c r="G165">
        <v>580</v>
      </c>
      <c r="H165">
        <v>144</v>
      </c>
      <c r="I165">
        <v>436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436</v>
      </c>
      <c r="T165">
        <v>0</v>
      </c>
      <c r="U165">
        <v>0</v>
      </c>
      <c r="V165">
        <v>436</v>
      </c>
      <c r="W165">
        <v>9</v>
      </c>
      <c r="X165">
        <v>5</v>
      </c>
      <c r="Y165">
        <v>4</v>
      </c>
      <c r="Z165">
        <v>0</v>
      </c>
      <c r="AA165">
        <v>427</v>
      </c>
      <c r="AB165">
        <v>239</v>
      </c>
      <c r="AC165">
        <v>76</v>
      </c>
      <c r="AD165">
        <v>52</v>
      </c>
      <c r="AE165">
        <v>5</v>
      </c>
      <c r="AF165">
        <v>4</v>
      </c>
      <c r="AG165">
        <v>1</v>
      </c>
      <c r="AH165">
        <v>0</v>
      </c>
      <c r="AI165">
        <v>3</v>
      </c>
      <c r="AJ165">
        <v>0</v>
      </c>
      <c r="AK165">
        <v>5</v>
      </c>
      <c r="AL165">
        <v>1</v>
      </c>
      <c r="AM165">
        <v>1</v>
      </c>
      <c r="AN165">
        <v>2</v>
      </c>
      <c r="AO165">
        <v>0</v>
      </c>
      <c r="AP165">
        <v>0</v>
      </c>
      <c r="AQ165">
        <v>24</v>
      </c>
      <c r="AR165">
        <v>2</v>
      </c>
      <c r="AS165">
        <v>1</v>
      </c>
      <c r="AT165">
        <v>0</v>
      </c>
      <c r="AU165">
        <v>0</v>
      </c>
      <c r="AV165">
        <v>0</v>
      </c>
      <c r="AW165">
        <v>8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53</v>
      </c>
      <c r="BE165">
        <v>239</v>
      </c>
      <c r="BF165">
        <v>58</v>
      </c>
      <c r="BG165">
        <v>19</v>
      </c>
      <c r="BH165">
        <v>11</v>
      </c>
      <c r="BI165">
        <v>0</v>
      </c>
      <c r="BJ165">
        <v>3</v>
      </c>
      <c r="BK165">
        <v>1</v>
      </c>
      <c r="BL165">
        <v>6</v>
      </c>
      <c r="BM165">
        <v>1</v>
      </c>
      <c r="BN165">
        <v>0</v>
      </c>
      <c r="BO165">
        <v>1</v>
      </c>
      <c r="BP165">
        <v>3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9</v>
      </c>
      <c r="CI165">
        <v>58</v>
      </c>
      <c r="CJ165">
        <v>10</v>
      </c>
      <c r="CK165">
        <v>3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2</v>
      </c>
      <c r="DA165">
        <v>0</v>
      </c>
      <c r="DB165">
        <v>2</v>
      </c>
      <c r="DC165">
        <v>10</v>
      </c>
      <c r="DD165">
        <v>21</v>
      </c>
      <c r="DE165">
        <v>15</v>
      </c>
      <c r="DF165">
        <v>0</v>
      </c>
      <c r="DG165">
        <v>1</v>
      </c>
      <c r="DH165">
        <v>1</v>
      </c>
      <c r="DI165">
        <v>1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21</v>
      </c>
      <c r="EH165">
        <v>7</v>
      </c>
      <c r="EI165">
        <v>3</v>
      </c>
      <c r="EJ165">
        <v>2</v>
      </c>
      <c r="EK165">
        <v>1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7</v>
      </c>
      <c r="FL165">
        <v>15</v>
      </c>
      <c r="FM165">
        <v>12</v>
      </c>
      <c r="FN165">
        <v>2</v>
      </c>
      <c r="FO165">
        <v>0</v>
      </c>
      <c r="FP165">
        <v>1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 t="s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15</v>
      </c>
      <c r="GO165">
        <v>40</v>
      </c>
      <c r="GP165">
        <v>17</v>
      </c>
      <c r="GQ165">
        <v>5</v>
      </c>
      <c r="GR165">
        <v>3</v>
      </c>
      <c r="GS165">
        <v>3</v>
      </c>
      <c r="GT165">
        <v>1</v>
      </c>
      <c r="GU165">
        <v>3</v>
      </c>
      <c r="GV165">
        <v>0</v>
      </c>
      <c r="GW165">
        <v>0</v>
      </c>
      <c r="GX165">
        <v>0</v>
      </c>
      <c r="GY165">
        <v>1</v>
      </c>
      <c r="GZ165">
        <v>0</v>
      </c>
      <c r="HA165">
        <v>2</v>
      </c>
      <c r="HB165">
        <v>1</v>
      </c>
      <c r="HC165">
        <v>0</v>
      </c>
      <c r="HD165">
        <v>0</v>
      </c>
      <c r="HE165">
        <v>0</v>
      </c>
      <c r="HF165">
        <v>1</v>
      </c>
      <c r="HG165">
        <v>0</v>
      </c>
      <c r="HH165">
        <v>3</v>
      </c>
      <c r="HI165">
        <v>0</v>
      </c>
      <c r="HJ165">
        <v>0</v>
      </c>
      <c r="HK165">
        <v>40</v>
      </c>
      <c r="HL165">
        <v>35</v>
      </c>
      <c r="HM165">
        <v>23</v>
      </c>
      <c r="HN165">
        <v>3</v>
      </c>
      <c r="HO165">
        <v>2</v>
      </c>
      <c r="HP165">
        <v>2</v>
      </c>
      <c r="HQ165">
        <v>0</v>
      </c>
      <c r="HR165">
        <v>2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1</v>
      </c>
      <c r="IE165">
        <v>0</v>
      </c>
      <c r="IF165">
        <v>0</v>
      </c>
      <c r="IG165">
        <v>0</v>
      </c>
      <c r="IH165">
        <v>0</v>
      </c>
      <c r="II165">
        <v>1</v>
      </c>
      <c r="IJ165">
        <v>0</v>
      </c>
      <c r="IK165">
        <v>35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2</v>
      </c>
      <c r="JK165">
        <v>0</v>
      </c>
      <c r="JL165">
        <v>0</v>
      </c>
      <c r="JM165">
        <v>0</v>
      </c>
      <c r="JN165">
        <v>2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2</v>
      </c>
    </row>
    <row r="166" spans="1:299">
      <c r="A166" t="s">
        <v>1152</v>
      </c>
      <c r="B166" t="s">
        <v>1127</v>
      </c>
      <c r="C166" t="str">
        <f>"120616"</f>
        <v>120616</v>
      </c>
      <c r="D166" t="s">
        <v>1151</v>
      </c>
      <c r="E166">
        <v>8</v>
      </c>
      <c r="F166">
        <v>727</v>
      </c>
      <c r="G166">
        <v>550</v>
      </c>
      <c r="H166">
        <v>148</v>
      </c>
      <c r="I166">
        <v>402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402</v>
      </c>
      <c r="T166">
        <v>0</v>
      </c>
      <c r="U166">
        <v>0</v>
      </c>
      <c r="V166">
        <v>402</v>
      </c>
      <c r="W166">
        <v>15</v>
      </c>
      <c r="X166">
        <v>8</v>
      </c>
      <c r="Y166">
        <v>7</v>
      </c>
      <c r="Z166">
        <v>0</v>
      </c>
      <c r="AA166">
        <v>387</v>
      </c>
      <c r="AB166">
        <v>166</v>
      </c>
      <c r="AC166">
        <v>42</v>
      </c>
      <c r="AD166">
        <v>25</v>
      </c>
      <c r="AE166">
        <v>3</v>
      </c>
      <c r="AF166">
        <v>4</v>
      </c>
      <c r="AG166">
        <v>1</v>
      </c>
      <c r="AH166">
        <v>0</v>
      </c>
      <c r="AI166">
        <v>1</v>
      </c>
      <c r="AJ166">
        <v>0</v>
      </c>
      <c r="AK166">
        <v>4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36</v>
      </c>
      <c r="AR166">
        <v>1</v>
      </c>
      <c r="AS166">
        <v>2</v>
      </c>
      <c r="AT166">
        <v>1</v>
      </c>
      <c r="AU166">
        <v>0</v>
      </c>
      <c r="AV166">
        <v>0</v>
      </c>
      <c r="AW166">
        <v>11</v>
      </c>
      <c r="AX166">
        <v>0</v>
      </c>
      <c r="AY166">
        <v>3</v>
      </c>
      <c r="AZ166">
        <v>0</v>
      </c>
      <c r="BA166">
        <v>0</v>
      </c>
      <c r="BB166">
        <v>2</v>
      </c>
      <c r="BC166">
        <v>0</v>
      </c>
      <c r="BD166">
        <v>28</v>
      </c>
      <c r="BE166">
        <v>166</v>
      </c>
      <c r="BF166">
        <v>92</v>
      </c>
      <c r="BG166">
        <v>27</v>
      </c>
      <c r="BH166">
        <v>18</v>
      </c>
      <c r="BI166">
        <v>0</v>
      </c>
      <c r="BJ166">
        <v>2</v>
      </c>
      <c r="BK166">
        <v>8</v>
      </c>
      <c r="BL166">
        <v>8</v>
      </c>
      <c r="BM166">
        <v>1</v>
      </c>
      <c r="BN166">
        <v>0</v>
      </c>
      <c r="BO166">
        <v>9</v>
      </c>
      <c r="BP166">
        <v>3</v>
      </c>
      <c r="BQ166">
        <v>3</v>
      </c>
      <c r="BR166">
        <v>0</v>
      </c>
      <c r="BS166">
        <v>1</v>
      </c>
      <c r="BT166">
        <v>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7</v>
      </c>
      <c r="CI166">
        <v>92</v>
      </c>
      <c r="CJ166">
        <v>16</v>
      </c>
      <c r="CK166">
        <v>9</v>
      </c>
      <c r="CL166">
        <v>2</v>
      </c>
      <c r="CM166">
        <v>1</v>
      </c>
      <c r="CN166">
        <v>0</v>
      </c>
      <c r="CO166">
        <v>0</v>
      </c>
      <c r="CP166">
        <v>0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16</v>
      </c>
      <c r="DD166">
        <v>13</v>
      </c>
      <c r="DE166">
        <v>6</v>
      </c>
      <c r="DF166">
        <v>1</v>
      </c>
      <c r="DG166">
        <v>0</v>
      </c>
      <c r="DH166">
        <v>2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13</v>
      </c>
      <c r="EH166">
        <v>27</v>
      </c>
      <c r="EI166">
        <v>13</v>
      </c>
      <c r="EJ166">
        <v>2</v>
      </c>
      <c r="EK166">
        <v>3</v>
      </c>
      <c r="EL166">
        <v>2</v>
      </c>
      <c r="EM166">
        <v>0</v>
      </c>
      <c r="EN166">
        <v>2</v>
      </c>
      <c r="EO166">
        <v>0</v>
      </c>
      <c r="EP166">
        <v>1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1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27</v>
      </c>
      <c r="FL166">
        <v>12</v>
      </c>
      <c r="FM166">
        <v>8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0</v>
      </c>
      <c r="FU166">
        <v>0</v>
      </c>
      <c r="FV166">
        <v>0</v>
      </c>
      <c r="FW166" t="s">
        <v>0</v>
      </c>
      <c r="FX166">
        <v>0</v>
      </c>
      <c r="FY166">
        <v>1</v>
      </c>
      <c r="FZ166">
        <v>0</v>
      </c>
      <c r="GA166">
        <v>0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1</v>
      </c>
      <c r="GN166">
        <v>12</v>
      </c>
      <c r="GO166">
        <v>21</v>
      </c>
      <c r="GP166">
        <v>6</v>
      </c>
      <c r="GQ166">
        <v>1</v>
      </c>
      <c r="GR166">
        <v>4</v>
      </c>
      <c r="GS166">
        <v>0</v>
      </c>
      <c r="GT166">
        <v>1</v>
      </c>
      <c r="GU166">
        <v>0</v>
      </c>
      <c r="GV166">
        <v>0</v>
      </c>
      <c r="GW166">
        <v>1</v>
      </c>
      <c r="GX166">
        <v>0</v>
      </c>
      <c r="GY166">
        <v>2</v>
      </c>
      <c r="GZ166">
        <v>1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3</v>
      </c>
      <c r="HJ166">
        <v>1</v>
      </c>
      <c r="HK166">
        <v>21</v>
      </c>
      <c r="HL166">
        <v>37</v>
      </c>
      <c r="HM166">
        <v>16</v>
      </c>
      <c r="HN166">
        <v>3</v>
      </c>
      <c r="HO166">
        <v>0</v>
      </c>
      <c r="HP166">
        <v>0</v>
      </c>
      <c r="HQ166">
        <v>2</v>
      </c>
      <c r="HR166">
        <v>3</v>
      </c>
      <c r="HS166">
        <v>1</v>
      </c>
      <c r="HT166">
        <v>2</v>
      </c>
      <c r="HU166">
        <v>0</v>
      </c>
      <c r="HV166">
        <v>0</v>
      </c>
      <c r="HW166">
        <v>1</v>
      </c>
      <c r="HX166">
        <v>1</v>
      </c>
      <c r="HY166">
        <v>0</v>
      </c>
      <c r="HZ166">
        <v>1</v>
      </c>
      <c r="IA166">
        <v>0</v>
      </c>
      <c r="IB166">
        <v>0</v>
      </c>
      <c r="IC166">
        <v>2</v>
      </c>
      <c r="ID166">
        <v>1</v>
      </c>
      <c r="IE166">
        <v>0</v>
      </c>
      <c r="IF166">
        <v>0</v>
      </c>
      <c r="IG166">
        <v>2</v>
      </c>
      <c r="IH166">
        <v>1</v>
      </c>
      <c r="II166">
        <v>1</v>
      </c>
      <c r="IJ166">
        <v>0</v>
      </c>
      <c r="IK166">
        <v>37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3</v>
      </c>
      <c r="JK166">
        <v>1</v>
      </c>
      <c r="JL166">
        <v>0</v>
      </c>
      <c r="JM166">
        <v>0</v>
      </c>
      <c r="JN166">
        <v>1</v>
      </c>
      <c r="JO166">
        <v>0</v>
      </c>
      <c r="JP166">
        <v>1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3</v>
      </c>
    </row>
    <row r="167" spans="1:299">
      <c r="A167" t="s">
        <v>1150</v>
      </c>
      <c r="B167" t="s">
        <v>1127</v>
      </c>
      <c r="C167" t="str">
        <f>"120616"</f>
        <v>120616</v>
      </c>
      <c r="D167" t="s">
        <v>1149</v>
      </c>
      <c r="E167">
        <v>9</v>
      </c>
      <c r="F167">
        <v>302</v>
      </c>
      <c r="G167">
        <v>230</v>
      </c>
      <c r="H167">
        <v>61</v>
      </c>
      <c r="I167">
        <v>169</v>
      </c>
      <c r="J167">
        <v>0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169</v>
      </c>
      <c r="T167">
        <v>0</v>
      </c>
      <c r="U167">
        <v>0</v>
      </c>
      <c r="V167">
        <v>169</v>
      </c>
      <c r="W167">
        <v>6</v>
      </c>
      <c r="X167">
        <v>6</v>
      </c>
      <c r="Y167">
        <v>0</v>
      </c>
      <c r="Z167">
        <v>0</v>
      </c>
      <c r="AA167">
        <v>163</v>
      </c>
      <c r="AB167">
        <v>90</v>
      </c>
      <c r="AC167">
        <v>27</v>
      </c>
      <c r="AD167">
        <v>15</v>
      </c>
      <c r="AE167">
        <v>3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10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19</v>
      </c>
      <c r="BE167">
        <v>90</v>
      </c>
      <c r="BF167">
        <v>28</v>
      </c>
      <c r="BG167">
        <v>10</v>
      </c>
      <c r="BH167">
        <v>3</v>
      </c>
      <c r="BI167">
        <v>0</v>
      </c>
      <c r="BJ167">
        <v>2</v>
      </c>
      <c r="BK167">
        <v>0</v>
      </c>
      <c r="BL167">
        <v>3</v>
      </c>
      <c r="BM167">
        <v>4</v>
      </c>
      <c r="BN167">
        <v>0</v>
      </c>
      <c r="BO167">
        <v>1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2</v>
      </c>
      <c r="CI167">
        <v>28</v>
      </c>
      <c r="CJ167">
        <v>2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2</v>
      </c>
      <c r="DD167">
        <v>18</v>
      </c>
      <c r="DE167">
        <v>14</v>
      </c>
      <c r="DF167">
        <v>0</v>
      </c>
      <c r="DG167">
        <v>1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18</v>
      </c>
      <c r="EH167">
        <v>2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2</v>
      </c>
      <c r="FL167">
        <v>4</v>
      </c>
      <c r="FM167">
        <v>3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 t="s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4</v>
      </c>
      <c r="GO167">
        <v>10</v>
      </c>
      <c r="GP167">
        <v>6</v>
      </c>
      <c r="GQ167">
        <v>1</v>
      </c>
      <c r="GR167">
        <v>0</v>
      </c>
      <c r="GS167">
        <v>1</v>
      </c>
      <c r="GT167">
        <v>1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1</v>
      </c>
      <c r="HI167">
        <v>0</v>
      </c>
      <c r="HJ167">
        <v>0</v>
      </c>
      <c r="HK167">
        <v>10</v>
      </c>
      <c r="HL167">
        <v>8</v>
      </c>
      <c r="HM167">
        <v>7</v>
      </c>
      <c r="HN167">
        <v>0</v>
      </c>
      <c r="HO167">
        <v>0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8</v>
      </c>
      <c r="IL167">
        <v>1</v>
      </c>
      <c r="IM167">
        <v>0</v>
      </c>
      <c r="IN167">
        <v>0</v>
      </c>
      <c r="IO167">
        <v>1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1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</row>
    <row r="168" spans="1:299">
      <c r="A168" t="s">
        <v>1148</v>
      </c>
      <c r="B168" t="s">
        <v>1127</v>
      </c>
      <c r="C168" t="str">
        <f>"120616"</f>
        <v>120616</v>
      </c>
      <c r="D168" t="s">
        <v>1147</v>
      </c>
      <c r="E168">
        <v>10</v>
      </c>
      <c r="F168">
        <v>678</v>
      </c>
      <c r="G168">
        <v>510</v>
      </c>
      <c r="H168">
        <v>116</v>
      </c>
      <c r="I168">
        <v>394</v>
      </c>
      <c r="J168">
        <v>0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394</v>
      </c>
      <c r="T168">
        <v>0</v>
      </c>
      <c r="U168">
        <v>0</v>
      </c>
      <c r="V168">
        <v>394</v>
      </c>
      <c r="W168">
        <v>20</v>
      </c>
      <c r="X168">
        <v>15</v>
      </c>
      <c r="Y168">
        <v>5</v>
      </c>
      <c r="Z168">
        <v>0</v>
      </c>
      <c r="AA168">
        <v>374</v>
      </c>
      <c r="AB168">
        <v>179</v>
      </c>
      <c r="AC168">
        <v>31</v>
      </c>
      <c r="AD168">
        <v>18</v>
      </c>
      <c r="AE168">
        <v>6</v>
      </c>
      <c r="AF168">
        <v>8</v>
      </c>
      <c r="AG168">
        <v>0</v>
      </c>
      <c r="AH168">
        <v>1</v>
      </c>
      <c r="AI168">
        <v>1</v>
      </c>
      <c r="AJ168">
        <v>0</v>
      </c>
      <c r="AK168">
        <v>3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62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10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35</v>
      </c>
      <c r="BE168">
        <v>179</v>
      </c>
      <c r="BF168">
        <v>65</v>
      </c>
      <c r="BG168">
        <v>25</v>
      </c>
      <c r="BH168">
        <v>10</v>
      </c>
      <c r="BI168">
        <v>5</v>
      </c>
      <c r="BJ168">
        <v>2</v>
      </c>
      <c r="BK168">
        <v>3</v>
      </c>
      <c r="BL168">
        <v>7</v>
      </c>
      <c r="BM168">
        <v>2</v>
      </c>
      <c r="BN168">
        <v>0</v>
      </c>
      <c r="BO168">
        <v>0</v>
      </c>
      <c r="BP168">
        <v>1</v>
      </c>
      <c r="BQ168">
        <v>0</v>
      </c>
      <c r="BR168">
        <v>1</v>
      </c>
      <c r="BS168">
        <v>1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6</v>
      </c>
      <c r="CI168">
        <v>65</v>
      </c>
      <c r="CJ168">
        <v>10</v>
      </c>
      <c r="CK168">
        <v>4</v>
      </c>
      <c r="CL168">
        <v>3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2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10</v>
      </c>
      <c r="DD168">
        <v>28</v>
      </c>
      <c r="DE168">
        <v>21</v>
      </c>
      <c r="DF168">
        <v>2</v>
      </c>
      <c r="DG168">
        <v>2</v>
      </c>
      <c r="DH168">
        <v>0</v>
      </c>
      <c r="DI168">
        <v>1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28</v>
      </c>
      <c r="EH168">
        <v>7</v>
      </c>
      <c r="EI168">
        <v>3</v>
      </c>
      <c r="EJ168">
        <v>0</v>
      </c>
      <c r="EK168">
        <v>0</v>
      </c>
      <c r="EL168">
        <v>0</v>
      </c>
      <c r="EM168">
        <v>0</v>
      </c>
      <c r="EN168">
        <v>3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7</v>
      </c>
      <c r="FL168">
        <v>28</v>
      </c>
      <c r="FM168">
        <v>21</v>
      </c>
      <c r="FN168">
        <v>2</v>
      </c>
      <c r="FO168">
        <v>0</v>
      </c>
      <c r="FP168">
        <v>0</v>
      </c>
      <c r="FQ168">
        <v>1</v>
      </c>
      <c r="FR168">
        <v>1</v>
      </c>
      <c r="FS168">
        <v>0</v>
      </c>
      <c r="FT168">
        <v>1</v>
      </c>
      <c r="FU168">
        <v>1</v>
      </c>
      <c r="FV168">
        <v>0</v>
      </c>
      <c r="FW168" t="s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1</v>
      </c>
      <c r="GM168">
        <v>0</v>
      </c>
      <c r="GN168">
        <v>28</v>
      </c>
      <c r="GO168">
        <v>20</v>
      </c>
      <c r="GP168">
        <v>9</v>
      </c>
      <c r="GQ168">
        <v>2</v>
      </c>
      <c r="GR168">
        <v>2</v>
      </c>
      <c r="GS168">
        <v>0</v>
      </c>
      <c r="GT168">
        <v>1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1</v>
      </c>
      <c r="HE168">
        <v>0</v>
      </c>
      <c r="HF168">
        <v>0</v>
      </c>
      <c r="HG168">
        <v>1</v>
      </c>
      <c r="HH168">
        <v>1</v>
      </c>
      <c r="HI168">
        <v>1</v>
      </c>
      <c r="HJ168">
        <v>2</v>
      </c>
      <c r="HK168">
        <v>20</v>
      </c>
      <c r="HL168">
        <v>35</v>
      </c>
      <c r="HM168">
        <v>15</v>
      </c>
      <c r="HN168">
        <v>3</v>
      </c>
      <c r="HO168">
        <v>5</v>
      </c>
      <c r="HP168">
        <v>3</v>
      </c>
      <c r="HQ168">
        <v>1</v>
      </c>
      <c r="HR168">
        <v>1</v>
      </c>
      <c r="HS168">
        <v>0</v>
      </c>
      <c r="HT168">
        <v>1</v>
      </c>
      <c r="HU168">
        <v>0</v>
      </c>
      <c r="HV168">
        <v>0</v>
      </c>
      <c r="HW168">
        <v>1</v>
      </c>
      <c r="HX168">
        <v>0</v>
      </c>
      <c r="HY168">
        <v>0</v>
      </c>
      <c r="HZ168">
        <v>0</v>
      </c>
      <c r="IA168">
        <v>1</v>
      </c>
      <c r="IB168">
        <v>0</v>
      </c>
      <c r="IC168">
        <v>0</v>
      </c>
      <c r="ID168">
        <v>1</v>
      </c>
      <c r="IE168">
        <v>1</v>
      </c>
      <c r="IF168">
        <v>0</v>
      </c>
      <c r="IG168">
        <v>1</v>
      </c>
      <c r="IH168">
        <v>0</v>
      </c>
      <c r="II168">
        <v>0</v>
      </c>
      <c r="IJ168">
        <v>1</v>
      </c>
      <c r="IK168">
        <v>35</v>
      </c>
      <c r="IL168">
        <v>2</v>
      </c>
      <c r="IM168">
        <v>1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1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2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</row>
    <row r="169" spans="1:299">
      <c r="A169" t="s">
        <v>1146</v>
      </c>
      <c r="B169" t="s">
        <v>1127</v>
      </c>
      <c r="C169" t="str">
        <f>"120616"</f>
        <v>120616</v>
      </c>
      <c r="D169" t="s">
        <v>1145</v>
      </c>
      <c r="E169">
        <v>11</v>
      </c>
      <c r="F169">
        <v>692</v>
      </c>
      <c r="G169">
        <v>530</v>
      </c>
      <c r="H169">
        <v>131</v>
      </c>
      <c r="I169">
        <v>399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399</v>
      </c>
      <c r="T169">
        <v>0</v>
      </c>
      <c r="U169">
        <v>0</v>
      </c>
      <c r="V169">
        <v>399</v>
      </c>
      <c r="W169">
        <v>8</v>
      </c>
      <c r="X169">
        <v>7</v>
      </c>
      <c r="Y169">
        <v>1</v>
      </c>
      <c r="Z169">
        <v>0</v>
      </c>
      <c r="AA169">
        <v>391</v>
      </c>
      <c r="AB169">
        <v>158</v>
      </c>
      <c r="AC169">
        <v>41</v>
      </c>
      <c r="AD169">
        <v>36</v>
      </c>
      <c r="AE169">
        <v>3</v>
      </c>
      <c r="AF169">
        <v>1</v>
      </c>
      <c r="AG169">
        <v>1</v>
      </c>
      <c r="AH169">
        <v>0</v>
      </c>
      <c r="AI169">
        <v>1</v>
      </c>
      <c r="AJ169">
        <v>0</v>
      </c>
      <c r="AK169">
        <v>9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27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10</v>
      </c>
      <c r="AX169">
        <v>1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25</v>
      </c>
      <c r="BE169">
        <v>158</v>
      </c>
      <c r="BF169">
        <v>95</v>
      </c>
      <c r="BG169">
        <v>41</v>
      </c>
      <c r="BH169">
        <v>10</v>
      </c>
      <c r="BI169">
        <v>1</v>
      </c>
      <c r="BJ169">
        <v>3</v>
      </c>
      <c r="BK169">
        <v>4</v>
      </c>
      <c r="BL169">
        <v>11</v>
      </c>
      <c r="BM169">
        <v>1</v>
      </c>
      <c r="BN169">
        <v>0</v>
      </c>
      <c r="BO169">
        <v>6</v>
      </c>
      <c r="BP169">
        <v>4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1</v>
      </c>
      <c r="CA169">
        <v>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8</v>
      </c>
      <c r="CI169">
        <v>95</v>
      </c>
      <c r="CJ169">
        <v>10</v>
      </c>
      <c r="CK169">
        <v>4</v>
      </c>
      <c r="CL169">
        <v>2</v>
      </c>
      <c r="CM169">
        <v>2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10</v>
      </c>
      <c r="DD169">
        <v>19</v>
      </c>
      <c r="DE169">
        <v>11</v>
      </c>
      <c r="DF169">
        <v>2</v>
      </c>
      <c r="DG169">
        <v>0</v>
      </c>
      <c r="DH169">
        <v>0</v>
      </c>
      <c r="DI169">
        <v>4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1</v>
      </c>
      <c r="EE169">
        <v>0</v>
      </c>
      <c r="EF169">
        <v>0</v>
      </c>
      <c r="EG169">
        <v>19</v>
      </c>
      <c r="EH169">
        <v>11</v>
      </c>
      <c r="EI169">
        <v>2</v>
      </c>
      <c r="EJ169">
        <v>0</v>
      </c>
      <c r="EK169">
        <v>4</v>
      </c>
      <c r="EL169">
        <v>0</v>
      </c>
      <c r="EM169">
        <v>0</v>
      </c>
      <c r="EN169">
        <v>4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11</v>
      </c>
      <c r="FL169">
        <v>21</v>
      </c>
      <c r="FM169">
        <v>15</v>
      </c>
      <c r="FN169">
        <v>2</v>
      </c>
      <c r="FO169">
        <v>1</v>
      </c>
      <c r="FP169">
        <v>1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0</v>
      </c>
      <c r="FW169" t="s">
        <v>0</v>
      </c>
      <c r="FX169">
        <v>0</v>
      </c>
      <c r="FY169">
        <v>0</v>
      </c>
      <c r="FZ169">
        <v>1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21</v>
      </c>
      <c r="GO169">
        <v>43</v>
      </c>
      <c r="GP169">
        <v>22</v>
      </c>
      <c r="GQ169">
        <v>2</v>
      </c>
      <c r="GR169">
        <v>1</v>
      </c>
      <c r="GS169">
        <v>4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1</v>
      </c>
      <c r="HH169">
        <v>10</v>
      </c>
      <c r="HI169">
        <v>1</v>
      </c>
      <c r="HJ169">
        <v>1</v>
      </c>
      <c r="HK169">
        <v>43</v>
      </c>
      <c r="HL169">
        <v>32</v>
      </c>
      <c r="HM169">
        <v>13</v>
      </c>
      <c r="HN169">
        <v>4</v>
      </c>
      <c r="HO169">
        <v>3</v>
      </c>
      <c r="HP169">
        <v>1</v>
      </c>
      <c r="HQ169">
        <v>2</v>
      </c>
      <c r="HR169">
        <v>0</v>
      </c>
      <c r="HS169">
        <v>0</v>
      </c>
      <c r="HT169">
        <v>4</v>
      </c>
      <c r="HU169">
        <v>1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1</v>
      </c>
      <c r="ID169">
        <v>2</v>
      </c>
      <c r="IE169">
        <v>1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32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2</v>
      </c>
      <c r="JK169">
        <v>1</v>
      </c>
      <c r="JL169">
        <v>0</v>
      </c>
      <c r="JM169">
        <v>1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2</v>
      </c>
    </row>
    <row r="170" spans="1:299">
      <c r="A170" t="s">
        <v>1144</v>
      </c>
      <c r="B170" t="s">
        <v>1127</v>
      </c>
      <c r="C170" t="str">
        <f>"120616"</f>
        <v>120616</v>
      </c>
      <c r="D170" t="s">
        <v>1143</v>
      </c>
      <c r="E170">
        <v>12</v>
      </c>
      <c r="F170">
        <v>642</v>
      </c>
      <c r="G170">
        <v>490</v>
      </c>
      <c r="H170">
        <v>98</v>
      </c>
      <c r="I170">
        <v>392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392</v>
      </c>
      <c r="T170">
        <v>0</v>
      </c>
      <c r="U170">
        <v>0</v>
      </c>
      <c r="V170">
        <v>392</v>
      </c>
      <c r="W170">
        <v>6</v>
      </c>
      <c r="X170">
        <v>4</v>
      </c>
      <c r="Y170">
        <v>2</v>
      </c>
      <c r="Z170">
        <v>0</v>
      </c>
      <c r="AA170">
        <v>386</v>
      </c>
      <c r="AB170">
        <v>173</v>
      </c>
      <c r="AC170">
        <v>34</v>
      </c>
      <c r="AD170">
        <v>47</v>
      </c>
      <c r="AE170">
        <v>2</v>
      </c>
      <c r="AF170">
        <v>2</v>
      </c>
      <c r="AG170">
        <v>2</v>
      </c>
      <c r="AH170">
        <v>1</v>
      </c>
      <c r="AI170">
        <v>0</v>
      </c>
      <c r="AJ170">
        <v>0</v>
      </c>
      <c r="AK170">
        <v>4</v>
      </c>
      <c r="AL170">
        <v>1</v>
      </c>
      <c r="AM170">
        <v>0</v>
      </c>
      <c r="AN170">
        <v>1</v>
      </c>
      <c r="AO170">
        <v>0</v>
      </c>
      <c r="AP170">
        <v>1</v>
      </c>
      <c r="AQ170">
        <v>16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9</v>
      </c>
      <c r="AX170">
        <v>0</v>
      </c>
      <c r="AY170">
        <v>3</v>
      </c>
      <c r="AZ170">
        <v>1</v>
      </c>
      <c r="BA170">
        <v>2</v>
      </c>
      <c r="BB170">
        <v>0</v>
      </c>
      <c r="BC170">
        <v>0</v>
      </c>
      <c r="BD170">
        <v>47</v>
      </c>
      <c r="BE170">
        <v>173</v>
      </c>
      <c r="BF170">
        <v>88</v>
      </c>
      <c r="BG170">
        <v>35</v>
      </c>
      <c r="BH170">
        <v>21</v>
      </c>
      <c r="BI170">
        <v>3</v>
      </c>
      <c r="BJ170">
        <v>2</v>
      </c>
      <c r="BK170">
        <v>8</v>
      </c>
      <c r="BL170">
        <v>7</v>
      </c>
      <c r="BM170">
        <v>0</v>
      </c>
      <c r="BN170">
        <v>0</v>
      </c>
      <c r="BO170">
        <v>1</v>
      </c>
      <c r="BP170">
        <v>3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</v>
      </c>
      <c r="CH170">
        <v>4</v>
      </c>
      <c r="CI170">
        <v>88</v>
      </c>
      <c r="CJ170">
        <v>8</v>
      </c>
      <c r="CK170">
        <v>3</v>
      </c>
      <c r="CL170">
        <v>1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1</v>
      </c>
      <c r="CZ170">
        <v>0</v>
      </c>
      <c r="DA170">
        <v>0</v>
      </c>
      <c r="DB170">
        <v>0</v>
      </c>
      <c r="DC170">
        <v>8</v>
      </c>
      <c r="DD170">
        <v>32</v>
      </c>
      <c r="DE170">
        <v>25</v>
      </c>
      <c r="DF170">
        <v>0</v>
      </c>
      <c r="DG170">
        <v>1</v>
      </c>
      <c r="DH170">
        <v>1</v>
      </c>
      <c r="DI170">
        <v>0</v>
      </c>
      <c r="DJ170">
        <v>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1</v>
      </c>
      <c r="EG170">
        <v>32</v>
      </c>
      <c r="EH170">
        <v>10</v>
      </c>
      <c r="EI170">
        <v>5</v>
      </c>
      <c r="EJ170">
        <v>0</v>
      </c>
      <c r="EK170">
        <v>3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10</v>
      </c>
      <c r="FL170">
        <v>20</v>
      </c>
      <c r="FM170">
        <v>14</v>
      </c>
      <c r="FN170">
        <v>3</v>
      </c>
      <c r="FO170">
        <v>0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0</v>
      </c>
      <c r="FW170" t="s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20</v>
      </c>
      <c r="GO170">
        <v>17</v>
      </c>
      <c r="GP170">
        <v>5</v>
      </c>
      <c r="GQ170">
        <v>2</v>
      </c>
      <c r="GR170">
        <v>0</v>
      </c>
      <c r="GS170">
        <v>3</v>
      </c>
      <c r="GT170">
        <v>0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0</v>
      </c>
      <c r="HD170">
        <v>1</v>
      </c>
      <c r="HE170">
        <v>0</v>
      </c>
      <c r="HF170">
        <v>0</v>
      </c>
      <c r="HG170">
        <v>0</v>
      </c>
      <c r="HH170">
        <v>0</v>
      </c>
      <c r="HI170">
        <v>2</v>
      </c>
      <c r="HJ170">
        <v>2</v>
      </c>
      <c r="HK170">
        <v>17</v>
      </c>
      <c r="HL170">
        <v>36</v>
      </c>
      <c r="HM170">
        <v>26</v>
      </c>
      <c r="HN170">
        <v>1</v>
      </c>
      <c r="HO170">
        <v>2</v>
      </c>
      <c r="HP170">
        <v>0</v>
      </c>
      <c r="HQ170">
        <v>0</v>
      </c>
      <c r="HR170">
        <v>1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1</v>
      </c>
      <c r="HZ170">
        <v>1</v>
      </c>
      <c r="IA170">
        <v>0</v>
      </c>
      <c r="IB170">
        <v>0</v>
      </c>
      <c r="IC170">
        <v>0</v>
      </c>
      <c r="ID170">
        <v>1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2</v>
      </c>
      <c r="IK170">
        <v>36</v>
      </c>
      <c r="IL170">
        <v>2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1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1</v>
      </c>
      <c r="JI170">
        <v>2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</row>
    <row r="171" spans="1:299">
      <c r="A171" t="s">
        <v>1142</v>
      </c>
      <c r="B171" t="s">
        <v>1127</v>
      </c>
      <c r="C171" t="str">
        <f>"120616"</f>
        <v>120616</v>
      </c>
      <c r="D171" t="s">
        <v>1141</v>
      </c>
      <c r="E171">
        <v>13</v>
      </c>
      <c r="F171">
        <v>526</v>
      </c>
      <c r="G171">
        <v>410</v>
      </c>
      <c r="H171">
        <v>83</v>
      </c>
      <c r="I171">
        <v>327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327</v>
      </c>
      <c r="T171">
        <v>0</v>
      </c>
      <c r="U171">
        <v>0</v>
      </c>
      <c r="V171">
        <v>327</v>
      </c>
      <c r="W171">
        <v>34</v>
      </c>
      <c r="X171">
        <v>21</v>
      </c>
      <c r="Y171">
        <v>13</v>
      </c>
      <c r="Z171">
        <v>0</v>
      </c>
      <c r="AA171">
        <v>293</v>
      </c>
      <c r="AB171">
        <v>139</v>
      </c>
      <c r="AC171">
        <v>38</v>
      </c>
      <c r="AD171">
        <v>32</v>
      </c>
      <c r="AE171">
        <v>3</v>
      </c>
      <c r="AF171">
        <v>6</v>
      </c>
      <c r="AG171">
        <v>0</v>
      </c>
      <c r="AH171">
        <v>2</v>
      </c>
      <c r="AI171">
        <v>0</v>
      </c>
      <c r="AJ171">
        <v>0</v>
      </c>
      <c r="AK171">
        <v>5</v>
      </c>
      <c r="AL171">
        <v>1</v>
      </c>
      <c r="AM171">
        <v>0</v>
      </c>
      <c r="AN171">
        <v>3</v>
      </c>
      <c r="AO171">
        <v>5</v>
      </c>
      <c r="AP171">
        <v>0</v>
      </c>
      <c r="AQ171">
        <v>12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6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24</v>
      </c>
      <c r="BE171">
        <v>139</v>
      </c>
      <c r="BF171">
        <v>53</v>
      </c>
      <c r="BG171">
        <v>13</v>
      </c>
      <c r="BH171">
        <v>16</v>
      </c>
      <c r="BI171">
        <v>1</v>
      </c>
      <c r="BJ171">
        <v>0</v>
      </c>
      <c r="BK171">
        <v>4</v>
      </c>
      <c r="BL171">
        <v>5</v>
      </c>
      <c r="BM171">
        <v>2</v>
      </c>
      <c r="BN171">
        <v>0</v>
      </c>
      <c r="BO171">
        <v>3</v>
      </c>
      <c r="BP171">
        <v>6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53</v>
      </c>
      <c r="CJ171">
        <v>14</v>
      </c>
      <c r="CK171">
        <v>7</v>
      </c>
      <c r="CL171">
        <v>2</v>
      </c>
      <c r="CM171">
        <v>0</v>
      </c>
      <c r="CN171">
        <v>0</v>
      </c>
      <c r="CO171">
        <v>0</v>
      </c>
      <c r="CP171">
        <v>0</v>
      </c>
      <c r="CQ171">
        <v>3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14</v>
      </c>
      <c r="DD171">
        <v>10</v>
      </c>
      <c r="DE171">
        <v>6</v>
      </c>
      <c r="DF171">
        <v>0</v>
      </c>
      <c r="DG171">
        <v>2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10</v>
      </c>
      <c r="EH171">
        <v>18</v>
      </c>
      <c r="EI171">
        <v>6</v>
      </c>
      <c r="EJ171">
        <v>0</v>
      </c>
      <c r="EK171">
        <v>2</v>
      </c>
      <c r="EL171">
        <v>0</v>
      </c>
      <c r="EM171">
        <v>0</v>
      </c>
      <c r="EN171">
        <v>6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3</v>
      </c>
      <c r="FK171">
        <v>18</v>
      </c>
      <c r="FL171">
        <v>18</v>
      </c>
      <c r="FM171">
        <v>16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 t="s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18</v>
      </c>
      <c r="GO171">
        <v>28</v>
      </c>
      <c r="GP171">
        <v>3</v>
      </c>
      <c r="GQ171">
        <v>1</v>
      </c>
      <c r="GR171">
        <v>0</v>
      </c>
      <c r="GS171">
        <v>0</v>
      </c>
      <c r="GT171">
        <v>0</v>
      </c>
      <c r="GU171">
        <v>1</v>
      </c>
      <c r="GV171">
        <v>11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1</v>
      </c>
      <c r="HH171">
        <v>9</v>
      </c>
      <c r="HI171">
        <v>1</v>
      </c>
      <c r="HJ171">
        <v>0</v>
      </c>
      <c r="HK171">
        <v>28</v>
      </c>
      <c r="HL171">
        <v>13</v>
      </c>
      <c r="HM171">
        <v>4</v>
      </c>
      <c r="HN171">
        <v>2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1</v>
      </c>
      <c r="HV171">
        <v>0</v>
      </c>
      <c r="HW171">
        <v>0</v>
      </c>
      <c r="HX171">
        <v>0</v>
      </c>
      <c r="HY171">
        <v>0</v>
      </c>
      <c r="HZ171">
        <v>1</v>
      </c>
      <c r="IA171">
        <v>0</v>
      </c>
      <c r="IB171">
        <v>1</v>
      </c>
      <c r="IC171">
        <v>0</v>
      </c>
      <c r="ID171">
        <v>0</v>
      </c>
      <c r="IE171">
        <v>0</v>
      </c>
      <c r="IF171">
        <v>1</v>
      </c>
      <c r="IG171">
        <v>2</v>
      </c>
      <c r="IH171">
        <v>0</v>
      </c>
      <c r="II171">
        <v>0</v>
      </c>
      <c r="IJ171">
        <v>0</v>
      </c>
      <c r="IK171">
        <v>13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</row>
    <row r="172" spans="1:299">
      <c r="A172" t="s">
        <v>1140</v>
      </c>
      <c r="B172" t="s">
        <v>1127</v>
      </c>
      <c r="C172" t="str">
        <f>"120616"</f>
        <v>120616</v>
      </c>
      <c r="D172" t="s">
        <v>1138</v>
      </c>
      <c r="E172">
        <v>14</v>
      </c>
      <c r="F172">
        <v>1525</v>
      </c>
      <c r="G172">
        <v>1160</v>
      </c>
      <c r="H172">
        <v>231</v>
      </c>
      <c r="I172">
        <v>929</v>
      </c>
      <c r="J172">
        <v>0</v>
      </c>
      <c r="K172">
        <v>9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930</v>
      </c>
      <c r="T172">
        <v>1</v>
      </c>
      <c r="U172">
        <v>0</v>
      </c>
      <c r="V172">
        <v>930</v>
      </c>
      <c r="W172">
        <v>40</v>
      </c>
      <c r="X172">
        <v>18</v>
      </c>
      <c r="Y172">
        <v>22</v>
      </c>
      <c r="Z172">
        <v>0</v>
      </c>
      <c r="AA172">
        <v>890</v>
      </c>
      <c r="AB172">
        <v>371</v>
      </c>
      <c r="AC172">
        <v>122</v>
      </c>
      <c r="AD172">
        <v>88</v>
      </c>
      <c r="AE172">
        <v>10</v>
      </c>
      <c r="AF172">
        <v>4</v>
      </c>
      <c r="AG172">
        <v>3</v>
      </c>
      <c r="AH172">
        <v>5</v>
      </c>
      <c r="AI172">
        <v>3</v>
      </c>
      <c r="AJ172">
        <v>0</v>
      </c>
      <c r="AK172">
        <v>11</v>
      </c>
      <c r="AL172">
        <v>3</v>
      </c>
      <c r="AM172">
        <v>1</v>
      </c>
      <c r="AN172">
        <v>0</v>
      </c>
      <c r="AO172">
        <v>2</v>
      </c>
      <c r="AP172">
        <v>0</v>
      </c>
      <c r="AQ172">
        <v>23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17</v>
      </c>
      <c r="AX172">
        <v>0</v>
      </c>
      <c r="AY172">
        <v>9</v>
      </c>
      <c r="AZ172">
        <v>0</v>
      </c>
      <c r="BA172">
        <v>2</v>
      </c>
      <c r="BB172">
        <v>1</v>
      </c>
      <c r="BC172">
        <v>0</v>
      </c>
      <c r="BD172">
        <v>65</v>
      </c>
      <c r="BE172">
        <v>371</v>
      </c>
      <c r="BF172">
        <v>210</v>
      </c>
      <c r="BG172">
        <v>81</v>
      </c>
      <c r="BH172">
        <v>41</v>
      </c>
      <c r="BI172">
        <v>3</v>
      </c>
      <c r="BJ172">
        <v>7</v>
      </c>
      <c r="BK172">
        <v>18</v>
      </c>
      <c r="BL172">
        <v>23</v>
      </c>
      <c r="BM172">
        <v>1</v>
      </c>
      <c r="BN172">
        <v>1</v>
      </c>
      <c r="BO172">
        <v>7</v>
      </c>
      <c r="BP172">
        <v>5</v>
      </c>
      <c r="BQ172">
        <v>1</v>
      </c>
      <c r="BR172">
        <v>2</v>
      </c>
      <c r="BS172">
        <v>0</v>
      </c>
      <c r="BT172">
        <v>2</v>
      </c>
      <c r="BU172">
        <v>0</v>
      </c>
      <c r="BV172">
        <v>0</v>
      </c>
      <c r="BW172">
        <v>0</v>
      </c>
      <c r="BX172">
        <v>0</v>
      </c>
      <c r="BY172">
        <v>3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2</v>
      </c>
      <c r="CH172">
        <v>12</v>
      </c>
      <c r="CI172">
        <v>210</v>
      </c>
      <c r="CJ172">
        <v>25</v>
      </c>
      <c r="CK172">
        <v>11</v>
      </c>
      <c r="CL172">
        <v>2</v>
      </c>
      <c r="CM172">
        <v>2</v>
      </c>
      <c r="CN172">
        <v>1</v>
      </c>
      <c r="CO172">
        <v>3</v>
      </c>
      <c r="CP172">
        <v>1</v>
      </c>
      <c r="CQ172">
        <v>1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1</v>
      </c>
      <c r="DA172">
        <v>0</v>
      </c>
      <c r="DB172">
        <v>1</v>
      </c>
      <c r="DC172">
        <v>25</v>
      </c>
      <c r="DD172">
        <v>56</v>
      </c>
      <c r="DE172">
        <v>30</v>
      </c>
      <c r="DF172">
        <v>3</v>
      </c>
      <c r="DG172">
        <v>3</v>
      </c>
      <c r="DH172">
        <v>2</v>
      </c>
      <c r="DI172">
        <v>6</v>
      </c>
      <c r="DJ172">
        <v>2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3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1</v>
      </c>
      <c r="EG172">
        <v>56</v>
      </c>
      <c r="EH172">
        <v>24</v>
      </c>
      <c r="EI172">
        <v>9</v>
      </c>
      <c r="EJ172">
        <v>1</v>
      </c>
      <c r="EK172">
        <v>3</v>
      </c>
      <c r="EL172">
        <v>0</v>
      </c>
      <c r="EM172">
        <v>0</v>
      </c>
      <c r="EN172">
        <v>3</v>
      </c>
      <c r="EO172">
        <v>0</v>
      </c>
      <c r="EP172">
        <v>1</v>
      </c>
      <c r="EQ172">
        <v>0</v>
      </c>
      <c r="ER172">
        <v>0</v>
      </c>
      <c r="ES172">
        <v>2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1</v>
      </c>
      <c r="FE172">
        <v>0</v>
      </c>
      <c r="FF172">
        <v>1</v>
      </c>
      <c r="FG172">
        <v>0</v>
      </c>
      <c r="FH172">
        <v>1</v>
      </c>
      <c r="FI172">
        <v>0</v>
      </c>
      <c r="FJ172">
        <v>1</v>
      </c>
      <c r="FK172">
        <v>24</v>
      </c>
      <c r="FL172">
        <v>52</v>
      </c>
      <c r="FM172">
        <v>39</v>
      </c>
      <c r="FN172">
        <v>1</v>
      </c>
      <c r="FO172">
        <v>0</v>
      </c>
      <c r="FP172">
        <v>1</v>
      </c>
      <c r="FQ172">
        <v>0</v>
      </c>
      <c r="FR172">
        <v>1</v>
      </c>
      <c r="FS172">
        <v>0</v>
      </c>
      <c r="FT172">
        <v>1</v>
      </c>
      <c r="FU172">
        <v>0</v>
      </c>
      <c r="FV172">
        <v>0</v>
      </c>
      <c r="FW172" t="s">
        <v>0</v>
      </c>
      <c r="FX172">
        <v>1</v>
      </c>
      <c r="FY172">
        <v>2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1</v>
      </c>
      <c r="GI172">
        <v>1</v>
      </c>
      <c r="GJ172">
        <v>1</v>
      </c>
      <c r="GK172">
        <v>0</v>
      </c>
      <c r="GL172">
        <v>0</v>
      </c>
      <c r="GM172">
        <v>2</v>
      </c>
      <c r="GN172">
        <v>52</v>
      </c>
      <c r="GO172">
        <v>102</v>
      </c>
      <c r="GP172">
        <v>30</v>
      </c>
      <c r="GQ172">
        <v>6</v>
      </c>
      <c r="GR172">
        <v>9</v>
      </c>
      <c r="GS172">
        <v>7</v>
      </c>
      <c r="GT172">
        <v>2</v>
      </c>
      <c r="GU172">
        <v>0</v>
      </c>
      <c r="GV172">
        <v>1</v>
      </c>
      <c r="GW172">
        <v>2</v>
      </c>
      <c r="GX172">
        <v>1</v>
      </c>
      <c r="GY172">
        <v>2</v>
      </c>
      <c r="GZ172">
        <v>3</v>
      </c>
      <c r="HA172">
        <v>3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6</v>
      </c>
      <c r="HH172">
        <v>22</v>
      </c>
      <c r="HI172">
        <v>4</v>
      </c>
      <c r="HJ172">
        <v>3</v>
      </c>
      <c r="HK172">
        <v>102</v>
      </c>
      <c r="HL172">
        <v>49</v>
      </c>
      <c r="HM172">
        <v>22</v>
      </c>
      <c r="HN172">
        <v>4</v>
      </c>
      <c r="HO172">
        <v>9</v>
      </c>
      <c r="HP172">
        <v>4</v>
      </c>
      <c r="HQ172">
        <v>2</v>
      </c>
      <c r="HR172">
        <v>0</v>
      </c>
      <c r="HS172">
        <v>1</v>
      </c>
      <c r="HT172">
        <v>0</v>
      </c>
      <c r="HU172">
        <v>1</v>
      </c>
      <c r="HV172">
        <v>1</v>
      </c>
      <c r="HW172">
        <v>1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1</v>
      </c>
      <c r="IH172">
        <v>1</v>
      </c>
      <c r="II172">
        <v>0</v>
      </c>
      <c r="IJ172">
        <v>1</v>
      </c>
      <c r="IK172">
        <v>49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1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1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1</v>
      </c>
    </row>
    <row r="173" spans="1:299">
      <c r="A173" t="s">
        <v>1139</v>
      </c>
      <c r="B173" t="s">
        <v>1127</v>
      </c>
      <c r="C173" t="str">
        <f>"120616"</f>
        <v>120616</v>
      </c>
      <c r="D173" t="s">
        <v>1138</v>
      </c>
      <c r="E173">
        <v>15</v>
      </c>
      <c r="F173">
        <v>788</v>
      </c>
      <c r="G173">
        <v>590</v>
      </c>
      <c r="H173">
        <v>168</v>
      </c>
      <c r="I173">
        <v>422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423</v>
      </c>
      <c r="T173">
        <v>1</v>
      </c>
      <c r="U173">
        <v>0</v>
      </c>
      <c r="V173">
        <v>423</v>
      </c>
      <c r="W173">
        <v>12</v>
      </c>
      <c r="X173">
        <v>9</v>
      </c>
      <c r="Y173">
        <v>3</v>
      </c>
      <c r="Z173">
        <v>0</v>
      </c>
      <c r="AA173">
        <v>411</v>
      </c>
      <c r="AB173">
        <v>172</v>
      </c>
      <c r="AC173">
        <v>51</v>
      </c>
      <c r="AD173">
        <v>50</v>
      </c>
      <c r="AE173">
        <v>6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4</v>
      </c>
      <c r="AL173">
        <v>2</v>
      </c>
      <c r="AM173">
        <v>1</v>
      </c>
      <c r="AN173">
        <v>1</v>
      </c>
      <c r="AO173">
        <v>2</v>
      </c>
      <c r="AP173">
        <v>0</v>
      </c>
      <c r="AQ173">
        <v>10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2</v>
      </c>
      <c r="AX173">
        <v>0</v>
      </c>
      <c r="AY173">
        <v>0</v>
      </c>
      <c r="AZ173">
        <v>0</v>
      </c>
      <c r="BA173">
        <v>0</v>
      </c>
      <c r="BB173">
        <v>4</v>
      </c>
      <c r="BC173">
        <v>0</v>
      </c>
      <c r="BD173">
        <v>35</v>
      </c>
      <c r="BE173">
        <v>172</v>
      </c>
      <c r="BF173">
        <v>82</v>
      </c>
      <c r="BG173">
        <v>22</v>
      </c>
      <c r="BH173">
        <v>10</v>
      </c>
      <c r="BI173">
        <v>3</v>
      </c>
      <c r="BJ173">
        <v>6</v>
      </c>
      <c r="BK173">
        <v>6</v>
      </c>
      <c r="BL173">
        <v>11</v>
      </c>
      <c r="BM173">
        <v>1</v>
      </c>
      <c r="BN173">
        <v>0</v>
      </c>
      <c r="BO173">
        <v>3</v>
      </c>
      <c r="BP173">
        <v>4</v>
      </c>
      <c r="BQ173">
        <v>0</v>
      </c>
      <c r="BR173">
        <v>2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1</v>
      </c>
      <c r="BZ173">
        <v>1</v>
      </c>
      <c r="CA173">
        <v>0</v>
      </c>
      <c r="CB173">
        <v>0</v>
      </c>
      <c r="CC173">
        <v>0</v>
      </c>
      <c r="CD173">
        <v>3</v>
      </c>
      <c r="CE173">
        <v>0</v>
      </c>
      <c r="CF173">
        <v>0</v>
      </c>
      <c r="CG173">
        <v>0</v>
      </c>
      <c r="CH173">
        <v>8</v>
      </c>
      <c r="CI173">
        <v>82</v>
      </c>
      <c r="CJ173">
        <v>15</v>
      </c>
      <c r="CK173">
        <v>7</v>
      </c>
      <c r="CL173">
        <v>2</v>
      </c>
      <c r="CM173">
        <v>2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2</v>
      </c>
      <c r="DB173">
        <v>0</v>
      </c>
      <c r="DC173">
        <v>15</v>
      </c>
      <c r="DD173">
        <v>24</v>
      </c>
      <c r="DE173">
        <v>10</v>
      </c>
      <c r="DF173">
        <v>1</v>
      </c>
      <c r="DG173">
        <v>0</v>
      </c>
      <c r="DH173">
        <v>2</v>
      </c>
      <c r="DI173">
        <v>0</v>
      </c>
      <c r="DJ173">
        <v>2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2</v>
      </c>
      <c r="DS173">
        <v>1</v>
      </c>
      <c r="DT173">
        <v>0</v>
      </c>
      <c r="DU173">
        <v>0</v>
      </c>
      <c r="DV173">
        <v>1</v>
      </c>
      <c r="DW173">
        <v>1</v>
      </c>
      <c r="DX173">
        <v>1</v>
      </c>
      <c r="DY173">
        <v>0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24</v>
      </c>
      <c r="EH173">
        <v>15</v>
      </c>
      <c r="EI173">
        <v>1</v>
      </c>
      <c r="EJ173">
        <v>1</v>
      </c>
      <c r="EK173">
        <v>1</v>
      </c>
      <c r="EL173">
        <v>0</v>
      </c>
      <c r="EM173">
        <v>0</v>
      </c>
      <c r="EN173">
        <v>3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5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2</v>
      </c>
      <c r="FK173">
        <v>15</v>
      </c>
      <c r="FL173">
        <v>11</v>
      </c>
      <c r="FM173">
        <v>6</v>
      </c>
      <c r="FN173">
        <v>1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0</v>
      </c>
      <c r="FW173" t="s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0</v>
      </c>
      <c r="GK173">
        <v>1</v>
      </c>
      <c r="GL173">
        <v>0</v>
      </c>
      <c r="GM173">
        <v>0</v>
      </c>
      <c r="GN173">
        <v>11</v>
      </c>
      <c r="GO173">
        <v>44</v>
      </c>
      <c r="GP173">
        <v>15</v>
      </c>
      <c r="GQ173">
        <v>6</v>
      </c>
      <c r="GR173">
        <v>1</v>
      </c>
      <c r="GS173">
        <v>0</v>
      </c>
      <c r="GT173">
        <v>0</v>
      </c>
      <c r="GU173">
        <v>0</v>
      </c>
      <c r="GV173">
        <v>5</v>
      </c>
      <c r="GW173">
        <v>0</v>
      </c>
      <c r="GX173">
        <v>1</v>
      </c>
      <c r="GY173">
        <v>0</v>
      </c>
      <c r="GZ173">
        <v>1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1</v>
      </c>
      <c r="HG173">
        <v>2</v>
      </c>
      <c r="HH173">
        <v>6</v>
      </c>
      <c r="HI173">
        <v>0</v>
      </c>
      <c r="HJ173">
        <v>6</v>
      </c>
      <c r="HK173">
        <v>44</v>
      </c>
      <c r="HL173">
        <v>44</v>
      </c>
      <c r="HM173">
        <v>17</v>
      </c>
      <c r="HN173">
        <v>3</v>
      </c>
      <c r="HO173">
        <v>5</v>
      </c>
      <c r="HP173">
        <v>3</v>
      </c>
      <c r="HQ173">
        <v>1</v>
      </c>
      <c r="HR173">
        <v>3</v>
      </c>
      <c r="HS173">
        <v>2</v>
      </c>
      <c r="HT173">
        <v>3</v>
      </c>
      <c r="HU173">
        <v>2</v>
      </c>
      <c r="HV173">
        <v>0</v>
      </c>
      <c r="HW173">
        <v>0</v>
      </c>
      <c r="HX173">
        <v>0</v>
      </c>
      <c r="HY173">
        <v>1</v>
      </c>
      <c r="HZ173">
        <v>0</v>
      </c>
      <c r="IA173">
        <v>2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1</v>
      </c>
      <c r="IH173">
        <v>0</v>
      </c>
      <c r="II173">
        <v>0</v>
      </c>
      <c r="IJ173">
        <v>1</v>
      </c>
      <c r="IK173">
        <v>44</v>
      </c>
      <c r="IL173">
        <v>2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1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1</v>
      </c>
      <c r="JI173">
        <v>2</v>
      </c>
      <c r="JJ173">
        <v>2</v>
      </c>
      <c r="JK173">
        <v>0</v>
      </c>
      <c r="JL173">
        <v>0</v>
      </c>
      <c r="JM173">
        <v>0</v>
      </c>
      <c r="JN173">
        <v>1</v>
      </c>
      <c r="JO173">
        <v>0</v>
      </c>
      <c r="JP173">
        <v>0</v>
      </c>
      <c r="JQ173">
        <v>1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2</v>
      </c>
    </row>
    <row r="174" spans="1:299">
      <c r="A174" t="s">
        <v>1137</v>
      </c>
      <c r="B174" t="s">
        <v>1127</v>
      </c>
      <c r="C174" t="str">
        <f>"120616"</f>
        <v>120616</v>
      </c>
      <c r="D174" t="s">
        <v>1136</v>
      </c>
      <c r="E174">
        <v>16</v>
      </c>
      <c r="F174">
        <v>1962</v>
      </c>
      <c r="G174">
        <v>1500</v>
      </c>
      <c r="H174">
        <v>211</v>
      </c>
      <c r="I174">
        <v>1289</v>
      </c>
      <c r="J174">
        <v>0</v>
      </c>
      <c r="K174">
        <v>17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1290</v>
      </c>
      <c r="T174">
        <v>1</v>
      </c>
      <c r="U174">
        <v>0</v>
      </c>
      <c r="V174">
        <v>1290</v>
      </c>
      <c r="W174">
        <v>24</v>
      </c>
      <c r="X174">
        <v>15</v>
      </c>
      <c r="Y174">
        <v>9</v>
      </c>
      <c r="Z174">
        <v>0</v>
      </c>
      <c r="AA174">
        <v>1266</v>
      </c>
      <c r="AB174">
        <v>462</v>
      </c>
      <c r="AC174">
        <v>201</v>
      </c>
      <c r="AD174">
        <v>46</v>
      </c>
      <c r="AE174">
        <v>28</v>
      </c>
      <c r="AF174">
        <v>20</v>
      </c>
      <c r="AG174">
        <v>2</v>
      </c>
      <c r="AH174">
        <v>4</v>
      </c>
      <c r="AI174">
        <v>3</v>
      </c>
      <c r="AJ174">
        <v>0</v>
      </c>
      <c r="AK174">
        <v>8</v>
      </c>
      <c r="AL174">
        <v>2</v>
      </c>
      <c r="AM174">
        <v>0</v>
      </c>
      <c r="AN174">
        <v>2</v>
      </c>
      <c r="AO174">
        <v>4</v>
      </c>
      <c r="AP174">
        <v>0</v>
      </c>
      <c r="AQ174">
        <v>53</v>
      </c>
      <c r="AR174">
        <v>1</v>
      </c>
      <c r="AS174">
        <v>2</v>
      </c>
      <c r="AT174">
        <v>0</v>
      </c>
      <c r="AU174">
        <v>1</v>
      </c>
      <c r="AV174">
        <v>0</v>
      </c>
      <c r="AW174">
        <v>18</v>
      </c>
      <c r="AX174">
        <v>2</v>
      </c>
      <c r="AY174">
        <v>2</v>
      </c>
      <c r="AZ174">
        <v>1</v>
      </c>
      <c r="BA174">
        <v>1</v>
      </c>
      <c r="BB174">
        <v>2</v>
      </c>
      <c r="BC174">
        <v>0</v>
      </c>
      <c r="BD174">
        <v>59</v>
      </c>
      <c r="BE174">
        <v>462</v>
      </c>
      <c r="BF174">
        <v>372</v>
      </c>
      <c r="BG174">
        <v>134</v>
      </c>
      <c r="BH174">
        <v>63</v>
      </c>
      <c r="BI174">
        <v>5</v>
      </c>
      <c r="BJ174">
        <v>16</v>
      </c>
      <c r="BK174">
        <v>32</v>
      </c>
      <c r="BL174">
        <v>41</v>
      </c>
      <c r="BM174">
        <v>6</v>
      </c>
      <c r="BN174">
        <v>1</v>
      </c>
      <c r="BO174">
        <v>3</v>
      </c>
      <c r="BP174">
        <v>21</v>
      </c>
      <c r="BQ174">
        <v>5</v>
      </c>
      <c r="BR174">
        <v>2</v>
      </c>
      <c r="BS174">
        <v>3</v>
      </c>
      <c r="BT174">
        <v>3</v>
      </c>
      <c r="BU174">
        <v>3</v>
      </c>
      <c r="BV174">
        <v>0</v>
      </c>
      <c r="BW174">
        <v>4</v>
      </c>
      <c r="BX174">
        <v>1</v>
      </c>
      <c r="BY174">
        <v>1</v>
      </c>
      <c r="BZ174">
        <v>1</v>
      </c>
      <c r="CA174">
        <v>2</v>
      </c>
      <c r="CB174">
        <v>0</v>
      </c>
      <c r="CC174">
        <v>2</v>
      </c>
      <c r="CD174">
        <v>0</v>
      </c>
      <c r="CE174">
        <v>0</v>
      </c>
      <c r="CF174">
        <v>0</v>
      </c>
      <c r="CG174">
        <v>0</v>
      </c>
      <c r="CH174">
        <v>23</v>
      </c>
      <c r="CI174">
        <v>372</v>
      </c>
      <c r="CJ174">
        <v>39</v>
      </c>
      <c r="CK174">
        <v>23</v>
      </c>
      <c r="CL174">
        <v>2</v>
      </c>
      <c r="CM174">
        <v>2</v>
      </c>
      <c r="CN174">
        <v>1</v>
      </c>
      <c r="CO174">
        <v>0</v>
      </c>
      <c r="CP174">
        <v>0</v>
      </c>
      <c r="CQ174">
        <v>1</v>
      </c>
      <c r="CR174">
        <v>0</v>
      </c>
      <c r="CS174">
        <v>1</v>
      </c>
      <c r="CT174">
        <v>2</v>
      </c>
      <c r="CU174">
        <v>1</v>
      </c>
      <c r="CV174">
        <v>3</v>
      </c>
      <c r="CW174">
        <v>0</v>
      </c>
      <c r="CX174">
        <v>0</v>
      </c>
      <c r="CY174">
        <v>1</v>
      </c>
      <c r="CZ174">
        <v>1</v>
      </c>
      <c r="DA174">
        <v>1</v>
      </c>
      <c r="DB174">
        <v>0</v>
      </c>
      <c r="DC174">
        <v>39</v>
      </c>
      <c r="DD174">
        <v>82</v>
      </c>
      <c r="DE174">
        <v>46</v>
      </c>
      <c r="DF174">
        <v>6</v>
      </c>
      <c r="DG174">
        <v>4</v>
      </c>
      <c r="DH174">
        <v>3</v>
      </c>
      <c r="DI174">
        <v>3</v>
      </c>
      <c r="DJ174">
        <v>0</v>
      </c>
      <c r="DK174">
        <v>0</v>
      </c>
      <c r="DL174">
        <v>1</v>
      </c>
      <c r="DM174">
        <v>1</v>
      </c>
      <c r="DN174">
        <v>1</v>
      </c>
      <c r="DO174">
        <v>1</v>
      </c>
      <c r="DP174">
        <v>0</v>
      </c>
      <c r="DQ174">
        <v>0</v>
      </c>
      <c r="DR174">
        <v>0</v>
      </c>
      <c r="DS174">
        <v>3</v>
      </c>
      <c r="DT174">
        <v>0</v>
      </c>
      <c r="DU174">
        <v>1</v>
      </c>
      <c r="DV174">
        <v>0</v>
      </c>
      <c r="DW174">
        <v>1</v>
      </c>
      <c r="DX174">
        <v>3</v>
      </c>
      <c r="DY174">
        <v>0</v>
      </c>
      <c r="DZ174">
        <v>2</v>
      </c>
      <c r="EA174">
        <v>0</v>
      </c>
      <c r="EB174">
        <v>1</v>
      </c>
      <c r="EC174">
        <v>1</v>
      </c>
      <c r="ED174">
        <v>2</v>
      </c>
      <c r="EE174">
        <v>1</v>
      </c>
      <c r="EF174">
        <v>1</v>
      </c>
      <c r="EG174">
        <v>82</v>
      </c>
      <c r="EH174">
        <v>23</v>
      </c>
      <c r="EI174">
        <v>13</v>
      </c>
      <c r="EJ174">
        <v>1</v>
      </c>
      <c r="EK174">
        <v>1</v>
      </c>
      <c r="EL174">
        <v>0</v>
      </c>
      <c r="EM174">
        <v>0</v>
      </c>
      <c r="EN174">
        <v>5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2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23</v>
      </c>
      <c r="FL174">
        <v>67</v>
      </c>
      <c r="FM174">
        <v>48</v>
      </c>
      <c r="FN174">
        <v>2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2</v>
      </c>
      <c r="FV174">
        <v>0</v>
      </c>
      <c r="FW174" t="s">
        <v>0</v>
      </c>
      <c r="FX174">
        <v>0</v>
      </c>
      <c r="FY174">
        <v>0</v>
      </c>
      <c r="FZ174">
        <v>2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5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4</v>
      </c>
      <c r="GN174">
        <v>65</v>
      </c>
      <c r="GO174">
        <v>77</v>
      </c>
      <c r="GP174">
        <v>37</v>
      </c>
      <c r="GQ174">
        <v>4</v>
      </c>
      <c r="GR174">
        <v>6</v>
      </c>
      <c r="GS174">
        <v>3</v>
      </c>
      <c r="GT174">
        <v>3</v>
      </c>
      <c r="GU174">
        <v>1</v>
      </c>
      <c r="GV174">
        <v>6</v>
      </c>
      <c r="GW174">
        <v>1</v>
      </c>
      <c r="GX174">
        <v>1</v>
      </c>
      <c r="GY174">
        <v>3</v>
      </c>
      <c r="GZ174">
        <v>1</v>
      </c>
      <c r="HA174">
        <v>0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8</v>
      </c>
      <c r="HJ174">
        <v>1</v>
      </c>
      <c r="HK174">
        <v>77</v>
      </c>
      <c r="HL174">
        <v>135</v>
      </c>
      <c r="HM174">
        <v>77</v>
      </c>
      <c r="HN174">
        <v>14</v>
      </c>
      <c r="HO174">
        <v>5</v>
      </c>
      <c r="HP174">
        <v>8</v>
      </c>
      <c r="HQ174">
        <v>2</v>
      </c>
      <c r="HR174">
        <v>0</v>
      </c>
      <c r="HS174">
        <v>1</v>
      </c>
      <c r="HT174">
        <v>1</v>
      </c>
      <c r="HU174">
        <v>0</v>
      </c>
      <c r="HV174">
        <v>2</v>
      </c>
      <c r="HW174">
        <v>2</v>
      </c>
      <c r="HX174">
        <v>9</v>
      </c>
      <c r="HY174">
        <v>1</v>
      </c>
      <c r="HZ174">
        <v>0</v>
      </c>
      <c r="IA174">
        <v>1</v>
      </c>
      <c r="IB174">
        <v>3</v>
      </c>
      <c r="IC174">
        <v>2</v>
      </c>
      <c r="ID174">
        <v>1</v>
      </c>
      <c r="IE174">
        <v>0</v>
      </c>
      <c r="IF174">
        <v>0</v>
      </c>
      <c r="IG174">
        <v>2</v>
      </c>
      <c r="IH174">
        <v>1</v>
      </c>
      <c r="II174">
        <v>1</v>
      </c>
      <c r="IJ174">
        <v>2</v>
      </c>
      <c r="IK174">
        <v>135</v>
      </c>
      <c r="IL174">
        <v>5</v>
      </c>
      <c r="IM174">
        <v>2</v>
      </c>
      <c r="IN174">
        <v>0</v>
      </c>
      <c r="IO174">
        <v>0</v>
      </c>
      <c r="IP174">
        <v>0</v>
      </c>
      <c r="IQ174">
        <v>0</v>
      </c>
      <c r="IR174">
        <v>2</v>
      </c>
      <c r="IS174">
        <v>0</v>
      </c>
      <c r="IT174">
        <v>0</v>
      </c>
      <c r="IU174">
        <v>1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5</v>
      </c>
      <c r="JJ174">
        <v>4</v>
      </c>
      <c r="JK174">
        <v>2</v>
      </c>
      <c r="JL174">
        <v>0</v>
      </c>
      <c r="JM174">
        <v>1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1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4</v>
      </c>
    </row>
    <row r="175" spans="1:299">
      <c r="A175" t="s">
        <v>1135</v>
      </c>
      <c r="B175" t="s">
        <v>1127</v>
      </c>
      <c r="C175" t="str">
        <f>"120616"</f>
        <v>120616</v>
      </c>
      <c r="D175" t="s">
        <v>1134</v>
      </c>
      <c r="E175">
        <v>17</v>
      </c>
      <c r="F175">
        <v>570</v>
      </c>
      <c r="G175">
        <v>530</v>
      </c>
      <c r="H175">
        <v>165</v>
      </c>
      <c r="I175">
        <v>365</v>
      </c>
      <c r="J175">
        <v>3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365</v>
      </c>
      <c r="T175">
        <v>0</v>
      </c>
      <c r="U175">
        <v>0</v>
      </c>
      <c r="V175">
        <v>365</v>
      </c>
      <c r="W175">
        <v>10</v>
      </c>
      <c r="X175">
        <v>5</v>
      </c>
      <c r="Y175">
        <v>5</v>
      </c>
      <c r="Z175">
        <v>0</v>
      </c>
      <c r="AA175">
        <v>355</v>
      </c>
      <c r="AB175">
        <v>173</v>
      </c>
      <c r="AC175">
        <v>65</v>
      </c>
      <c r="AD175">
        <v>14</v>
      </c>
      <c r="AE175">
        <v>7</v>
      </c>
      <c r="AF175">
        <v>16</v>
      </c>
      <c r="AG175">
        <v>0</v>
      </c>
      <c r="AH175">
        <v>0</v>
      </c>
      <c r="AI175">
        <v>0</v>
      </c>
      <c r="AJ175">
        <v>0</v>
      </c>
      <c r="AK175">
        <v>8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13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20</v>
      </c>
      <c r="AX175">
        <v>0</v>
      </c>
      <c r="AY175">
        <v>0</v>
      </c>
      <c r="AZ175">
        <v>1</v>
      </c>
      <c r="BA175">
        <v>2</v>
      </c>
      <c r="BB175">
        <v>0</v>
      </c>
      <c r="BC175">
        <v>0</v>
      </c>
      <c r="BD175">
        <v>25</v>
      </c>
      <c r="BE175">
        <v>173</v>
      </c>
      <c r="BF175">
        <v>76</v>
      </c>
      <c r="BG175">
        <v>30</v>
      </c>
      <c r="BH175">
        <v>10</v>
      </c>
      <c r="BI175">
        <v>1</v>
      </c>
      <c r="BJ175">
        <v>0</v>
      </c>
      <c r="BK175">
        <v>10</v>
      </c>
      <c r="BL175">
        <v>9</v>
      </c>
      <c r="BM175">
        <v>1</v>
      </c>
      <c r="BN175">
        <v>0</v>
      </c>
      <c r="BO175">
        <v>1</v>
      </c>
      <c r="BP175">
        <v>1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0</v>
      </c>
      <c r="BY175">
        <v>0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7</v>
      </c>
      <c r="CI175">
        <v>76</v>
      </c>
      <c r="CJ175">
        <v>16</v>
      </c>
      <c r="CK175">
        <v>6</v>
      </c>
      <c r="CL175">
        <v>3</v>
      </c>
      <c r="CM175">
        <v>1</v>
      </c>
      <c r="CN175">
        <v>0</v>
      </c>
      <c r="CO175">
        <v>1</v>
      </c>
      <c r="CP175">
        <v>1</v>
      </c>
      <c r="CQ175">
        <v>0</v>
      </c>
      <c r="CR175">
        <v>0</v>
      </c>
      <c r="CS175">
        <v>0</v>
      </c>
      <c r="CT175">
        <v>3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16</v>
      </c>
      <c r="DD175">
        <v>11</v>
      </c>
      <c r="DE175">
        <v>7</v>
      </c>
      <c r="DF175">
        <v>2</v>
      </c>
      <c r="DG175">
        <v>1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11</v>
      </c>
      <c r="EH175">
        <v>3</v>
      </c>
      <c r="EI175">
        <v>2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3</v>
      </c>
      <c r="FL175">
        <v>12</v>
      </c>
      <c r="FM175">
        <v>6</v>
      </c>
      <c r="FN175">
        <v>2</v>
      </c>
      <c r="FO175">
        <v>0</v>
      </c>
      <c r="FP175">
        <v>2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0</v>
      </c>
      <c r="FW175" t="s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12</v>
      </c>
      <c r="GO175">
        <v>32</v>
      </c>
      <c r="GP175">
        <v>16</v>
      </c>
      <c r="GQ175">
        <v>3</v>
      </c>
      <c r="GR175">
        <v>1</v>
      </c>
      <c r="GS175">
        <v>3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1</v>
      </c>
      <c r="HF175">
        <v>0</v>
      </c>
      <c r="HG175">
        <v>2</v>
      </c>
      <c r="HH175">
        <v>0</v>
      </c>
      <c r="HI175">
        <v>2</v>
      </c>
      <c r="HJ175">
        <v>3</v>
      </c>
      <c r="HK175">
        <v>32</v>
      </c>
      <c r="HL175">
        <v>28</v>
      </c>
      <c r="HM175">
        <v>13</v>
      </c>
      <c r="HN175">
        <v>3</v>
      </c>
      <c r="HO175">
        <v>3</v>
      </c>
      <c r="HP175">
        <v>1</v>
      </c>
      <c r="HQ175">
        <v>2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3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2</v>
      </c>
      <c r="IH175">
        <v>0</v>
      </c>
      <c r="II175">
        <v>0</v>
      </c>
      <c r="IJ175">
        <v>1</v>
      </c>
      <c r="IK175">
        <v>28</v>
      </c>
      <c r="IL175">
        <v>1</v>
      </c>
      <c r="IM175">
        <v>0</v>
      </c>
      <c r="IN175">
        <v>0</v>
      </c>
      <c r="IO175">
        <v>1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1</v>
      </c>
      <c r="JJ175">
        <v>3</v>
      </c>
      <c r="JK175">
        <v>1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1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1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3</v>
      </c>
    </row>
    <row r="176" spans="1:299">
      <c r="A176" t="s">
        <v>1133</v>
      </c>
      <c r="B176" t="s">
        <v>1127</v>
      </c>
      <c r="C176" t="str">
        <f>"120616"</f>
        <v>120616</v>
      </c>
      <c r="D176" t="s">
        <v>1132</v>
      </c>
      <c r="E176">
        <v>18</v>
      </c>
      <c r="F176">
        <v>501</v>
      </c>
      <c r="G176">
        <v>380</v>
      </c>
      <c r="H176">
        <v>73</v>
      </c>
      <c r="I176">
        <v>307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307</v>
      </c>
      <c r="T176">
        <v>0</v>
      </c>
      <c r="U176">
        <v>0</v>
      </c>
      <c r="V176">
        <v>307</v>
      </c>
      <c r="W176">
        <v>15</v>
      </c>
      <c r="X176">
        <v>7</v>
      </c>
      <c r="Y176">
        <v>6</v>
      </c>
      <c r="Z176">
        <v>0</v>
      </c>
      <c r="AA176">
        <v>292</v>
      </c>
      <c r="AB176">
        <v>128</v>
      </c>
      <c r="AC176">
        <v>36</v>
      </c>
      <c r="AD176">
        <v>10</v>
      </c>
      <c r="AE176">
        <v>1</v>
      </c>
      <c r="AF176">
        <v>3</v>
      </c>
      <c r="AG176">
        <v>1</v>
      </c>
      <c r="AH176">
        <v>0</v>
      </c>
      <c r="AI176">
        <v>1</v>
      </c>
      <c r="AJ176">
        <v>0</v>
      </c>
      <c r="AK176">
        <v>9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34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24</v>
      </c>
      <c r="BE176">
        <v>128</v>
      </c>
      <c r="BF176">
        <v>83</v>
      </c>
      <c r="BG176">
        <v>23</v>
      </c>
      <c r="BH176">
        <v>23</v>
      </c>
      <c r="BI176">
        <v>5</v>
      </c>
      <c r="BJ176">
        <v>5</v>
      </c>
      <c r="BK176">
        <v>6</v>
      </c>
      <c r="BL176">
        <v>2</v>
      </c>
      <c r="BM176">
        <v>1</v>
      </c>
      <c r="BN176">
        <v>0</v>
      </c>
      <c r="BO176">
        <v>4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3</v>
      </c>
      <c r="BX176">
        <v>1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1</v>
      </c>
      <c r="CG176">
        <v>1</v>
      </c>
      <c r="CH176">
        <v>4</v>
      </c>
      <c r="CI176">
        <v>83</v>
      </c>
      <c r="CJ176">
        <v>4</v>
      </c>
      <c r="CK176">
        <v>1</v>
      </c>
      <c r="CL176">
        <v>0</v>
      </c>
      <c r="CM176">
        <v>0</v>
      </c>
      <c r="CN176">
        <v>0</v>
      </c>
      <c r="CO176">
        <v>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4</v>
      </c>
      <c r="DD176">
        <v>11</v>
      </c>
      <c r="DE176">
        <v>6</v>
      </c>
      <c r="DF176">
        <v>0</v>
      </c>
      <c r="DG176">
        <v>0</v>
      </c>
      <c r="DH176">
        <v>1</v>
      </c>
      <c r="DI176">
        <v>1</v>
      </c>
      <c r="DJ176">
        <v>0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11</v>
      </c>
      <c r="EH176">
        <v>11</v>
      </c>
      <c r="EI176">
        <v>6</v>
      </c>
      <c r="EJ176">
        <v>0</v>
      </c>
      <c r="EK176">
        <v>0</v>
      </c>
      <c r="EL176">
        <v>0</v>
      </c>
      <c r="EM176">
        <v>1</v>
      </c>
      <c r="EN176">
        <v>2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1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11</v>
      </c>
      <c r="FL176">
        <v>7</v>
      </c>
      <c r="FM176">
        <v>4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 t="s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1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7</v>
      </c>
      <c r="GO176">
        <v>20</v>
      </c>
      <c r="GP176">
        <v>8</v>
      </c>
      <c r="GQ176">
        <v>4</v>
      </c>
      <c r="GR176">
        <v>1</v>
      </c>
      <c r="GS176">
        <v>1</v>
      </c>
      <c r="GT176">
        <v>0</v>
      </c>
      <c r="GU176">
        <v>0</v>
      </c>
      <c r="GV176">
        <v>2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2</v>
      </c>
      <c r="HH176">
        <v>0</v>
      </c>
      <c r="HI176">
        <v>1</v>
      </c>
      <c r="HJ176">
        <v>0</v>
      </c>
      <c r="HK176">
        <v>20</v>
      </c>
      <c r="HL176">
        <v>28</v>
      </c>
      <c r="HM176">
        <v>20</v>
      </c>
      <c r="HN176">
        <v>1</v>
      </c>
      <c r="HO176">
        <v>1</v>
      </c>
      <c r="HP176">
        <v>1</v>
      </c>
      <c r="HQ176">
        <v>2</v>
      </c>
      <c r="HR176">
        <v>0</v>
      </c>
      <c r="HS176">
        <v>0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1</v>
      </c>
      <c r="IH176">
        <v>0</v>
      </c>
      <c r="II176">
        <v>1</v>
      </c>
      <c r="IJ176">
        <v>0</v>
      </c>
      <c r="IK176">
        <v>28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</row>
    <row r="177" spans="1:299">
      <c r="A177" t="s">
        <v>1131</v>
      </c>
      <c r="B177" t="s">
        <v>1127</v>
      </c>
      <c r="C177" t="str">
        <f>"120616"</f>
        <v>120616</v>
      </c>
      <c r="D177" t="s">
        <v>1130</v>
      </c>
      <c r="E177">
        <v>19</v>
      </c>
      <c r="F177">
        <v>1858</v>
      </c>
      <c r="G177">
        <v>1400</v>
      </c>
      <c r="H177">
        <v>261</v>
      </c>
      <c r="I177">
        <v>1139</v>
      </c>
      <c r="J177">
        <v>2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1138</v>
      </c>
      <c r="T177">
        <v>0</v>
      </c>
      <c r="U177">
        <v>0</v>
      </c>
      <c r="V177">
        <v>1138</v>
      </c>
      <c r="W177">
        <v>16</v>
      </c>
      <c r="X177">
        <v>10</v>
      </c>
      <c r="Y177">
        <v>4</v>
      </c>
      <c r="Z177">
        <v>0</v>
      </c>
      <c r="AA177">
        <v>1122</v>
      </c>
      <c r="AB177">
        <v>347</v>
      </c>
      <c r="AC177">
        <v>86</v>
      </c>
      <c r="AD177">
        <v>53</v>
      </c>
      <c r="AE177">
        <v>11</v>
      </c>
      <c r="AF177">
        <v>19</v>
      </c>
      <c r="AG177">
        <v>1</v>
      </c>
      <c r="AH177">
        <v>1</v>
      </c>
      <c r="AI177">
        <v>0</v>
      </c>
      <c r="AJ177">
        <v>1</v>
      </c>
      <c r="AK177">
        <v>6</v>
      </c>
      <c r="AL177">
        <v>3</v>
      </c>
      <c r="AM177">
        <v>1</v>
      </c>
      <c r="AN177">
        <v>0</v>
      </c>
      <c r="AO177">
        <v>8</v>
      </c>
      <c r="AP177">
        <v>1</v>
      </c>
      <c r="AQ177">
        <v>54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6</v>
      </c>
      <c r="AX177">
        <v>1</v>
      </c>
      <c r="AY177">
        <v>0</v>
      </c>
      <c r="AZ177">
        <v>0</v>
      </c>
      <c r="BA177">
        <v>3</v>
      </c>
      <c r="BB177">
        <v>2</v>
      </c>
      <c r="BC177">
        <v>1</v>
      </c>
      <c r="BD177">
        <v>88</v>
      </c>
      <c r="BE177">
        <v>347</v>
      </c>
      <c r="BF177">
        <v>342</v>
      </c>
      <c r="BG177">
        <v>119</v>
      </c>
      <c r="BH177">
        <v>62</v>
      </c>
      <c r="BI177">
        <v>5</v>
      </c>
      <c r="BJ177">
        <v>25</v>
      </c>
      <c r="BK177">
        <v>22</v>
      </c>
      <c r="BL177">
        <v>36</v>
      </c>
      <c r="BM177">
        <v>10</v>
      </c>
      <c r="BN177">
        <v>0</v>
      </c>
      <c r="BO177">
        <v>6</v>
      </c>
      <c r="BP177">
        <v>14</v>
      </c>
      <c r="BQ177">
        <v>0</v>
      </c>
      <c r="BR177">
        <v>0</v>
      </c>
      <c r="BS177">
        <v>1</v>
      </c>
      <c r="BT177">
        <v>1</v>
      </c>
      <c r="BU177">
        <v>1</v>
      </c>
      <c r="BV177">
        <v>1</v>
      </c>
      <c r="BW177">
        <v>0</v>
      </c>
      <c r="BX177">
        <v>0</v>
      </c>
      <c r="BY177">
        <v>1</v>
      </c>
      <c r="BZ177">
        <v>1</v>
      </c>
      <c r="CA177">
        <v>2</v>
      </c>
      <c r="CB177">
        <v>0</v>
      </c>
      <c r="CC177">
        <v>2</v>
      </c>
      <c r="CD177">
        <v>1</v>
      </c>
      <c r="CE177">
        <v>0</v>
      </c>
      <c r="CF177">
        <v>1</v>
      </c>
      <c r="CG177">
        <v>1</v>
      </c>
      <c r="CH177">
        <v>30</v>
      </c>
      <c r="CI177">
        <v>342</v>
      </c>
      <c r="CJ177">
        <v>28</v>
      </c>
      <c r="CK177">
        <v>10</v>
      </c>
      <c r="CL177">
        <v>6</v>
      </c>
      <c r="CM177">
        <v>1</v>
      </c>
      <c r="CN177">
        <v>0</v>
      </c>
      <c r="CO177">
        <v>3</v>
      </c>
      <c r="CP177">
        <v>1</v>
      </c>
      <c r="CQ177">
        <v>1</v>
      </c>
      <c r="CR177">
        <v>0</v>
      </c>
      <c r="CS177">
        <v>1</v>
      </c>
      <c r="CT177">
        <v>0</v>
      </c>
      <c r="CU177">
        <v>2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1</v>
      </c>
      <c r="DB177">
        <v>1</v>
      </c>
      <c r="DC177">
        <v>28</v>
      </c>
      <c r="DD177">
        <v>96</v>
      </c>
      <c r="DE177">
        <v>60</v>
      </c>
      <c r="DF177">
        <v>2</v>
      </c>
      <c r="DG177">
        <v>0</v>
      </c>
      <c r="DH177">
        <v>13</v>
      </c>
      <c r="DI177">
        <v>3</v>
      </c>
      <c r="DJ177">
        <v>1</v>
      </c>
      <c r="DK177">
        <v>2</v>
      </c>
      <c r="DL177">
        <v>0</v>
      </c>
      <c r="DM177">
        <v>1</v>
      </c>
      <c r="DN177">
        <v>0</v>
      </c>
      <c r="DO177">
        <v>1</v>
      </c>
      <c r="DP177">
        <v>1</v>
      </c>
      <c r="DQ177">
        <v>1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1</v>
      </c>
      <c r="EA177">
        <v>2</v>
      </c>
      <c r="EB177">
        <v>0</v>
      </c>
      <c r="EC177">
        <v>3</v>
      </c>
      <c r="ED177">
        <v>1</v>
      </c>
      <c r="EE177">
        <v>0</v>
      </c>
      <c r="EF177">
        <v>2</v>
      </c>
      <c r="EG177">
        <v>96</v>
      </c>
      <c r="EH177">
        <v>34</v>
      </c>
      <c r="EI177">
        <v>7</v>
      </c>
      <c r="EJ177">
        <v>0</v>
      </c>
      <c r="EK177">
        <v>10</v>
      </c>
      <c r="EL177">
        <v>0</v>
      </c>
      <c r="EM177">
        <v>0</v>
      </c>
      <c r="EN177">
        <v>11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  <c r="FK177">
        <v>34</v>
      </c>
      <c r="FL177">
        <v>57</v>
      </c>
      <c r="FM177">
        <v>42</v>
      </c>
      <c r="FN177">
        <v>4</v>
      </c>
      <c r="FO177">
        <v>1</v>
      </c>
      <c r="FP177">
        <v>1</v>
      </c>
      <c r="FQ177">
        <v>1</v>
      </c>
      <c r="FR177">
        <v>0</v>
      </c>
      <c r="FS177">
        <v>0</v>
      </c>
      <c r="FT177">
        <v>0</v>
      </c>
      <c r="FU177">
        <v>2</v>
      </c>
      <c r="FV177">
        <v>1</v>
      </c>
      <c r="FW177" t="s">
        <v>0</v>
      </c>
      <c r="FX177">
        <v>0</v>
      </c>
      <c r="FY177">
        <v>2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1</v>
      </c>
      <c r="GF177">
        <v>0</v>
      </c>
      <c r="GG177">
        <v>1</v>
      </c>
      <c r="GH177">
        <v>1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57</v>
      </c>
      <c r="GO177">
        <v>97</v>
      </c>
      <c r="GP177">
        <v>35</v>
      </c>
      <c r="GQ177">
        <v>9</v>
      </c>
      <c r="GR177">
        <v>4</v>
      </c>
      <c r="GS177">
        <v>3</v>
      </c>
      <c r="GT177">
        <v>1</v>
      </c>
      <c r="GU177">
        <v>1</v>
      </c>
      <c r="GV177">
        <v>6</v>
      </c>
      <c r="GW177">
        <v>1</v>
      </c>
      <c r="GX177">
        <v>0</v>
      </c>
      <c r="GY177">
        <v>6</v>
      </c>
      <c r="GZ177">
        <v>1</v>
      </c>
      <c r="HA177">
        <v>5</v>
      </c>
      <c r="HB177">
        <v>2</v>
      </c>
      <c r="HC177">
        <v>0</v>
      </c>
      <c r="HD177">
        <v>2</v>
      </c>
      <c r="HE177">
        <v>2</v>
      </c>
      <c r="HF177">
        <v>0</v>
      </c>
      <c r="HG177">
        <v>3</v>
      </c>
      <c r="HH177">
        <v>10</v>
      </c>
      <c r="HI177">
        <v>1</v>
      </c>
      <c r="HJ177">
        <v>5</v>
      </c>
      <c r="HK177">
        <v>97</v>
      </c>
      <c r="HL177">
        <v>116</v>
      </c>
      <c r="HM177">
        <v>65</v>
      </c>
      <c r="HN177">
        <v>11</v>
      </c>
      <c r="HO177">
        <v>7</v>
      </c>
      <c r="HP177">
        <v>8</v>
      </c>
      <c r="HQ177">
        <v>6</v>
      </c>
      <c r="HR177">
        <v>1</v>
      </c>
      <c r="HS177">
        <v>1</v>
      </c>
      <c r="HT177">
        <v>0</v>
      </c>
      <c r="HU177">
        <v>1</v>
      </c>
      <c r="HV177">
        <v>3</v>
      </c>
      <c r="HW177">
        <v>3</v>
      </c>
      <c r="HX177">
        <v>0</v>
      </c>
      <c r="HY177">
        <v>0</v>
      </c>
      <c r="HZ177">
        <v>2</v>
      </c>
      <c r="IA177">
        <v>2</v>
      </c>
      <c r="IB177">
        <v>0</v>
      </c>
      <c r="IC177">
        <v>0</v>
      </c>
      <c r="ID177">
        <v>0</v>
      </c>
      <c r="IE177">
        <v>1</v>
      </c>
      <c r="IF177">
        <v>0</v>
      </c>
      <c r="IG177">
        <v>2</v>
      </c>
      <c r="IH177">
        <v>0</v>
      </c>
      <c r="II177">
        <v>0</v>
      </c>
      <c r="IJ177">
        <v>3</v>
      </c>
      <c r="IK177">
        <v>116</v>
      </c>
      <c r="IL177">
        <v>3</v>
      </c>
      <c r="IM177">
        <v>3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3</v>
      </c>
      <c r="JJ177">
        <v>2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1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1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2</v>
      </c>
    </row>
    <row r="178" spans="1:299">
      <c r="A178" t="s">
        <v>1129</v>
      </c>
      <c r="B178" t="s">
        <v>1127</v>
      </c>
      <c r="C178" t="str">
        <f>"120616"</f>
        <v>120616</v>
      </c>
      <c r="D178" t="s">
        <v>1126</v>
      </c>
      <c r="E178">
        <v>20</v>
      </c>
      <c r="F178">
        <v>924</v>
      </c>
      <c r="G178">
        <v>700</v>
      </c>
      <c r="H178">
        <v>78</v>
      </c>
      <c r="I178">
        <v>622</v>
      </c>
      <c r="J178">
        <v>0</v>
      </c>
      <c r="K178">
        <v>4</v>
      </c>
      <c r="L178">
        <v>2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624</v>
      </c>
      <c r="T178">
        <v>2</v>
      </c>
      <c r="U178">
        <v>0</v>
      </c>
      <c r="V178">
        <v>624</v>
      </c>
      <c r="W178">
        <v>2</v>
      </c>
      <c r="X178">
        <v>1</v>
      </c>
      <c r="Y178">
        <v>1</v>
      </c>
      <c r="Z178">
        <v>0</v>
      </c>
      <c r="AA178">
        <v>622</v>
      </c>
      <c r="AB178">
        <v>172</v>
      </c>
      <c r="AC178">
        <v>47</v>
      </c>
      <c r="AD178">
        <v>29</v>
      </c>
      <c r="AE178">
        <v>2</v>
      </c>
      <c r="AF178">
        <v>4</v>
      </c>
      <c r="AG178">
        <v>1</v>
      </c>
      <c r="AH178">
        <v>0</v>
      </c>
      <c r="AI178">
        <v>0</v>
      </c>
      <c r="AJ178">
        <v>0</v>
      </c>
      <c r="AK178">
        <v>3</v>
      </c>
      <c r="AL178">
        <v>0</v>
      </c>
      <c r="AM178">
        <v>0</v>
      </c>
      <c r="AN178">
        <v>0</v>
      </c>
      <c r="AO178">
        <v>2</v>
      </c>
      <c r="AP178">
        <v>1</v>
      </c>
      <c r="AQ178">
        <v>22</v>
      </c>
      <c r="AR178">
        <v>3</v>
      </c>
      <c r="AS178">
        <v>1</v>
      </c>
      <c r="AT178">
        <v>0</v>
      </c>
      <c r="AU178">
        <v>0</v>
      </c>
      <c r="AV178">
        <v>0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53</v>
      </c>
      <c r="BE178">
        <v>172</v>
      </c>
      <c r="BF178">
        <v>179</v>
      </c>
      <c r="BG178">
        <v>84</v>
      </c>
      <c r="BH178">
        <v>26</v>
      </c>
      <c r="BI178">
        <v>2</v>
      </c>
      <c r="BJ178">
        <v>9</v>
      </c>
      <c r="BK178">
        <v>9</v>
      </c>
      <c r="BL178">
        <v>12</v>
      </c>
      <c r="BM178">
        <v>2</v>
      </c>
      <c r="BN178">
        <v>0</v>
      </c>
      <c r="BO178">
        <v>6</v>
      </c>
      <c r="BP178">
        <v>10</v>
      </c>
      <c r="BQ178">
        <v>0</v>
      </c>
      <c r="BR178">
        <v>1</v>
      </c>
      <c r="BS178">
        <v>0</v>
      </c>
      <c r="BT178">
        <v>1</v>
      </c>
      <c r="BU178">
        <v>1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14</v>
      </c>
      <c r="CI178">
        <v>179</v>
      </c>
      <c r="CJ178">
        <v>23</v>
      </c>
      <c r="CK178">
        <v>10</v>
      </c>
      <c r="CL178">
        <v>5</v>
      </c>
      <c r="CM178">
        <v>3</v>
      </c>
      <c r="CN178">
        <v>1</v>
      </c>
      <c r="CO178">
        <v>2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23</v>
      </c>
      <c r="DD178">
        <v>56</v>
      </c>
      <c r="DE178">
        <v>40</v>
      </c>
      <c r="DF178">
        <v>1</v>
      </c>
      <c r="DG178">
        <v>0</v>
      </c>
      <c r="DH178">
        <v>1</v>
      </c>
      <c r="DI178">
        <v>2</v>
      </c>
      <c r="DJ178">
        <v>1</v>
      </c>
      <c r="DK178">
        <v>2</v>
      </c>
      <c r="DL178">
        <v>1</v>
      </c>
      <c r="DM178">
        <v>2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2</v>
      </c>
      <c r="EE178">
        <v>0</v>
      </c>
      <c r="EF178">
        <v>1</v>
      </c>
      <c r="EG178">
        <v>56</v>
      </c>
      <c r="EH178">
        <v>30</v>
      </c>
      <c r="EI178">
        <v>5</v>
      </c>
      <c r="EJ178">
        <v>2</v>
      </c>
      <c r="EK178">
        <v>5</v>
      </c>
      <c r="EL178">
        <v>0</v>
      </c>
      <c r="EM178">
        <v>1</v>
      </c>
      <c r="EN178">
        <v>10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5</v>
      </c>
      <c r="FK178">
        <v>30</v>
      </c>
      <c r="FL178">
        <v>25</v>
      </c>
      <c r="FM178">
        <v>10</v>
      </c>
      <c r="FN178">
        <v>6</v>
      </c>
      <c r="FO178">
        <v>0</v>
      </c>
      <c r="FP178">
        <v>2</v>
      </c>
      <c r="FQ178">
        <v>0</v>
      </c>
      <c r="FR178">
        <v>1</v>
      </c>
      <c r="FS178">
        <v>1</v>
      </c>
      <c r="FT178">
        <v>0</v>
      </c>
      <c r="FU178">
        <v>4</v>
      </c>
      <c r="FV178">
        <v>0</v>
      </c>
      <c r="FW178" t="s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25</v>
      </c>
      <c r="GO178">
        <v>41</v>
      </c>
      <c r="GP178">
        <v>21</v>
      </c>
      <c r="GQ178">
        <v>3</v>
      </c>
      <c r="GR178">
        <v>5</v>
      </c>
      <c r="GS178">
        <v>1</v>
      </c>
      <c r="GT178">
        <v>0</v>
      </c>
      <c r="GU178">
        <v>1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2</v>
      </c>
      <c r="HB178">
        <v>3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2</v>
      </c>
      <c r="HI178">
        <v>1</v>
      </c>
      <c r="HJ178">
        <v>1</v>
      </c>
      <c r="HK178">
        <v>41</v>
      </c>
      <c r="HL178">
        <v>95</v>
      </c>
      <c r="HM178">
        <v>42</v>
      </c>
      <c r="HN178">
        <v>13</v>
      </c>
      <c r="HO178">
        <v>9</v>
      </c>
      <c r="HP178">
        <v>3</v>
      </c>
      <c r="HQ178">
        <v>2</v>
      </c>
      <c r="HR178">
        <v>1</v>
      </c>
      <c r="HS178">
        <v>5</v>
      </c>
      <c r="HT178">
        <v>2</v>
      </c>
      <c r="HU178">
        <v>0</v>
      </c>
      <c r="HV178">
        <v>1</v>
      </c>
      <c r="HW178">
        <v>2</v>
      </c>
      <c r="HX178">
        <v>0</v>
      </c>
      <c r="HY178">
        <v>1</v>
      </c>
      <c r="HZ178">
        <v>0</v>
      </c>
      <c r="IA178">
        <v>1</v>
      </c>
      <c r="IB178">
        <v>1</v>
      </c>
      <c r="IC178">
        <v>0</v>
      </c>
      <c r="ID178">
        <v>2</v>
      </c>
      <c r="IE178">
        <v>1</v>
      </c>
      <c r="IF178">
        <v>0</v>
      </c>
      <c r="IG178">
        <v>4</v>
      </c>
      <c r="IH178">
        <v>2</v>
      </c>
      <c r="II178">
        <v>1</v>
      </c>
      <c r="IJ178">
        <v>2</v>
      </c>
      <c r="IK178">
        <v>95</v>
      </c>
      <c r="IL178">
        <v>1</v>
      </c>
      <c r="IM178">
        <v>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1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</row>
    <row r="179" spans="1:299">
      <c r="A179" t="s">
        <v>1128</v>
      </c>
      <c r="B179" t="s">
        <v>1127</v>
      </c>
      <c r="C179" t="str">
        <f>"120616"</f>
        <v>120616</v>
      </c>
      <c r="D179" t="s">
        <v>1126</v>
      </c>
      <c r="E179">
        <v>21</v>
      </c>
      <c r="F179">
        <v>1636</v>
      </c>
      <c r="G179">
        <v>1230</v>
      </c>
      <c r="H179">
        <v>218</v>
      </c>
      <c r="I179">
        <v>1012</v>
      </c>
      <c r="J179">
        <v>1</v>
      </c>
      <c r="K179">
        <v>13</v>
      </c>
      <c r="L179">
        <v>2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1014</v>
      </c>
      <c r="T179">
        <v>2</v>
      </c>
      <c r="U179">
        <v>0</v>
      </c>
      <c r="V179">
        <v>1014</v>
      </c>
      <c r="W179">
        <v>24</v>
      </c>
      <c r="X179">
        <v>16</v>
      </c>
      <c r="Y179">
        <v>6</v>
      </c>
      <c r="Z179">
        <v>0</v>
      </c>
      <c r="AA179">
        <v>990</v>
      </c>
      <c r="AB179">
        <v>333</v>
      </c>
      <c r="AC179">
        <v>83</v>
      </c>
      <c r="AD179">
        <v>40</v>
      </c>
      <c r="AE179">
        <v>9</v>
      </c>
      <c r="AF179">
        <v>19</v>
      </c>
      <c r="AG179">
        <v>1</v>
      </c>
      <c r="AH179">
        <v>5</v>
      </c>
      <c r="AI179">
        <v>2</v>
      </c>
      <c r="AJ179">
        <v>0</v>
      </c>
      <c r="AK179">
        <v>7</v>
      </c>
      <c r="AL179">
        <v>1</v>
      </c>
      <c r="AM179">
        <v>2</v>
      </c>
      <c r="AN179">
        <v>1</v>
      </c>
      <c r="AO179">
        <v>2</v>
      </c>
      <c r="AP179">
        <v>3</v>
      </c>
      <c r="AQ179">
        <v>57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11</v>
      </c>
      <c r="AX179">
        <v>0</v>
      </c>
      <c r="AY179">
        <v>0</v>
      </c>
      <c r="AZ179">
        <v>0</v>
      </c>
      <c r="BA179">
        <v>3</v>
      </c>
      <c r="BB179">
        <v>0</v>
      </c>
      <c r="BC179">
        <v>1</v>
      </c>
      <c r="BD179">
        <v>86</v>
      </c>
      <c r="BE179">
        <v>333</v>
      </c>
      <c r="BF179">
        <v>292</v>
      </c>
      <c r="BG179">
        <v>110</v>
      </c>
      <c r="BH179">
        <v>58</v>
      </c>
      <c r="BI179">
        <v>2</v>
      </c>
      <c r="BJ179">
        <v>7</v>
      </c>
      <c r="BK179">
        <v>21</v>
      </c>
      <c r="BL179">
        <v>33</v>
      </c>
      <c r="BM179">
        <v>3</v>
      </c>
      <c r="BN179">
        <v>1</v>
      </c>
      <c r="BO179">
        <v>12</v>
      </c>
      <c r="BP179">
        <v>5</v>
      </c>
      <c r="BQ179">
        <v>1</v>
      </c>
      <c r="BR179">
        <v>5</v>
      </c>
      <c r="BS179">
        <v>3</v>
      </c>
      <c r="BT179">
        <v>2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3</v>
      </c>
      <c r="CA179">
        <v>1</v>
      </c>
      <c r="CB179">
        <v>1</v>
      </c>
      <c r="CC179">
        <v>0</v>
      </c>
      <c r="CD179">
        <v>0</v>
      </c>
      <c r="CE179">
        <v>2</v>
      </c>
      <c r="CF179">
        <v>1</v>
      </c>
      <c r="CG179">
        <v>0</v>
      </c>
      <c r="CH179">
        <v>20</v>
      </c>
      <c r="CI179">
        <v>292</v>
      </c>
      <c r="CJ179">
        <v>35</v>
      </c>
      <c r="CK179">
        <v>15</v>
      </c>
      <c r="CL179">
        <v>8</v>
      </c>
      <c r="CM179">
        <v>1</v>
      </c>
      <c r="CN179">
        <v>0</v>
      </c>
      <c r="CO179">
        <v>2</v>
      </c>
      <c r="CP179">
        <v>1</v>
      </c>
      <c r="CQ179">
        <v>0</v>
      </c>
      <c r="CR179">
        <v>0</v>
      </c>
      <c r="CS179">
        <v>1</v>
      </c>
      <c r="CT179">
        <v>2</v>
      </c>
      <c r="CU179">
        <v>0</v>
      </c>
      <c r="CV179">
        <v>0</v>
      </c>
      <c r="CW179">
        <v>1</v>
      </c>
      <c r="CX179">
        <v>2</v>
      </c>
      <c r="CY179">
        <v>2</v>
      </c>
      <c r="CZ179">
        <v>0</v>
      </c>
      <c r="DA179">
        <v>0</v>
      </c>
      <c r="DB179">
        <v>0</v>
      </c>
      <c r="DC179">
        <v>35</v>
      </c>
      <c r="DD179">
        <v>58</v>
      </c>
      <c r="DE179">
        <v>36</v>
      </c>
      <c r="DF179">
        <v>0</v>
      </c>
      <c r="DG179">
        <v>1</v>
      </c>
      <c r="DH179">
        <v>3</v>
      </c>
      <c r="DI179">
        <v>2</v>
      </c>
      <c r="DJ179">
        <v>1</v>
      </c>
      <c r="DK179">
        <v>0</v>
      </c>
      <c r="DL179">
        <v>3</v>
      </c>
      <c r="DM179">
        <v>0</v>
      </c>
      <c r="DN179">
        <v>1</v>
      </c>
      <c r="DO179">
        <v>1</v>
      </c>
      <c r="DP179">
        <v>0</v>
      </c>
      <c r="DQ179">
        <v>0</v>
      </c>
      <c r="DR179">
        <v>2</v>
      </c>
      <c r="DS179">
        <v>3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2</v>
      </c>
      <c r="DZ179">
        <v>1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58</v>
      </c>
      <c r="EH179">
        <v>23</v>
      </c>
      <c r="EI179">
        <v>7</v>
      </c>
      <c r="EJ179">
        <v>0</v>
      </c>
      <c r="EK179">
        <v>1</v>
      </c>
      <c r="EL179">
        <v>0</v>
      </c>
      <c r="EM179">
        <v>1</v>
      </c>
      <c r="EN179">
        <v>10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2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23</v>
      </c>
      <c r="FL179">
        <v>57</v>
      </c>
      <c r="FM179">
        <v>41</v>
      </c>
      <c r="FN179">
        <v>4</v>
      </c>
      <c r="FO179">
        <v>2</v>
      </c>
      <c r="FP179">
        <v>2</v>
      </c>
      <c r="FQ179">
        <v>0</v>
      </c>
      <c r="FR179">
        <v>1</v>
      </c>
      <c r="FS179">
        <v>0</v>
      </c>
      <c r="FT179">
        <v>1</v>
      </c>
      <c r="FU179">
        <v>1</v>
      </c>
      <c r="FV179">
        <v>0</v>
      </c>
      <c r="FW179" t="s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2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55</v>
      </c>
      <c r="GO179">
        <v>69</v>
      </c>
      <c r="GP179">
        <v>23</v>
      </c>
      <c r="GQ179">
        <v>7</v>
      </c>
      <c r="GR179">
        <v>2</v>
      </c>
      <c r="GS179">
        <v>3</v>
      </c>
      <c r="GT179">
        <v>0</v>
      </c>
      <c r="GU179">
        <v>1</v>
      </c>
      <c r="GV179">
        <v>7</v>
      </c>
      <c r="GW179">
        <v>0</v>
      </c>
      <c r="GX179">
        <v>0</v>
      </c>
      <c r="GY179">
        <v>3</v>
      </c>
      <c r="GZ179">
        <v>1</v>
      </c>
      <c r="HA179">
        <v>2</v>
      </c>
      <c r="HB179">
        <v>0</v>
      </c>
      <c r="HC179">
        <v>1</v>
      </c>
      <c r="HD179">
        <v>0</v>
      </c>
      <c r="HE179">
        <v>0</v>
      </c>
      <c r="HF179">
        <v>0</v>
      </c>
      <c r="HG179">
        <v>1</v>
      </c>
      <c r="HH179">
        <v>7</v>
      </c>
      <c r="HI179">
        <v>3</v>
      </c>
      <c r="HJ179">
        <v>8</v>
      </c>
      <c r="HK179">
        <v>69</v>
      </c>
      <c r="HL179">
        <v>115</v>
      </c>
      <c r="HM179">
        <v>56</v>
      </c>
      <c r="HN179">
        <v>10</v>
      </c>
      <c r="HO179">
        <v>9</v>
      </c>
      <c r="HP179">
        <v>4</v>
      </c>
      <c r="HQ179">
        <v>9</v>
      </c>
      <c r="HR179">
        <v>2</v>
      </c>
      <c r="HS179">
        <v>5</v>
      </c>
      <c r="HT179">
        <v>4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</v>
      </c>
      <c r="IB179">
        <v>1</v>
      </c>
      <c r="IC179">
        <v>2</v>
      </c>
      <c r="ID179">
        <v>2</v>
      </c>
      <c r="IE179">
        <v>1</v>
      </c>
      <c r="IF179">
        <v>1</v>
      </c>
      <c r="IG179">
        <v>3</v>
      </c>
      <c r="IH179">
        <v>1</v>
      </c>
      <c r="II179">
        <v>2</v>
      </c>
      <c r="IJ179">
        <v>2</v>
      </c>
      <c r="IK179">
        <v>115</v>
      </c>
      <c r="IL179">
        <v>6</v>
      </c>
      <c r="IM179">
        <v>0</v>
      </c>
      <c r="IN179">
        <v>1</v>
      </c>
      <c r="IO179">
        <v>2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1</v>
      </c>
      <c r="IX179">
        <v>0</v>
      </c>
      <c r="IY179">
        <v>0</v>
      </c>
      <c r="IZ179">
        <v>0</v>
      </c>
      <c r="JA179">
        <v>0</v>
      </c>
      <c r="JB179">
        <v>2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6</v>
      </c>
      <c r="JJ179">
        <v>2</v>
      </c>
      <c r="JK179">
        <v>1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1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2</v>
      </c>
    </row>
    <row r="180" spans="1:299">
      <c r="A180" t="s">
        <v>1125</v>
      </c>
      <c r="B180" t="s">
        <v>1101</v>
      </c>
      <c r="C180" t="str">
        <f>"120617"</f>
        <v>120617</v>
      </c>
      <c r="D180" t="s">
        <v>1124</v>
      </c>
      <c r="E180">
        <v>1</v>
      </c>
      <c r="F180">
        <v>847</v>
      </c>
      <c r="G180">
        <v>650</v>
      </c>
      <c r="H180">
        <v>190</v>
      </c>
      <c r="I180">
        <v>460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460</v>
      </c>
      <c r="T180">
        <v>0</v>
      </c>
      <c r="U180">
        <v>0</v>
      </c>
      <c r="V180">
        <v>460</v>
      </c>
      <c r="W180">
        <v>9</v>
      </c>
      <c r="X180">
        <v>7</v>
      </c>
      <c r="Y180">
        <v>2</v>
      </c>
      <c r="Z180">
        <v>0</v>
      </c>
      <c r="AA180">
        <v>451</v>
      </c>
      <c r="AB180">
        <v>216</v>
      </c>
      <c r="AC180">
        <v>80</v>
      </c>
      <c r="AD180">
        <v>50</v>
      </c>
      <c r="AE180">
        <v>4</v>
      </c>
      <c r="AF180">
        <v>3</v>
      </c>
      <c r="AG180">
        <v>0</v>
      </c>
      <c r="AH180">
        <v>0</v>
      </c>
      <c r="AI180">
        <v>4</v>
      </c>
      <c r="AJ180">
        <v>0</v>
      </c>
      <c r="AK180">
        <v>3</v>
      </c>
      <c r="AL180">
        <v>0</v>
      </c>
      <c r="AM180">
        <v>2</v>
      </c>
      <c r="AN180">
        <v>1</v>
      </c>
      <c r="AO180">
        <v>18</v>
      </c>
      <c r="AP180">
        <v>0</v>
      </c>
      <c r="AQ180">
        <v>7</v>
      </c>
      <c r="AR180">
        <v>1</v>
      </c>
      <c r="AS180">
        <v>5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1</v>
      </c>
      <c r="BA180">
        <v>2</v>
      </c>
      <c r="BB180">
        <v>0</v>
      </c>
      <c r="BC180">
        <v>1</v>
      </c>
      <c r="BD180">
        <v>33</v>
      </c>
      <c r="BE180">
        <v>216</v>
      </c>
      <c r="BF180">
        <v>91</v>
      </c>
      <c r="BG180">
        <v>22</v>
      </c>
      <c r="BH180">
        <v>32</v>
      </c>
      <c r="BI180">
        <v>2</v>
      </c>
      <c r="BJ180">
        <v>4</v>
      </c>
      <c r="BK180">
        <v>8</v>
      </c>
      <c r="BL180">
        <v>10</v>
      </c>
      <c r="BM180">
        <v>1</v>
      </c>
      <c r="BN180">
        <v>0</v>
      </c>
      <c r="BO180">
        <v>2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1</v>
      </c>
      <c r="BV180">
        <v>0</v>
      </c>
      <c r="BW180">
        <v>1</v>
      </c>
      <c r="BX180">
        <v>1</v>
      </c>
      <c r="BY180">
        <v>0</v>
      </c>
      <c r="BZ180">
        <v>3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91</v>
      </c>
      <c r="CJ180">
        <v>17</v>
      </c>
      <c r="CK180">
        <v>4</v>
      </c>
      <c r="CL180">
        <v>2</v>
      </c>
      <c r="CM180">
        <v>2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3</v>
      </c>
      <c r="CT180">
        <v>1</v>
      </c>
      <c r="CU180">
        <v>1</v>
      </c>
      <c r="CV180">
        <v>0</v>
      </c>
      <c r="CW180">
        <v>0</v>
      </c>
      <c r="CX180">
        <v>1</v>
      </c>
      <c r="CY180">
        <v>1</v>
      </c>
      <c r="CZ180">
        <v>1</v>
      </c>
      <c r="DA180">
        <v>0</v>
      </c>
      <c r="DB180">
        <v>1</v>
      </c>
      <c r="DC180">
        <v>17</v>
      </c>
      <c r="DD180">
        <v>31</v>
      </c>
      <c r="DE180">
        <v>14</v>
      </c>
      <c r="DF180">
        <v>0</v>
      </c>
      <c r="DG180">
        <v>0</v>
      </c>
      <c r="DH180">
        <v>0</v>
      </c>
      <c r="DI180">
        <v>4</v>
      </c>
      <c r="DJ180">
        <v>1</v>
      </c>
      <c r="DK180">
        <v>1</v>
      </c>
      <c r="DL180">
        <v>2</v>
      </c>
      <c r="DM180">
        <v>1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5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1</v>
      </c>
      <c r="EF180">
        <v>0</v>
      </c>
      <c r="EG180">
        <v>31</v>
      </c>
      <c r="EH180">
        <v>21</v>
      </c>
      <c r="EI180">
        <v>11</v>
      </c>
      <c r="EJ180">
        <v>0</v>
      </c>
      <c r="EK180">
        <v>2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3</v>
      </c>
      <c r="EZ180">
        <v>0</v>
      </c>
      <c r="FA180">
        <v>0</v>
      </c>
      <c r="FB180">
        <v>0</v>
      </c>
      <c r="FC180">
        <v>0</v>
      </c>
      <c r="FD180">
        <v>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21</v>
      </c>
      <c r="FL180">
        <v>14</v>
      </c>
      <c r="FM180">
        <v>9</v>
      </c>
      <c r="FN180">
        <v>1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1</v>
      </c>
      <c r="FV180">
        <v>0</v>
      </c>
      <c r="FW180" t="s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14</v>
      </c>
      <c r="GO180">
        <v>26</v>
      </c>
      <c r="GP180">
        <v>12</v>
      </c>
      <c r="GQ180">
        <v>3</v>
      </c>
      <c r="GR180">
        <v>0</v>
      </c>
      <c r="GS180">
        <v>1</v>
      </c>
      <c r="GT180">
        <v>0</v>
      </c>
      <c r="GU180">
        <v>1</v>
      </c>
      <c r="GV180">
        <v>0</v>
      </c>
      <c r="GW180">
        <v>0</v>
      </c>
      <c r="GX180">
        <v>0</v>
      </c>
      <c r="GY180">
        <v>4</v>
      </c>
      <c r="GZ180">
        <v>0</v>
      </c>
      <c r="HA180">
        <v>0</v>
      </c>
      <c r="HB180">
        <v>2</v>
      </c>
      <c r="HC180">
        <v>2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26</v>
      </c>
      <c r="HL180">
        <v>33</v>
      </c>
      <c r="HM180">
        <v>13</v>
      </c>
      <c r="HN180">
        <v>5</v>
      </c>
      <c r="HO180">
        <v>1</v>
      </c>
      <c r="HP180">
        <v>3</v>
      </c>
      <c r="HQ180">
        <v>1</v>
      </c>
      <c r="HR180">
        <v>3</v>
      </c>
      <c r="HS180">
        <v>0</v>
      </c>
      <c r="HT180">
        <v>0</v>
      </c>
      <c r="HU180">
        <v>1</v>
      </c>
      <c r="HV180">
        <v>0</v>
      </c>
      <c r="HW180">
        <v>0</v>
      </c>
      <c r="HX180">
        <v>0</v>
      </c>
      <c r="HY180">
        <v>1</v>
      </c>
      <c r="HZ180">
        <v>0</v>
      </c>
      <c r="IA180">
        <v>0</v>
      </c>
      <c r="IB180">
        <v>0</v>
      </c>
      <c r="IC180">
        <v>0</v>
      </c>
      <c r="ID180">
        <v>1</v>
      </c>
      <c r="IE180">
        <v>0</v>
      </c>
      <c r="IF180">
        <v>0</v>
      </c>
      <c r="IG180">
        <v>2</v>
      </c>
      <c r="IH180">
        <v>0</v>
      </c>
      <c r="II180">
        <v>0</v>
      </c>
      <c r="IJ180">
        <v>2</v>
      </c>
      <c r="IK180">
        <v>33</v>
      </c>
      <c r="IL180">
        <v>2</v>
      </c>
      <c r="IM180">
        <v>0</v>
      </c>
      <c r="IN180">
        <v>0</v>
      </c>
      <c r="IO180">
        <v>1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1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2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</row>
    <row r="181" spans="1:299">
      <c r="A181" t="s">
        <v>1123</v>
      </c>
      <c r="B181" t="s">
        <v>1101</v>
      </c>
      <c r="C181" t="str">
        <f>"120617"</f>
        <v>120617</v>
      </c>
      <c r="D181" t="s">
        <v>1122</v>
      </c>
      <c r="E181">
        <v>2</v>
      </c>
      <c r="F181">
        <v>1722</v>
      </c>
      <c r="G181">
        <v>1310</v>
      </c>
      <c r="H181">
        <v>148</v>
      </c>
      <c r="I181">
        <v>1162</v>
      </c>
      <c r="J181">
        <v>0</v>
      </c>
      <c r="K181">
        <v>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1162</v>
      </c>
      <c r="T181">
        <v>0</v>
      </c>
      <c r="U181">
        <v>0</v>
      </c>
      <c r="V181">
        <v>1162</v>
      </c>
      <c r="W181">
        <v>9</v>
      </c>
      <c r="X181">
        <v>5</v>
      </c>
      <c r="Y181">
        <v>1</v>
      </c>
      <c r="Z181">
        <v>0</v>
      </c>
      <c r="AA181">
        <v>1153</v>
      </c>
      <c r="AB181">
        <v>395</v>
      </c>
      <c r="AC181">
        <v>165</v>
      </c>
      <c r="AD181">
        <v>52</v>
      </c>
      <c r="AE181">
        <v>16</v>
      </c>
      <c r="AF181">
        <v>7</v>
      </c>
      <c r="AG181">
        <v>0</v>
      </c>
      <c r="AH181">
        <v>2</v>
      </c>
      <c r="AI181">
        <v>1</v>
      </c>
      <c r="AJ181">
        <v>1</v>
      </c>
      <c r="AK181">
        <v>11</v>
      </c>
      <c r="AL181">
        <v>1</v>
      </c>
      <c r="AM181">
        <v>2</v>
      </c>
      <c r="AN181">
        <v>1</v>
      </c>
      <c r="AO181">
        <v>2</v>
      </c>
      <c r="AP181">
        <v>4</v>
      </c>
      <c r="AQ181">
        <v>5</v>
      </c>
      <c r="AR181">
        <v>3</v>
      </c>
      <c r="AS181">
        <v>1</v>
      </c>
      <c r="AT181">
        <v>1</v>
      </c>
      <c r="AU181">
        <v>3</v>
      </c>
      <c r="AV181">
        <v>1</v>
      </c>
      <c r="AW181">
        <v>2</v>
      </c>
      <c r="AX181">
        <v>4</v>
      </c>
      <c r="AY181">
        <v>0</v>
      </c>
      <c r="AZ181">
        <v>2</v>
      </c>
      <c r="BA181">
        <v>1</v>
      </c>
      <c r="BB181">
        <v>0</v>
      </c>
      <c r="BC181">
        <v>0</v>
      </c>
      <c r="BD181">
        <v>107</v>
      </c>
      <c r="BE181">
        <v>395</v>
      </c>
      <c r="BF181">
        <v>317</v>
      </c>
      <c r="BG181">
        <v>107</v>
      </c>
      <c r="BH181">
        <v>72</v>
      </c>
      <c r="BI181">
        <v>13</v>
      </c>
      <c r="BJ181">
        <v>6</v>
      </c>
      <c r="BK181">
        <v>25</v>
      </c>
      <c r="BL181">
        <v>24</v>
      </c>
      <c r="BM181">
        <v>11</v>
      </c>
      <c r="BN181">
        <v>0</v>
      </c>
      <c r="BO181">
        <v>2</v>
      </c>
      <c r="BP181">
        <v>8</v>
      </c>
      <c r="BQ181">
        <v>0</v>
      </c>
      <c r="BR181">
        <v>0</v>
      </c>
      <c r="BS181">
        <v>0</v>
      </c>
      <c r="BT181">
        <v>0</v>
      </c>
      <c r="BU181">
        <v>6</v>
      </c>
      <c r="BV181">
        <v>1</v>
      </c>
      <c r="BW181">
        <v>1</v>
      </c>
      <c r="BX181">
        <v>1</v>
      </c>
      <c r="BY181">
        <v>1</v>
      </c>
      <c r="BZ181">
        <v>5</v>
      </c>
      <c r="CA181">
        <v>0</v>
      </c>
      <c r="CB181">
        <v>4</v>
      </c>
      <c r="CC181">
        <v>3</v>
      </c>
      <c r="CD181">
        <v>0</v>
      </c>
      <c r="CE181">
        <v>0</v>
      </c>
      <c r="CF181">
        <v>0</v>
      </c>
      <c r="CG181">
        <v>0</v>
      </c>
      <c r="CH181">
        <v>27</v>
      </c>
      <c r="CI181">
        <v>317</v>
      </c>
      <c r="CJ181">
        <v>42</v>
      </c>
      <c r="CK181">
        <v>18</v>
      </c>
      <c r="CL181">
        <v>7</v>
      </c>
      <c r="CM181">
        <v>2</v>
      </c>
      <c r="CN181">
        <v>2</v>
      </c>
      <c r="CO181">
        <v>2</v>
      </c>
      <c r="CP181">
        <v>2</v>
      </c>
      <c r="CQ181">
        <v>0</v>
      </c>
      <c r="CR181">
        <v>0</v>
      </c>
      <c r="CS181">
        <v>1</v>
      </c>
      <c r="CT181">
        <v>1</v>
      </c>
      <c r="CU181">
        <v>0</v>
      </c>
      <c r="CV181">
        <v>1</v>
      </c>
      <c r="CW181">
        <v>2</v>
      </c>
      <c r="CX181">
        <v>0</v>
      </c>
      <c r="CY181">
        <v>0</v>
      </c>
      <c r="CZ181">
        <v>1</v>
      </c>
      <c r="DA181">
        <v>0</v>
      </c>
      <c r="DB181">
        <v>3</v>
      </c>
      <c r="DC181">
        <v>42</v>
      </c>
      <c r="DD181">
        <v>58</v>
      </c>
      <c r="DE181">
        <v>37</v>
      </c>
      <c r="DF181">
        <v>2</v>
      </c>
      <c r="DG181">
        <v>0</v>
      </c>
      <c r="DH181">
        <v>2</v>
      </c>
      <c r="DI181">
        <v>2</v>
      </c>
      <c r="DJ181">
        <v>3</v>
      </c>
      <c r="DK181">
        <v>2</v>
      </c>
      <c r="DL181">
        <v>0</v>
      </c>
      <c r="DM181">
        <v>1</v>
      </c>
      <c r="DN181">
        <v>1</v>
      </c>
      <c r="DO181">
        <v>0</v>
      </c>
      <c r="DP181">
        <v>1</v>
      </c>
      <c r="DQ181">
        <v>0</v>
      </c>
      <c r="DR181">
        <v>0</v>
      </c>
      <c r="DS181">
        <v>2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1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1</v>
      </c>
      <c r="EF181">
        <v>1</v>
      </c>
      <c r="EG181">
        <v>58</v>
      </c>
      <c r="EH181">
        <v>32</v>
      </c>
      <c r="EI181">
        <v>17</v>
      </c>
      <c r="EJ181">
        <v>0</v>
      </c>
      <c r="EK181">
        <v>6</v>
      </c>
      <c r="EL181">
        <v>0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5</v>
      </c>
      <c r="FG181">
        <v>0</v>
      </c>
      <c r="FH181">
        <v>0</v>
      </c>
      <c r="FI181">
        <v>0</v>
      </c>
      <c r="FJ181">
        <v>1</v>
      </c>
      <c r="FK181">
        <v>32</v>
      </c>
      <c r="FL181">
        <v>57</v>
      </c>
      <c r="FM181">
        <v>39</v>
      </c>
      <c r="FN181">
        <v>8</v>
      </c>
      <c r="FO181">
        <v>0</v>
      </c>
      <c r="FP181">
        <v>0</v>
      </c>
      <c r="FQ181">
        <v>4</v>
      </c>
      <c r="FR181">
        <v>0</v>
      </c>
      <c r="FS181">
        <v>0</v>
      </c>
      <c r="FT181">
        <v>0</v>
      </c>
      <c r="FU181">
        <v>1</v>
      </c>
      <c r="FV181">
        <v>0</v>
      </c>
      <c r="FW181" t="s">
        <v>0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2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1</v>
      </c>
      <c r="GN181">
        <v>56</v>
      </c>
      <c r="GO181">
        <v>76</v>
      </c>
      <c r="GP181">
        <v>38</v>
      </c>
      <c r="GQ181">
        <v>8</v>
      </c>
      <c r="GR181">
        <v>8</v>
      </c>
      <c r="GS181">
        <v>0</v>
      </c>
      <c r="GT181">
        <v>4</v>
      </c>
      <c r="GU181">
        <v>1</v>
      </c>
      <c r="GV181">
        <v>1</v>
      </c>
      <c r="GW181">
        <v>2</v>
      </c>
      <c r="GX181">
        <v>0</v>
      </c>
      <c r="GY181">
        <v>2</v>
      </c>
      <c r="GZ181">
        <v>1</v>
      </c>
      <c r="HA181">
        <v>3</v>
      </c>
      <c r="HB181">
        <v>1</v>
      </c>
      <c r="HC181">
        <v>1</v>
      </c>
      <c r="HD181">
        <v>0</v>
      </c>
      <c r="HE181">
        <v>1</v>
      </c>
      <c r="HF181">
        <v>0</v>
      </c>
      <c r="HG181">
        <v>2</v>
      </c>
      <c r="HH181">
        <v>1</v>
      </c>
      <c r="HI181">
        <v>1</v>
      </c>
      <c r="HJ181">
        <v>1</v>
      </c>
      <c r="HK181">
        <v>76</v>
      </c>
      <c r="HL181">
        <v>174</v>
      </c>
      <c r="HM181">
        <v>68</v>
      </c>
      <c r="HN181">
        <v>26</v>
      </c>
      <c r="HO181">
        <v>22</v>
      </c>
      <c r="HP181">
        <v>10</v>
      </c>
      <c r="HQ181">
        <v>2</v>
      </c>
      <c r="HR181">
        <v>10</v>
      </c>
      <c r="HS181">
        <v>2</v>
      </c>
      <c r="HT181">
        <v>9</v>
      </c>
      <c r="HU181">
        <v>0</v>
      </c>
      <c r="HV181">
        <v>1</v>
      </c>
      <c r="HW181">
        <v>1</v>
      </c>
      <c r="HX181">
        <v>2</v>
      </c>
      <c r="HY181">
        <v>4</v>
      </c>
      <c r="HZ181">
        <v>1</v>
      </c>
      <c r="IA181">
        <v>0</v>
      </c>
      <c r="IB181">
        <v>0</v>
      </c>
      <c r="IC181">
        <v>0</v>
      </c>
      <c r="ID181">
        <v>2</v>
      </c>
      <c r="IE181">
        <v>1</v>
      </c>
      <c r="IF181">
        <v>0</v>
      </c>
      <c r="IG181">
        <v>4</v>
      </c>
      <c r="IH181">
        <v>2</v>
      </c>
      <c r="II181">
        <v>3</v>
      </c>
      <c r="IJ181">
        <v>4</v>
      </c>
      <c r="IK181">
        <v>174</v>
      </c>
      <c r="IL181">
        <v>1</v>
      </c>
      <c r="IM181">
        <v>1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1</v>
      </c>
      <c r="JJ181">
        <v>1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1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1</v>
      </c>
    </row>
    <row r="182" spans="1:299">
      <c r="A182" t="s">
        <v>1121</v>
      </c>
      <c r="B182" t="s">
        <v>1101</v>
      </c>
      <c r="C182" t="str">
        <f>"120617"</f>
        <v>120617</v>
      </c>
      <c r="D182" t="s">
        <v>1120</v>
      </c>
      <c r="E182">
        <v>3</v>
      </c>
      <c r="F182">
        <v>1261</v>
      </c>
      <c r="G182">
        <v>949</v>
      </c>
      <c r="H182">
        <v>176</v>
      </c>
      <c r="I182">
        <v>773</v>
      </c>
      <c r="J182">
        <v>0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773</v>
      </c>
      <c r="T182">
        <v>0</v>
      </c>
      <c r="U182">
        <v>1</v>
      </c>
      <c r="V182">
        <v>772</v>
      </c>
      <c r="W182">
        <v>9</v>
      </c>
      <c r="X182">
        <v>8</v>
      </c>
      <c r="Y182">
        <v>1</v>
      </c>
      <c r="Z182">
        <v>0</v>
      </c>
      <c r="AA182">
        <v>763</v>
      </c>
      <c r="AB182">
        <v>298</v>
      </c>
      <c r="AC182">
        <v>127</v>
      </c>
      <c r="AD182">
        <v>32</v>
      </c>
      <c r="AE182">
        <v>9</v>
      </c>
      <c r="AF182">
        <v>13</v>
      </c>
      <c r="AG182">
        <v>3</v>
      </c>
      <c r="AH182">
        <v>1</v>
      </c>
      <c r="AI182">
        <v>3</v>
      </c>
      <c r="AJ182">
        <v>1</v>
      </c>
      <c r="AK182">
        <v>4</v>
      </c>
      <c r="AL182">
        <v>0</v>
      </c>
      <c r="AM182">
        <v>0</v>
      </c>
      <c r="AN182">
        <v>2</v>
      </c>
      <c r="AO182">
        <v>2</v>
      </c>
      <c r="AP182">
        <v>0</v>
      </c>
      <c r="AQ182">
        <v>3</v>
      </c>
      <c r="AR182">
        <v>2</v>
      </c>
      <c r="AS182">
        <v>1</v>
      </c>
      <c r="AT182">
        <v>2</v>
      </c>
      <c r="AU182">
        <v>0</v>
      </c>
      <c r="AV182">
        <v>0</v>
      </c>
      <c r="AW182">
        <v>0</v>
      </c>
      <c r="AX182">
        <v>4</v>
      </c>
      <c r="AY182">
        <v>0</v>
      </c>
      <c r="AZ182">
        <v>3</v>
      </c>
      <c r="BA182">
        <v>2</v>
      </c>
      <c r="BB182">
        <v>0</v>
      </c>
      <c r="BC182">
        <v>0</v>
      </c>
      <c r="BD182">
        <v>84</v>
      </c>
      <c r="BE182">
        <v>298</v>
      </c>
      <c r="BF182">
        <v>175</v>
      </c>
      <c r="BG182">
        <v>53</v>
      </c>
      <c r="BH182">
        <v>42</v>
      </c>
      <c r="BI182">
        <v>5</v>
      </c>
      <c r="BJ182">
        <v>7</v>
      </c>
      <c r="BK182">
        <v>17</v>
      </c>
      <c r="BL182">
        <v>14</v>
      </c>
      <c r="BM182">
        <v>6</v>
      </c>
      <c r="BN182">
        <v>0</v>
      </c>
      <c r="BO182">
        <v>0</v>
      </c>
      <c r="BP182">
        <v>6</v>
      </c>
      <c r="BQ182">
        <v>0</v>
      </c>
      <c r="BR182">
        <v>0</v>
      </c>
      <c r="BS182">
        <v>2</v>
      </c>
      <c r="BT182">
        <v>1</v>
      </c>
      <c r="BU182">
        <v>1</v>
      </c>
      <c r="BV182">
        <v>0</v>
      </c>
      <c r="BW182">
        <v>0</v>
      </c>
      <c r="BX182">
        <v>0</v>
      </c>
      <c r="BY182">
        <v>1</v>
      </c>
      <c r="BZ182">
        <v>2</v>
      </c>
      <c r="CA182">
        <v>3</v>
      </c>
      <c r="CB182">
        <v>2</v>
      </c>
      <c r="CC182">
        <v>0</v>
      </c>
      <c r="CD182">
        <v>1</v>
      </c>
      <c r="CE182">
        <v>0</v>
      </c>
      <c r="CF182">
        <v>1</v>
      </c>
      <c r="CG182">
        <v>1</v>
      </c>
      <c r="CH182">
        <v>10</v>
      </c>
      <c r="CI182">
        <v>175</v>
      </c>
      <c r="CJ182">
        <v>19</v>
      </c>
      <c r="CK182">
        <v>10</v>
      </c>
      <c r="CL182">
        <v>5</v>
      </c>
      <c r="CM182">
        <v>1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19</v>
      </c>
      <c r="DD182">
        <v>48</v>
      </c>
      <c r="DE182">
        <v>33</v>
      </c>
      <c r="DF182">
        <v>1</v>
      </c>
      <c r="DG182">
        <v>2</v>
      </c>
      <c r="DH182">
        <v>2</v>
      </c>
      <c r="DI182">
        <v>1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2</v>
      </c>
      <c r="DP182">
        <v>0</v>
      </c>
      <c r="DQ182">
        <v>0</v>
      </c>
      <c r="DR182">
        <v>1</v>
      </c>
      <c r="DS182">
        <v>2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48</v>
      </c>
      <c r="EH182">
        <v>28</v>
      </c>
      <c r="EI182">
        <v>15</v>
      </c>
      <c r="EJ182">
        <v>0</v>
      </c>
      <c r="EK182">
        <v>8</v>
      </c>
      <c r="EL182">
        <v>0</v>
      </c>
      <c r="EM182">
        <v>0</v>
      </c>
      <c r="EN182">
        <v>2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28</v>
      </c>
      <c r="FL182">
        <v>60</v>
      </c>
      <c r="FM182">
        <v>44</v>
      </c>
      <c r="FN182">
        <v>3</v>
      </c>
      <c r="FO182">
        <v>2</v>
      </c>
      <c r="FP182">
        <v>1</v>
      </c>
      <c r="FQ182">
        <v>0</v>
      </c>
      <c r="FR182">
        <v>2</v>
      </c>
      <c r="FS182">
        <v>0</v>
      </c>
      <c r="FT182">
        <v>1</v>
      </c>
      <c r="FU182">
        <v>1</v>
      </c>
      <c r="FV182">
        <v>0</v>
      </c>
      <c r="FW182" t="s">
        <v>0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1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3</v>
      </c>
      <c r="GN182">
        <v>60</v>
      </c>
      <c r="GO182">
        <v>43</v>
      </c>
      <c r="GP182">
        <v>18</v>
      </c>
      <c r="GQ182">
        <v>2</v>
      </c>
      <c r="GR182">
        <v>7</v>
      </c>
      <c r="GS182">
        <v>3</v>
      </c>
      <c r="GT182">
        <v>0</v>
      </c>
      <c r="GU182">
        <v>2</v>
      </c>
      <c r="GV182">
        <v>3</v>
      </c>
      <c r="GW182">
        <v>0</v>
      </c>
      <c r="GX182">
        <v>0</v>
      </c>
      <c r="GY182">
        <v>1</v>
      </c>
      <c r="GZ182">
        <v>0</v>
      </c>
      <c r="HA182">
        <v>2</v>
      </c>
      <c r="HB182">
        <v>1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4</v>
      </c>
      <c r="HK182">
        <v>43</v>
      </c>
      <c r="HL182">
        <v>86</v>
      </c>
      <c r="HM182">
        <v>34</v>
      </c>
      <c r="HN182">
        <v>6</v>
      </c>
      <c r="HO182">
        <v>8</v>
      </c>
      <c r="HP182">
        <v>4</v>
      </c>
      <c r="HQ182">
        <v>1</v>
      </c>
      <c r="HR182">
        <v>10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0</v>
      </c>
      <c r="HZ182">
        <v>1</v>
      </c>
      <c r="IA182">
        <v>0</v>
      </c>
      <c r="IB182">
        <v>0</v>
      </c>
      <c r="IC182">
        <v>0</v>
      </c>
      <c r="ID182">
        <v>3</v>
      </c>
      <c r="IE182">
        <v>1</v>
      </c>
      <c r="IF182">
        <v>0</v>
      </c>
      <c r="IG182">
        <v>5</v>
      </c>
      <c r="IH182">
        <v>2</v>
      </c>
      <c r="II182">
        <v>1</v>
      </c>
      <c r="IJ182">
        <v>4</v>
      </c>
      <c r="IK182">
        <v>86</v>
      </c>
      <c r="IL182">
        <v>3</v>
      </c>
      <c r="IM182">
        <v>2</v>
      </c>
      <c r="IN182">
        <v>1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3</v>
      </c>
      <c r="JJ182">
        <v>3</v>
      </c>
      <c r="JK182">
        <v>1</v>
      </c>
      <c r="JL182">
        <v>0</v>
      </c>
      <c r="JM182">
        <v>0</v>
      </c>
      <c r="JN182">
        <v>0</v>
      </c>
      <c r="JO182">
        <v>1</v>
      </c>
      <c r="JP182">
        <v>1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3</v>
      </c>
    </row>
    <row r="183" spans="1:299">
      <c r="A183" t="s">
        <v>1119</v>
      </c>
      <c r="B183" t="s">
        <v>1101</v>
      </c>
      <c r="C183" t="str">
        <f>"120617"</f>
        <v>120617</v>
      </c>
      <c r="D183" t="s">
        <v>1117</v>
      </c>
      <c r="E183">
        <v>4</v>
      </c>
      <c r="F183">
        <v>1074</v>
      </c>
      <c r="G183">
        <v>800</v>
      </c>
      <c r="H183">
        <v>62</v>
      </c>
      <c r="I183">
        <v>738</v>
      </c>
      <c r="J183">
        <v>0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738</v>
      </c>
      <c r="T183">
        <v>0</v>
      </c>
      <c r="U183">
        <v>0</v>
      </c>
      <c r="V183">
        <v>738</v>
      </c>
      <c r="W183">
        <v>8</v>
      </c>
      <c r="X183">
        <v>6</v>
      </c>
      <c r="Y183">
        <v>2</v>
      </c>
      <c r="Z183">
        <v>0</v>
      </c>
      <c r="AA183">
        <v>730</v>
      </c>
      <c r="AB183">
        <v>237</v>
      </c>
      <c r="AC183">
        <v>100</v>
      </c>
      <c r="AD183">
        <v>31</v>
      </c>
      <c r="AE183">
        <v>12</v>
      </c>
      <c r="AF183">
        <v>7</v>
      </c>
      <c r="AG183">
        <v>4</v>
      </c>
      <c r="AH183">
        <v>1</v>
      </c>
      <c r="AI183">
        <v>3</v>
      </c>
      <c r="AJ183">
        <v>3</v>
      </c>
      <c r="AK183">
        <v>12</v>
      </c>
      <c r="AL183">
        <v>2</v>
      </c>
      <c r="AM183">
        <v>0</v>
      </c>
      <c r="AN183">
        <v>1</v>
      </c>
      <c r="AO183">
        <v>6</v>
      </c>
      <c r="AP183">
        <v>0</v>
      </c>
      <c r="AQ183">
        <v>3</v>
      </c>
      <c r="AR183">
        <v>1</v>
      </c>
      <c r="AS183">
        <v>2</v>
      </c>
      <c r="AT183">
        <v>0</v>
      </c>
      <c r="AU183">
        <v>0</v>
      </c>
      <c r="AV183">
        <v>2</v>
      </c>
      <c r="AW183">
        <v>0</v>
      </c>
      <c r="AX183">
        <v>2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44</v>
      </c>
      <c r="BE183">
        <v>237</v>
      </c>
      <c r="BF183">
        <v>166</v>
      </c>
      <c r="BG183">
        <v>74</v>
      </c>
      <c r="BH183">
        <v>32</v>
      </c>
      <c r="BI183">
        <v>5</v>
      </c>
      <c r="BJ183">
        <v>3</v>
      </c>
      <c r="BK183">
        <v>13</v>
      </c>
      <c r="BL183">
        <v>11</v>
      </c>
      <c r="BM183">
        <v>6</v>
      </c>
      <c r="BN183">
        <v>0</v>
      </c>
      <c r="BO183">
        <v>0</v>
      </c>
      <c r="BP183">
        <v>3</v>
      </c>
      <c r="BQ183">
        <v>0</v>
      </c>
      <c r="BR183">
        <v>1</v>
      </c>
      <c r="BS183">
        <v>1</v>
      </c>
      <c r="BT183">
        <v>0</v>
      </c>
      <c r="BU183">
        <v>1</v>
      </c>
      <c r="BV183">
        <v>1</v>
      </c>
      <c r="BW183">
        <v>1</v>
      </c>
      <c r="BX183">
        <v>0</v>
      </c>
      <c r="BY183">
        <v>0</v>
      </c>
      <c r="BZ183">
        <v>3</v>
      </c>
      <c r="CA183">
        <v>1</v>
      </c>
      <c r="CB183">
        <v>0</v>
      </c>
      <c r="CC183">
        <v>1</v>
      </c>
      <c r="CD183">
        <v>2</v>
      </c>
      <c r="CE183">
        <v>1</v>
      </c>
      <c r="CF183">
        <v>0</v>
      </c>
      <c r="CG183">
        <v>0</v>
      </c>
      <c r="CH183">
        <v>6</v>
      </c>
      <c r="CI183">
        <v>166</v>
      </c>
      <c r="CJ183">
        <v>29</v>
      </c>
      <c r="CK183">
        <v>14</v>
      </c>
      <c r="CL183">
        <v>3</v>
      </c>
      <c r="CM183">
        <v>1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2</v>
      </c>
      <c r="CW183">
        <v>0</v>
      </c>
      <c r="CX183">
        <v>3</v>
      </c>
      <c r="CY183">
        <v>1</v>
      </c>
      <c r="CZ183">
        <v>2</v>
      </c>
      <c r="DA183">
        <v>0</v>
      </c>
      <c r="DB183">
        <v>2</v>
      </c>
      <c r="DC183">
        <v>29</v>
      </c>
      <c r="DD183">
        <v>44</v>
      </c>
      <c r="DE183">
        <v>31</v>
      </c>
      <c r="DF183">
        <v>1</v>
      </c>
      <c r="DG183">
        <v>4</v>
      </c>
      <c r="DH183">
        <v>1</v>
      </c>
      <c r="DI183">
        <v>1</v>
      </c>
      <c r="DJ183">
        <v>1</v>
      </c>
      <c r="DK183">
        <v>0</v>
      </c>
      <c r="DL183">
        <v>0</v>
      </c>
      <c r="DM183">
        <v>0</v>
      </c>
      <c r="DN183">
        <v>1</v>
      </c>
      <c r="DO183">
        <v>1</v>
      </c>
      <c r="DP183">
        <v>1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44</v>
      </c>
      <c r="EH183">
        <v>18</v>
      </c>
      <c r="EI183">
        <v>9</v>
      </c>
      <c r="EJ183">
        <v>0</v>
      </c>
      <c r="EK183">
        <v>3</v>
      </c>
      <c r="EL183">
        <v>0</v>
      </c>
      <c r="EM183">
        <v>1</v>
      </c>
      <c r="EN183">
        <v>0</v>
      </c>
      <c r="EO183">
        <v>0</v>
      </c>
      <c r="EP183">
        <v>1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1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18</v>
      </c>
      <c r="FL183">
        <v>42</v>
      </c>
      <c r="FM183">
        <v>27</v>
      </c>
      <c r="FN183">
        <v>3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2</v>
      </c>
      <c r="FV183">
        <v>0</v>
      </c>
      <c r="FW183" t="s">
        <v>0</v>
      </c>
      <c r="FX183">
        <v>2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2</v>
      </c>
      <c r="GF183">
        <v>0</v>
      </c>
      <c r="GG183">
        <v>4</v>
      </c>
      <c r="GH183">
        <v>0</v>
      </c>
      <c r="GI183">
        <v>0</v>
      </c>
      <c r="GJ183">
        <v>0</v>
      </c>
      <c r="GK183">
        <v>0</v>
      </c>
      <c r="GL183">
        <v>1</v>
      </c>
      <c r="GM183">
        <v>0</v>
      </c>
      <c r="GN183">
        <v>42</v>
      </c>
      <c r="GO183">
        <v>48</v>
      </c>
      <c r="GP183">
        <v>22</v>
      </c>
      <c r="GQ183">
        <v>7</v>
      </c>
      <c r="GR183">
        <v>2</v>
      </c>
      <c r="GS183">
        <v>2</v>
      </c>
      <c r="GT183">
        <v>2</v>
      </c>
      <c r="GU183">
        <v>1</v>
      </c>
      <c r="GV183">
        <v>0</v>
      </c>
      <c r="GW183">
        <v>0</v>
      </c>
      <c r="GX183">
        <v>0</v>
      </c>
      <c r="GY183">
        <v>2</v>
      </c>
      <c r="GZ183">
        <v>0</v>
      </c>
      <c r="HA183">
        <v>2</v>
      </c>
      <c r="HB183">
        <v>2</v>
      </c>
      <c r="HC183">
        <v>0</v>
      </c>
      <c r="HD183">
        <v>0</v>
      </c>
      <c r="HE183">
        <v>1</v>
      </c>
      <c r="HF183">
        <v>0</v>
      </c>
      <c r="HG183">
        <v>0</v>
      </c>
      <c r="HH183">
        <v>0</v>
      </c>
      <c r="HI183">
        <v>2</v>
      </c>
      <c r="HJ183">
        <v>3</v>
      </c>
      <c r="HK183">
        <v>48</v>
      </c>
      <c r="HL183">
        <v>144</v>
      </c>
      <c r="HM183">
        <v>67</v>
      </c>
      <c r="HN183">
        <v>23</v>
      </c>
      <c r="HO183">
        <v>23</v>
      </c>
      <c r="HP183">
        <v>2</v>
      </c>
      <c r="HQ183">
        <v>1</v>
      </c>
      <c r="HR183">
        <v>3</v>
      </c>
      <c r="HS183">
        <v>2</v>
      </c>
      <c r="HT183">
        <v>1</v>
      </c>
      <c r="HU183">
        <v>0</v>
      </c>
      <c r="HV183">
        <v>4</v>
      </c>
      <c r="HW183">
        <v>0</v>
      </c>
      <c r="HX183">
        <v>0</v>
      </c>
      <c r="HY183">
        <v>1</v>
      </c>
      <c r="HZ183">
        <v>0</v>
      </c>
      <c r="IA183">
        <v>0</v>
      </c>
      <c r="IB183">
        <v>1</v>
      </c>
      <c r="IC183">
        <v>0</v>
      </c>
      <c r="ID183">
        <v>2</v>
      </c>
      <c r="IE183">
        <v>0</v>
      </c>
      <c r="IF183">
        <v>1</v>
      </c>
      <c r="IG183">
        <v>3</v>
      </c>
      <c r="IH183">
        <v>1</v>
      </c>
      <c r="II183">
        <v>2</v>
      </c>
      <c r="IJ183">
        <v>7</v>
      </c>
      <c r="IK183">
        <v>144</v>
      </c>
      <c r="IL183">
        <v>2</v>
      </c>
      <c r="IM183">
        <v>1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1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2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</row>
    <row r="184" spans="1:299">
      <c r="A184" t="s">
        <v>1118</v>
      </c>
      <c r="B184" t="s">
        <v>1101</v>
      </c>
      <c r="C184" t="str">
        <f>"120617"</f>
        <v>120617</v>
      </c>
      <c r="D184" t="s">
        <v>1117</v>
      </c>
      <c r="E184">
        <v>5</v>
      </c>
      <c r="F184">
        <v>1251</v>
      </c>
      <c r="G184">
        <v>950</v>
      </c>
      <c r="H184">
        <v>226</v>
      </c>
      <c r="I184">
        <v>724</v>
      </c>
      <c r="J184">
        <v>0</v>
      </c>
      <c r="K184">
        <v>5</v>
      </c>
      <c r="L184">
        <v>2</v>
      </c>
      <c r="M184">
        <v>2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725</v>
      </c>
      <c r="T184">
        <v>1</v>
      </c>
      <c r="U184">
        <v>0</v>
      </c>
      <c r="V184">
        <v>725</v>
      </c>
      <c r="W184">
        <v>21</v>
      </c>
      <c r="X184">
        <v>16</v>
      </c>
      <c r="Y184">
        <v>5</v>
      </c>
      <c r="Z184">
        <v>0</v>
      </c>
      <c r="AA184">
        <v>704</v>
      </c>
      <c r="AB184">
        <v>250</v>
      </c>
      <c r="AC184">
        <v>108</v>
      </c>
      <c r="AD184">
        <v>46</v>
      </c>
      <c r="AE184">
        <v>10</v>
      </c>
      <c r="AF184">
        <v>10</v>
      </c>
      <c r="AG184">
        <v>1</v>
      </c>
      <c r="AH184">
        <v>0</v>
      </c>
      <c r="AI184">
        <v>0</v>
      </c>
      <c r="AJ184">
        <v>1</v>
      </c>
      <c r="AK184">
        <v>5</v>
      </c>
      <c r="AL184">
        <v>4</v>
      </c>
      <c r="AM184">
        <v>0</v>
      </c>
      <c r="AN184">
        <v>2</v>
      </c>
      <c r="AO184">
        <v>2</v>
      </c>
      <c r="AP184">
        <v>1</v>
      </c>
      <c r="AQ184">
        <v>5</v>
      </c>
      <c r="AR184">
        <v>1</v>
      </c>
      <c r="AS184">
        <v>0</v>
      </c>
      <c r="AT184">
        <v>0</v>
      </c>
      <c r="AU184">
        <v>0</v>
      </c>
      <c r="AV184">
        <v>2</v>
      </c>
      <c r="AW184">
        <v>0</v>
      </c>
      <c r="AX184">
        <v>3</v>
      </c>
      <c r="AY184">
        <v>0</v>
      </c>
      <c r="AZ184">
        <v>1</v>
      </c>
      <c r="BA184">
        <v>1</v>
      </c>
      <c r="BB184">
        <v>1</v>
      </c>
      <c r="BC184">
        <v>0</v>
      </c>
      <c r="BD184">
        <v>46</v>
      </c>
      <c r="BE184">
        <v>250</v>
      </c>
      <c r="BF184">
        <v>156</v>
      </c>
      <c r="BG184">
        <v>54</v>
      </c>
      <c r="BH184">
        <v>28</v>
      </c>
      <c r="BI184">
        <v>3</v>
      </c>
      <c r="BJ184">
        <v>10</v>
      </c>
      <c r="BK184">
        <v>10</v>
      </c>
      <c r="BL184">
        <v>14</v>
      </c>
      <c r="BM184">
        <v>4</v>
      </c>
      <c r="BN184">
        <v>0</v>
      </c>
      <c r="BO184">
        <v>1</v>
      </c>
      <c r="BP184">
        <v>5</v>
      </c>
      <c r="BQ184">
        <v>0</v>
      </c>
      <c r="BR184">
        <v>3</v>
      </c>
      <c r="BS184">
        <v>4</v>
      </c>
      <c r="BT184">
        <v>1</v>
      </c>
      <c r="BU184">
        <v>0</v>
      </c>
      <c r="BV184">
        <v>2</v>
      </c>
      <c r="BW184">
        <v>2</v>
      </c>
      <c r="BX184">
        <v>2</v>
      </c>
      <c r="BY184">
        <v>0</v>
      </c>
      <c r="BZ184">
        <v>4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6</v>
      </c>
      <c r="CI184">
        <v>156</v>
      </c>
      <c r="CJ184">
        <v>24</v>
      </c>
      <c r="CK184">
        <v>16</v>
      </c>
      <c r="CL184">
        <v>4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1</v>
      </c>
      <c r="CT184">
        <v>0</v>
      </c>
      <c r="CU184">
        <v>1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24</v>
      </c>
      <c r="DD184">
        <v>47</v>
      </c>
      <c r="DE184">
        <v>32</v>
      </c>
      <c r="DF184">
        <v>2</v>
      </c>
      <c r="DG184">
        <v>0</v>
      </c>
      <c r="DH184">
        <v>2</v>
      </c>
      <c r="DI184">
        <v>4</v>
      </c>
      <c r="DJ184">
        <v>1</v>
      </c>
      <c r="DK184">
        <v>0</v>
      </c>
      <c r="DL184">
        <v>0</v>
      </c>
      <c r="DM184">
        <v>1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4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47</v>
      </c>
      <c r="EH184">
        <v>24</v>
      </c>
      <c r="EI184">
        <v>12</v>
      </c>
      <c r="EJ184">
        <v>1</v>
      </c>
      <c r="EK184">
        <v>5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1</v>
      </c>
      <c r="FF184">
        <v>1</v>
      </c>
      <c r="FG184">
        <v>1</v>
      </c>
      <c r="FH184">
        <v>0</v>
      </c>
      <c r="FI184">
        <v>0</v>
      </c>
      <c r="FJ184">
        <v>2</v>
      </c>
      <c r="FK184">
        <v>24</v>
      </c>
      <c r="FL184">
        <v>40</v>
      </c>
      <c r="FM184">
        <v>30</v>
      </c>
      <c r="FN184">
        <v>4</v>
      </c>
      <c r="FO184">
        <v>0</v>
      </c>
      <c r="FP184">
        <v>1</v>
      </c>
      <c r="FQ184">
        <v>1</v>
      </c>
      <c r="FR184">
        <v>0</v>
      </c>
      <c r="FS184">
        <v>0</v>
      </c>
      <c r="FT184">
        <v>0</v>
      </c>
      <c r="FU184">
        <v>2</v>
      </c>
      <c r="FV184">
        <v>0</v>
      </c>
      <c r="FW184" t="s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40</v>
      </c>
      <c r="GO184">
        <v>64</v>
      </c>
      <c r="GP184">
        <v>24</v>
      </c>
      <c r="GQ184">
        <v>9</v>
      </c>
      <c r="GR184">
        <v>0</v>
      </c>
      <c r="GS184">
        <v>6</v>
      </c>
      <c r="GT184">
        <v>1</v>
      </c>
      <c r="GU184">
        <v>2</v>
      </c>
      <c r="GV184">
        <v>2</v>
      </c>
      <c r="GW184">
        <v>1</v>
      </c>
      <c r="GX184">
        <v>1</v>
      </c>
      <c r="GY184">
        <v>4</v>
      </c>
      <c r="GZ184">
        <v>0</v>
      </c>
      <c r="HA184">
        <v>1</v>
      </c>
      <c r="HB184">
        <v>1</v>
      </c>
      <c r="HC184">
        <v>0</v>
      </c>
      <c r="HD184">
        <v>0</v>
      </c>
      <c r="HE184">
        <v>0</v>
      </c>
      <c r="HF184">
        <v>0</v>
      </c>
      <c r="HG184">
        <v>1</v>
      </c>
      <c r="HH184">
        <v>2</v>
      </c>
      <c r="HI184">
        <v>3</v>
      </c>
      <c r="HJ184">
        <v>6</v>
      </c>
      <c r="HK184">
        <v>64</v>
      </c>
      <c r="HL184">
        <v>94</v>
      </c>
      <c r="HM184">
        <v>51</v>
      </c>
      <c r="HN184">
        <v>11</v>
      </c>
      <c r="HO184">
        <v>5</v>
      </c>
      <c r="HP184">
        <v>5</v>
      </c>
      <c r="HQ184">
        <v>1</v>
      </c>
      <c r="HR184">
        <v>4</v>
      </c>
      <c r="HS184">
        <v>3</v>
      </c>
      <c r="HT184">
        <v>2</v>
      </c>
      <c r="HU184">
        <v>0</v>
      </c>
      <c r="HV184">
        <v>2</v>
      </c>
      <c r="HW184">
        <v>1</v>
      </c>
      <c r="HX184">
        <v>2</v>
      </c>
      <c r="HY184">
        <v>1</v>
      </c>
      <c r="HZ184">
        <v>0</v>
      </c>
      <c r="IA184">
        <v>1</v>
      </c>
      <c r="IB184">
        <v>0</v>
      </c>
      <c r="IC184">
        <v>1</v>
      </c>
      <c r="ID184">
        <v>0</v>
      </c>
      <c r="IE184">
        <v>1</v>
      </c>
      <c r="IF184">
        <v>0</v>
      </c>
      <c r="IG184">
        <v>2</v>
      </c>
      <c r="IH184">
        <v>0</v>
      </c>
      <c r="II184">
        <v>0</v>
      </c>
      <c r="IJ184">
        <v>1</v>
      </c>
      <c r="IK184">
        <v>94</v>
      </c>
      <c r="IL184">
        <v>4</v>
      </c>
      <c r="IM184">
        <v>2</v>
      </c>
      <c r="IN184">
        <v>2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4</v>
      </c>
      <c r="JJ184">
        <v>1</v>
      </c>
      <c r="JK184">
        <v>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1</v>
      </c>
    </row>
    <row r="185" spans="1:299">
      <c r="A185" t="s">
        <v>1116</v>
      </c>
      <c r="B185" t="s">
        <v>1101</v>
      </c>
      <c r="C185" t="str">
        <f>"120617"</f>
        <v>120617</v>
      </c>
      <c r="D185" t="s">
        <v>1113</v>
      </c>
      <c r="E185">
        <v>6</v>
      </c>
      <c r="F185">
        <v>1855</v>
      </c>
      <c r="G185">
        <v>1376</v>
      </c>
      <c r="H185">
        <v>80</v>
      </c>
      <c r="I185">
        <v>1296</v>
      </c>
      <c r="J185">
        <v>0</v>
      </c>
      <c r="K185">
        <v>20</v>
      </c>
      <c r="L185">
        <v>4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3</v>
      </c>
      <c r="S185">
        <v>1299</v>
      </c>
      <c r="T185">
        <v>3</v>
      </c>
      <c r="U185">
        <v>0</v>
      </c>
      <c r="V185">
        <v>1299</v>
      </c>
      <c r="W185">
        <v>10</v>
      </c>
      <c r="X185">
        <v>5</v>
      </c>
      <c r="Y185">
        <v>2</v>
      </c>
      <c r="Z185">
        <v>0</v>
      </c>
      <c r="AA185">
        <v>1289</v>
      </c>
      <c r="AB185">
        <v>295</v>
      </c>
      <c r="AC185">
        <v>145</v>
      </c>
      <c r="AD185">
        <v>24</v>
      </c>
      <c r="AE185">
        <v>16</v>
      </c>
      <c r="AF185">
        <v>3</v>
      </c>
      <c r="AG185">
        <v>2</v>
      </c>
      <c r="AH185">
        <v>0</v>
      </c>
      <c r="AI185">
        <v>1</v>
      </c>
      <c r="AJ185">
        <v>0</v>
      </c>
      <c r="AK185">
        <v>2</v>
      </c>
      <c r="AL185">
        <v>0</v>
      </c>
      <c r="AM185">
        <v>1</v>
      </c>
      <c r="AN185">
        <v>5</v>
      </c>
      <c r="AO185">
        <v>2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4</v>
      </c>
      <c r="AV185">
        <v>1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1</v>
      </c>
      <c r="BC185">
        <v>0</v>
      </c>
      <c r="BD185">
        <v>84</v>
      </c>
      <c r="BE185">
        <v>295</v>
      </c>
      <c r="BF185">
        <v>405</v>
      </c>
      <c r="BG185">
        <v>157</v>
      </c>
      <c r="BH185">
        <v>63</v>
      </c>
      <c r="BI185">
        <v>40</v>
      </c>
      <c r="BJ185">
        <v>9</v>
      </c>
      <c r="BK185">
        <v>27</v>
      </c>
      <c r="BL185">
        <v>42</v>
      </c>
      <c r="BM185">
        <v>6</v>
      </c>
      <c r="BN185">
        <v>3</v>
      </c>
      <c r="BO185">
        <v>1</v>
      </c>
      <c r="BP185">
        <v>13</v>
      </c>
      <c r="BQ185">
        <v>0</v>
      </c>
      <c r="BR185">
        <v>0</v>
      </c>
      <c r="BS185">
        <v>4</v>
      </c>
      <c r="BT185">
        <v>1</v>
      </c>
      <c r="BU185">
        <v>2</v>
      </c>
      <c r="BV185">
        <v>2</v>
      </c>
      <c r="BW185">
        <v>7</v>
      </c>
      <c r="BX185">
        <v>0</v>
      </c>
      <c r="BY185">
        <v>0</v>
      </c>
      <c r="BZ185">
        <v>7</v>
      </c>
      <c r="CA185">
        <v>2</v>
      </c>
      <c r="CB185">
        <v>4</v>
      </c>
      <c r="CC185">
        <v>2</v>
      </c>
      <c r="CD185">
        <v>1</v>
      </c>
      <c r="CE185">
        <v>0</v>
      </c>
      <c r="CF185">
        <v>1</v>
      </c>
      <c r="CG185">
        <v>1</v>
      </c>
      <c r="CH185">
        <v>10</v>
      </c>
      <c r="CI185">
        <v>405</v>
      </c>
      <c r="CJ185">
        <v>40</v>
      </c>
      <c r="CK185">
        <v>14</v>
      </c>
      <c r="CL185">
        <v>9</v>
      </c>
      <c r="CM185">
        <v>4</v>
      </c>
      <c r="CN185">
        <v>0</v>
      </c>
      <c r="CO185">
        <v>2</v>
      </c>
      <c r="CP185">
        <v>1</v>
      </c>
      <c r="CQ185">
        <v>2</v>
      </c>
      <c r="CR185">
        <v>0</v>
      </c>
      <c r="CS185">
        <v>1</v>
      </c>
      <c r="CT185">
        <v>1</v>
      </c>
      <c r="CU185">
        <v>0</v>
      </c>
      <c r="CV185">
        <v>1</v>
      </c>
      <c r="CW185">
        <v>1</v>
      </c>
      <c r="CX185">
        <v>1</v>
      </c>
      <c r="CY185">
        <v>1</v>
      </c>
      <c r="CZ185">
        <v>0</v>
      </c>
      <c r="DA185">
        <v>1</v>
      </c>
      <c r="DB185">
        <v>1</v>
      </c>
      <c r="DC185">
        <v>40</v>
      </c>
      <c r="DD185">
        <v>61</v>
      </c>
      <c r="DE185">
        <v>44</v>
      </c>
      <c r="DF185">
        <v>0</v>
      </c>
      <c r="DG185">
        <v>0</v>
      </c>
      <c r="DH185">
        <v>1</v>
      </c>
      <c r="DI185">
        <v>3</v>
      </c>
      <c r="DJ185">
        <v>0</v>
      </c>
      <c r="DK185">
        <v>0</v>
      </c>
      <c r="DL185">
        <v>0</v>
      </c>
      <c r="DM185">
        <v>3</v>
      </c>
      <c r="DN185">
        <v>1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2</v>
      </c>
      <c r="ED185">
        <v>1</v>
      </c>
      <c r="EE185">
        <v>1</v>
      </c>
      <c r="EF185">
        <v>1</v>
      </c>
      <c r="EG185">
        <v>61</v>
      </c>
      <c r="EH185">
        <v>28</v>
      </c>
      <c r="EI185">
        <v>16</v>
      </c>
      <c r="EJ185">
        <v>2</v>
      </c>
      <c r="EK185">
        <v>4</v>
      </c>
      <c r="EL185">
        <v>1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2</v>
      </c>
      <c r="FK185">
        <v>28</v>
      </c>
      <c r="FL185">
        <v>67</v>
      </c>
      <c r="FM185">
        <v>45</v>
      </c>
      <c r="FN185">
        <v>3</v>
      </c>
      <c r="FO185">
        <v>2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7</v>
      </c>
      <c r="FV185">
        <v>0</v>
      </c>
      <c r="FW185" t="s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3</v>
      </c>
      <c r="GE185">
        <v>0</v>
      </c>
      <c r="GF185">
        <v>0</v>
      </c>
      <c r="GG185">
        <v>2</v>
      </c>
      <c r="GH185">
        <v>0</v>
      </c>
      <c r="GI185">
        <v>0</v>
      </c>
      <c r="GJ185">
        <v>0</v>
      </c>
      <c r="GK185">
        <v>1</v>
      </c>
      <c r="GL185">
        <v>0</v>
      </c>
      <c r="GM185">
        <v>1</v>
      </c>
      <c r="GN185">
        <v>67</v>
      </c>
      <c r="GO185">
        <v>55</v>
      </c>
      <c r="GP185">
        <v>26</v>
      </c>
      <c r="GQ185">
        <v>7</v>
      </c>
      <c r="GR185">
        <v>4</v>
      </c>
      <c r="GS185">
        <v>0</v>
      </c>
      <c r="GT185">
        <v>2</v>
      </c>
      <c r="GU185">
        <v>1</v>
      </c>
      <c r="GV185">
        <v>0</v>
      </c>
      <c r="GW185">
        <v>1</v>
      </c>
      <c r="GX185">
        <v>0</v>
      </c>
      <c r="GY185">
        <v>1</v>
      </c>
      <c r="GZ185">
        <v>1</v>
      </c>
      <c r="HA185">
        <v>2</v>
      </c>
      <c r="HB185">
        <v>1</v>
      </c>
      <c r="HC185">
        <v>2</v>
      </c>
      <c r="HD185">
        <v>1</v>
      </c>
      <c r="HE185">
        <v>0</v>
      </c>
      <c r="HF185">
        <v>0</v>
      </c>
      <c r="HG185">
        <v>0</v>
      </c>
      <c r="HH185">
        <v>0</v>
      </c>
      <c r="HI185">
        <v>2</v>
      </c>
      <c r="HJ185">
        <v>4</v>
      </c>
      <c r="HK185">
        <v>55</v>
      </c>
      <c r="HL185">
        <v>331</v>
      </c>
      <c r="HM185">
        <v>191</v>
      </c>
      <c r="HN185">
        <v>31</v>
      </c>
      <c r="HO185">
        <v>46</v>
      </c>
      <c r="HP185">
        <v>6</v>
      </c>
      <c r="HQ185">
        <v>2</v>
      </c>
      <c r="HR185">
        <v>13</v>
      </c>
      <c r="HS185">
        <v>7</v>
      </c>
      <c r="HT185">
        <v>4</v>
      </c>
      <c r="HU185">
        <v>1</v>
      </c>
      <c r="HV185">
        <v>2</v>
      </c>
      <c r="HW185">
        <v>0</v>
      </c>
      <c r="HX185">
        <v>2</v>
      </c>
      <c r="HY185">
        <v>1</v>
      </c>
      <c r="HZ185">
        <v>2</v>
      </c>
      <c r="IA185">
        <v>0</v>
      </c>
      <c r="IB185">
        <v>0</v>
      </c>
      <c r="IC185">
        <v>1</v>
      </c>
      <c r="ID185">
        <v>2</v>
      </c>
      <c r="IE185">
        <v>0</v>
      </c>
      <c r="IF185">
        <v>0</v>
      </c>
      <c r="IG185">
        <v>10</v>
      </c>
      <c r="IH185">
        <v>1</v>
      </c>
      <c r="II185">
        <v>2</v>
      </c>
      <c r="IJ185">
        <v>7</v>
      </c>
      <c r="IK185">
        <v>331</v>
      </c>
      <c r="IL185">
        <v>3</v>
      </c>
      <c r="IM185">
        <v>1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2</v>
      </c>
      <c r="JE185">
        <v>0</v>
      </c>
      <c r="JF185">
        <v>0</v>
      </c>
      <c r="JG185">
        <v>0</v>
      </c>
      <c r="JH185">
        <v>0</v>
      </c>
      <c r="JI185">
        <v>3</v>
      </c>
      <c r="JJ185">
        <v>4</v>
      </c>
      <c r="JK185">
        <v>0</v>
      </c>
      <c r="JL185">
        <v>2</v>
      </c>
      <c r="JM185">
        <v>1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1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4</v>
      </c>
    </row>
    <row r="186" spans="1:299">
      <c r="A186" t="s">
        <v>1115</v>
      </c>
      <c r="B186" t="s">
        <v>1101</v>
      </c>
      <c r="C186" t="str">
        <f>"120617"</f>
        <v>120617</v>
      </c>
      <c r="D186" t="s">
        <v>1113</v>
      </c>
      <c r="E186">
        <v>7</v>
      </c>
      <c r="F186">
        <v>1373</v>
      </c>
      <c r="G186">
        <v>1020</v>
      </c>
      <c r="H186">
        <v>82</v>
      </c>
      <c r="I186">
        <v>938</v>
      </c>
      <c r="J186">
        <v>0</v>
      </c>
      <c r="K186">
        <v>9</v>
      </c>
      <c r="L186">
        <v>2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940</v>
      </c>
      <c r="T186">
        <v>2</v>
      </c>
      <c r="U186">
        <v>0</v>
      </c>
      <c r="V186">
        <v>940</v>
      </c>
      <c r="W186">
        <v>9</v>
      </c>
      <c r="X186">
        <v>6</v>
      </c>
      <c r="Y186">
        <v>3</v>
      </c>
      <c r="Z186">
        <v>0</v>
      </c>
      <c r="AA186">
        <v>931</v>
      </c>
      <c r="AB186">
        <v>353</v>
      </c>
      <c r="AC186">
        <v>152</v>
      </c>
      <c r="AD186">
        <v>43</v>
      </c>
      <c r="AE186">
        <v>8</v>
      </c>
      <c r="AF186">
        <v>17</v>
      </c>
      <c r="AG186">
        <v>1</v>
      </c>
      <c r="AH186">
        <v>1</v>
      </c>
      <c r="AI186">
        <v>2</v>
      </c>
      <c r="AJ186">
        <v>1</v>
      </c>
      <c r="AK186">
        <v>8</v>
      </c>
      <c r="AL186">
        <v>1</v>
      </c>
      <c r="AM186">
        <v>0</v>
      </c>
      <c r="AN186">
        <v>1</v>
      </c>
      <c r="AO186">
        <v>2</v>
      </c>
      <c r="AP186">
        <v>3</v>
      </c>
      <c r="AQ186">
        <v>4</v>
      </c>
      <c r="AR186">
        <v>0</v>
      </c>
      <c r="AS186">
        <v>1</v>
      </c>
      <c r="AT186">
        <v>2</v>
      </c>
      <c r="AU186">
        <v>0</v>
      </c>
      <c r="AV186">
        <v>0</v>
      </c>
      <c r="AW186">
        <v>1</v>
      </c>
      <c r="AX186">
        <v>1</v>
      </c>
      <c r="AY186">
        <v>1</v>
      </c>
      <c r="AZ186">
        <v>0</v>
      </c>
      <c r="BA186">
        <v>2</v>
      </c>
      <c r="BB186">
        <v>3</v>
      </c>
      <c r="BC186">
        <v>0</v>
      </c>
      <c r="BD186">
        <v>98</v>
      </c>
      <c r="BE186">
        <v>353</v>
      </c>
      <c r="BF186">
        <v>208</v>
      </c>
      <c r="BG186">
        <v>65</v>
      </c>
      <c r="BH186">
        <v>43</v>
      </c>
      <c r="BI186">
        <v>8</v>
      </c>
      <c r="BJ186">
        <v>8</v>
      </c>
      <c r="BK186">
        <v>10</v>
      </c>
      <c r="BL186">
        <v>21</v>
      </c>
      <c r="BM186">
        <v>8</v>
      </c>
      <c r="BN186">
        <v>1</v>
      </c>
      <c r="BO186">
        <v>0</v>
      </c>
      <c r="BP186">
        <v>6</v>
      </c>
      <c r="BQ186">
        <v>0</v>
      </c>
      <c r="BR186">
        <v>0</v>
      </c>
      <c r="BS186">
        <v>1</v>
      </c>
      <c r="BT186">
        <v>1</v>
      </c>
      <c r="BU186">
        <v>4</v>
      </c>
      <c r="BV186">
        <v>2</v>
      </c>
      <c r="BW186">
        <v>4</v>
      </c>
      <c r="BX186">
        <v>0</v>
      </c>
      <c r="BY186">
        <v>0</v>
      </c>
      <c r="BZ186">
        <v>4</v>
      </c>
      <c r="CA186">
        <v>1</v>
      </c>
      <c r="CB186">
        <v>1</v>
      </c>
      <c r="CC186">
        <v>1</v>
      </c>
      <c r="CD186">
        <v>0</v>
      </c>
      <c r="CE186">
        <v>0</v>
      </c>
      <c r="CF186">
        <v>1</v>
      </c>
      <c r="CG186">
        <v>0</v>
      </c>
      <c r="CH186">
        <v>18</v>
      </c>
      <c r="CI186">
        <v>208</v>
      </c>
      <c r="CJ186">
        <v>38</v>
      </c>
      <c r="CK186">
        <v>23</v>
      </c>
      <c r="CL186">
        <v>2</v>
      </c>
      <c r="CM186">
        <v>1</v>
      </c>
      <c r="CN186">
        <v>1</v>
      </c>
      <c r="CO186">
        <v>2</v>
      </c>
      <c r="CP186">
        <v>0</v>
      </c>
      <c r="CQ186">
        <v>1</v>
      </c>
      <c r="CR186">
        <v>3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1</v>
      </c>
      <c r="CZ186">
        <v>1</v>
      </c>
      <c r="DA186">
        <v>1</v>
      </c>
      <c r="DB186">
        <v>0</v>
      </c>
      <c r="DC186">
        <v>38</v>
      </c>
      <c r="DD186">
        <v>56</v>
      </c>
      <c r="DE186">
        <v>43</v>
      </c>
      <c r="DF186">
        <v>3</v>
      </c>
      <c r="DG186">
        <v>0</v>
      </c>
      <c r="DH186">
        <v>2</v>
      </c>
      <c r="DI186">
        <v>5</v>
      </c>
      <c r="DJ186">
        <v>0</v>
      </c>
      <c r="DK186">
        <v>1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56</v>
      </c>
      <c r="EH186">
        <v>32</v>
      </c>
      <c r="EI186">
        <v>12</v>
      </c>
      <c r="EJ186">
        <v>1</v>
      </c>
      <c r="EK186">
        <v>4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2</v>
      </c>
      <c r="FE186">
        <v>3</v>
      </c>
      <c r="FF186">
        <v>4</v>
      </c>
      <c r="FG186">
        <v>1</v>
      </c>
      <c r="FH186">
        <v>1</v>
      </c>
      <c r="FI186">
        <v>0</v>
      </c>
      <c r="FJ186">
        <v>2</v>
      </c>
      <c r="FK186">
        <v>32</v>
      </c>
      <c r="FL186">
        <v>43</v>
      </c>
      <c r="FM186">
        <v>30</v>
      </c>
      <c r="FN186">
        <v>3</v>
      </c>
      <c r="FO186">
        <v>1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 t="s">
        <v>0</v>
      </c>
      <c r="FX186">
        <v>1</v>
      </c>
      <c r="FY186">
        <v>1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2</v>
      </c>
      <c r="GF186">
        <v>0</v>
      </c>
      <c r="GG186">
        <v>1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3</v>
      </c>
      <c r="GN186">
        <v>43</v>
      </c>
      <c r="GO186">
        <v>73</v>
      </c>
      <c r="GP186">
        <v>27</v>
      </c>
      <c r="GQ186">
        <v>9</v>
      </c>
      <c r="GR186">
        <v>7</v>
      </c>
      <c r="GS186">
        <v>8</v>
      </c>
      <c r="GT186">
        <v>1</v>
      </c>
      <c r="GU186">
        <v>0</v>
      </c>
      <c r="GV186">
        <v>2</v>
      </c>
      <c r="GW186">
        <v>0</v>
      </c>
      <c r="GX186">
        <v>1</v>
      </c>
      <c r="GY186">
        <v>3</v>
      </c>
      <c r="GZ186">
        <v>1</v>
      </c>
      <c r="HA186">
        <v>1</v>
      </c>
      <c r="HB186">
        <v>1</v>
      </c>
      <c r="HC186">
        <v>0</v>
      </c>
      <c r="HD186">
        <v>1</v>
      </c>
      <c r="HE186">
        <v>1</v>
      </c>
      <c r="HF186">
        <v>1</v>
      </c>
      <c r="HG186">
        <v>2</v>
      </c>
      <c r="HH186">
        <v>1</v>
      </c>
      <c r="HI186">
        <v>2</v>
      </c>
      <c r="HJ186">
        <v>4</v>
      </c>
      <c r="HK186">
        <v>73</v>
      </c>
      <c r="HL186">
        <v>125</v>
      </c>
      <c r="HM186">
        <v>74</v>
      </c>
      <c r="HN186">
        <v>16</v>
      </c>
      <c r="HO186">
        <v>5</v>
      </c>
      <c r="HP186">
        <v>2</v>
      </c>
      <c r="HQ186">
        <v>3</v>
      </c>
      <c r="HR186">
        <v>5</v>
      </c>
      <c r="HS186">
        <v>3</v>
      </c>
      <c r="HT186">
        <v>1</v>
      </c>
      <c r="HU186">
        <v>0</v>
      </c>
      <c r="HV186">
        <v>4</v>
      </c>
      <c r="HW186">
        <v>2</v>
      </c>
      <c r="HX186">
        <v>0</v>
      </c>
      <c r="HY186">
        <v>2</v>
      </c>
      <c r="HZ186">
        <v>1</v>
      </c>
      <c r="IA186">
        <v>1</v>
      </c>
      <c r="IB186">
        <v>1</v>
      </c>
      <c r="IC186">
        <v>0</v>
      </c>
      <c r="ID186">
        <v>2</v>
      </c>
      <c r="IE186">
        <v>0</v>
      </c>
      <c r="IF186">
        <v>1</v>
      </c>
      <c r="IG186">
        <v>0</v>
      </c>
      <c r="IH186">
        <v>0</v>
      </c>
      <c r="II186">
        <v>1</v>
      </c>
      <c r="IJ186">
        <v>1</v>
      </c>
      <c r="IK186">
        <v>125</v>
      </c>
      <c r="IL186">
        <v>1</v>
      </c>
      <c r="IM186">
        <v>0</v>
      </c>
      <c r="IN186">
        <v>0</v>
      </c>
      <c r="IO186">
        <v>0</v>
      </c>
      <c r="IP186">
        <v>0</v>
      </c>
      <c r="IQ186">
        <v>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1</v>
      </c>
      <c r="JJ186">
        <v>2</v>
      </c>
      <c r="JK186">
        <v>0</v>
      </c>
      <c r="JL186">
        <v>0</v>
      </c>
      <c r="JM186">
        <v>0</v>
      </c>
      <c r="JN186">
        <v>2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2</v>
      </c>
    </row>
    <row r="187" spans="1:299">
      <c r="A187" t="s">
        <v>1114</v>
      </c>
      <c r="B187" t="s">
        <v>1101</v>
      </c>
      <c r="C187" t="str">
        <f>"120617"</f>
        <v>120617</v>
      </c>
      <c r="D187" t="s">
        <v>1113</v>
      </c>
      <c r="E187">
        <v>8</v>
      </c>
      <c r="F187">
        <v>1068</v>
      </c>
      <c r="G187">
        <v>810</v>
      </c>
      <c r="H187">
        <v>148</v>
      </c>
      <c r="I187">
        <v>662</v>
      </c>
      <c r="J187">
        <v>2</v>
      </c>
      <c r="K187">
        <v>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662</v>
      </c>
      <c r="T187">
        <v>0</v>
      </c>
      <c r="U187">
        <v>0</v>
      </c>
      <c r="V187">
        <v>662</v>
      </c>
      <c r="W187">
        <v>7</v>
      </c>
      <c r="X187">
        <v>6</v>
      </c>
      <c r="Y187">
        <v>1</v>
      </c>
      <c r="Z187">
        <v>0</v>
      </c>
      <c r="AA187">
        <v>655</v>
      </c>
      <c r="AB187">
        <v>323</v>
      </c>
      <c r="AC187">
        <v>147</v>
      </c>
      <c r="AD187">
        <v>44</v>
      </c>
      <c r="AE187">
        <v>14</v>
      </c>
      <c r="AF187">
        <v>12</v>
      </c>
      <c r="AG187">
        <v>0</v>
      </c>
      <c r="AH187">
        <v>3</v>
      </c>
      <c r="AI187">
        <v>4</v>
      </c>
      <c r="AJ187">
        <v>0</v>
      </c>
      <c r="AK187">
        <v>13</v>
      </c>
      <c r="AL187">
        <v>3</v>
      </c>
      <c r="AM187">
        <v>0</v>
      </c>
      <c r="AN187">
        <v>3</v>
      </c>
      <c r="AO187">
        <v>3</v>
      </c>
      <c r="AP187">
        <v>0</v>
      </c>
      <c r="AQ187">
        <v>1</v>
      </c>
      <c r="AR187">
        <v>0</v>
      </c>
      <c r="AS187">
        <v>1</v>
      </c>
      <c r="AT187">
        <v>2</v>
      </c>
      <c r="AU187">
        <v>0</v>
      </c>
      <c r="AV187">
        <v>2</v>
      </c>
      <c r="AW187">
        <v>0</v>
      </c>
      <c r="AX187">
        <v>0</v>
      </c>
      <c r="AY187">
        <v>2</v>
      </c>
      <c r="AZ187">
        <v>0</v>
      </c>
      <c r="BA187">
        <v>2</v>
      </c>
      <c r="BB187">
        <v>2</v>
      </c>
      <c r="BC187">
        <v>1</v>
      </c>
      <c r="BD187">
        <v>64</v>
      </c>
      <c r="BE187">
        <v>323</v>
      </c>
      <c r="BF187">
        <v>117</v>
      </c>
      <c r="BG187">
        <v>26</v>
      </c>
      <c r="BH187">
        <v>34</v>
      </c>
      <c r="BI187">
        <v>7</v>
      </c>
      <c r="BJ187">
        <v>0</v>
      </c>
      <c r="BK187">
        <v>9</v>
      </c>
      <c r="BL187">
        <v>9</v>
      </c>
      <c r="BM187">
        <v>5</v>
      </c>
      <c r="BN187">
        <v>0</v>
      </c>
      <c r="BO187">
        <v>0</v>
      </c>
      <c r="BP187">
        <v>2</v>
      </c>
      <c r="BQ187">
        <v>0</v>
      </c>
      <c r="BR187">
        <v>0</v>
      </c>
      <c r="BS187">
        <v>3</v>
      </c>
      <c r="BT187">
        <v>0</v>
      </c>
      <c r="BU187">
        <v>0</v>
      </c>
      <c r="BV187">
        <v>0</v>
      </c>
      <c r="BW187">
        <v>2</v>
      </c>
      <c r="BX187">
        <v>0</v>
      </c>
      <c r="BY187">
        <v>0</v>
      </c>
      <c r="BZ187">
        <v>8</v>
      </c>
      <c r="CA187">
        <v>1</v>
      </c>
      <c r="CB187">
        <v>1</v>
      </c>
      <c r="CC187">
        <v>0</v>
      </c>
      <c r="CD187">
        <v>1</v>
      </c>
      <c r="CE187">
        <v>1</v>
      </c>
      <c r="CF187">
        <v>0</v>
      </c>
      <c r="CG187">
        <v>0</v>
      </c>
      <c r="CH187">
        <v>8</v>
      </c>
      <c r="CI187">
        <v>117</v>
      </c>
      <c r="CJ187">
        <v>12</v>
      </c>
      <c r="CK187">
        <v>4</v>
      </c>
      <c r="CL187">
        <v>1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5</v>
      </c>
      <c r="DC187">
        <v>12</v>
      </c>
      <c r="DD187">
        <v>37</v>
      </c>
      <c r="DE187">
        <v>25</v>
      </c>
      <c r="DF187">
        <v>1</v>
      </c>
      <c r="DG187">
        <v>0</v>
      </c>
      <c r="DH187">
        <v>1</v>
      </c>
      <c r="DI187">
        <v>3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1</v>
      </c>
      <c r="DW187">
        <v>0</v>
      </c>
      <c r="DX187">
        <v>1</v>
      </c>
      <c r="DY187">
        <v>0</v>
      </c>
      <c r="DZ187">
        <v>0</v>
      </c>
      <c r="EA187">
        <v>1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37</v>
      </c>
      <c r="EH187">
        <v>23</v>
      </c>
      <c r="EI187">
        <v>8</v>
      </c>
      <c r="EJ187">
        <v>0</v>
      </c>
      <c r="EK187">
        <v>1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2</v>
      </c>
      <c r="FH187">
        <v>1</v>
      </c>
      <c r="FI187">
        <v>0</v>
      </c>
      <c r="FJ187">
        <v>7</v>
      </c>
      <c r="FK187">
        <v>23</v>
      </c>
      <c r="FL187">
        <v>24</v>
      </c>
      <c r="FM187">
        <v>14</v>
      </c>
      <c r="FN187">
        <v>3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 t="s">
        <v>0</v>
      </c>
      <c r="FX187">
        <v>0</v>
      </c>
      <c r="FY187">
        <v>2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1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1</v>
      </c>
      <c r="GN187">
        <v>24</v>
      </c>
      <c r="GO187">
        <v>47</v>
      </c>
      <c r="GP187">
        <v>22</v>
      </c>
      <c r="GQ187">
        <v>4</v>
      </c>
      <c r="GR187">
        <v>0</v>
      </c>
      <c r="GS187">
        <v>1</v>
      </c>
      <c r="GT187">
        <v>1</v>
      </c>
      <c r="GU187">
        <v>1</v>
      </c>
      <c r="GV187">
        <v>0</v>
      </c>
      <c r="GW187">
        <v>0</v>
      </c>
      <c r="GX187">
        <v>0</v>
      </c>
      <c r="GY187">
        <v>2</v>
      </c>
      <c r="GZ187">
        <v>2</v>
      </c>
      <c r="HA187">
        <v>1</v>
      </c>
      <c r="HB187">
        <v>1</v>
      </c>
      <c r="HC187">
        <v>2</v>
      </c>
      <c r="HD187">
        <v>0</v>
      </c>
      <c r="HE187">
        <v>1</v>
      </c>
      <c r="HF187">
        <v>0</v>
      </c>
      <c r="HG187">
        <v>2</v>
      </c>
      <c r="HH187">
        <v>1</v>
      </c>
      <c r="HI187">
        <v>1</v>
      </c>
      <c r="HJ187">
        <v>5</v>
      </c>
      <c r="HK187">
        <v>47</v>
      </c>
      <c r="HL187">
        <v>68</v>
      </c>
      <c r="HM187">
        <v>33</v>
      </c>
      <c r="HN187">
        <v>10</v>
      </c>
      <c r="HO187">
        <v>0</v>
      </c>
      <c r="HP187">
        <v>7</v>
      </c>
      <c r="HQ187">
        <v>0</v>
      </c>
      <c r="HR187">
        <v>8</v>
      </c>
      <c r="HS187">
        <v>2</v>
      </c>
      <c r="HT187">
        <v>0</v>
      </c>
      <c r="HU187">
        <v>0</v>
      </c>
      <c r="HV187">
        <v>0</v>
      </c>
      <c r="HW187">
        <v>0</v>
      </c>
      <c r="HX187">
        <v>1</v>
      </c>
      <c r="HY187">
        <v>1</v>
      </c>
      <c r="HZ187">
        <v>0</v>
      </c>
      <c r="IA187">
        <v>0</v>
      </c>
      <c r="IB187">
        <v>0</v>
      </c>
      <c r="IC187">
        <v>0</v>
      </c>
      <c r="ID187">
        <v>1</v>
      </c>
      <c r="IE187">
        <v>0</v>
      </c>
      <c r="IF187">
        <v>1</v>
      </c>
      <c r="IG187">
        <v>2</v>
      </c>
      <c r="IH187">
        <v>0</v>
      </c>
      <c r="II187">
        <v>1</v>
      </c>
      <c r="IJ187">
        <v>1</v>
      </c>
      <c r="IK187">
        <v>68</v>
      </c>
      <c r="IL187">
        <v>2</v>
      </c>
      <c r="IM187">
        <v>1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1</v>
      </c>
      <c r="JG187">
        <v>0</v>
      </c>
      <c r="JH187">
        <v>0</v>
      </c>
      <c r="JI187">
        <v>2</v>
      </c>
      <c r="JJ187">
        <v>2</v>
      </c>
      <c r="JK187">
        <v>0</v>
      </c>
      <c r="JL187">
        <v>2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2</v>
      </c>
    </row>
    <row r="188" spans="1:299">
      <c r="A188" t="s">
        <v>1112</v>
      </c>
      <c r="B188" t="s">
        <v>1101</v>
      </c>
      <c r="C188" t="str">
        <f>"120617"</f>
        <v>120617</v>
      </c>
      <c r="D188" t="s">
        <v>1111</v>
      </c>
      <c r="E188">
        <v>9</v>
      </c>
      <c r="F188">
        <v>1103</v>
      </c>
      <c r="G188">
        <v>792</v>
      </c>
      <c r="H188">
        <v>158</v>
      </c>
      <c r="I188">
        <v>634</v>
      </c>
      <c r="J188">
        <v>0</v>
      </c>
      <c r="K188">
        <v>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634</v>
      </c>
      <c r="T188">
        <v>0</v>
      </c>
      <c r="U188">
        <v>0</v>
      </c>
      <c r="V188">
        <v>634</v>
      </c>
      <c r="W188">
        <v>13</v>
      </c>
      <c r="X188">
        <v>12</v>
      </c>
      <c r="Y188">
        <v>1</v>
      </c>
      <c r="Z188">
        <v>0</v>
      </c>
      <c r="AA188">
        <v>621</v>
      </c>
      <c r="AB188">
        <v>222</v>
      </c>
      <c r="AC188">
        <v>95</v>
      </c>
      <c r="AD188">
        <v>11</v>
      </c>
      <c r="AE188">
        <v>9</v>
      </c>
      <c r="AF188">
        <v>9</v>
      </c>
      <c r="AG188">
        <v>2</v>
      </c>
      <c r="AH188">
        <v>3</v>
      </c>
      <c r="AI188">
        <v>1</v>
      </c>
      <c r="AJ188">
        <v>0</v>
      </c>
      <c r="AK188">
        <v>5</v>
      </c>
      <c r="AL188">
        <v>2</v>
      </c>
      <c r="AM188">
        <v>0</v>
      </c>
      <c r="AN188">
        <v>3</v>
      </c>
      <c r="AO188">
        <v>2</v>
      </c>
      <c r="AP188">
        <v>1</v>
      </c>
      <c r="AQ188">
        <v>5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2</v>
      </c>
      <c r="AY188">
        <v>0</v>
      </c>
      <c r="AZ188">
        <v>0</v>
      </c>
      <c r="BA188">
        <v>1</v>
      </c>
      <c r="BB188">
        <v>1</v>
      </c>
      <c r="BC188">
        <v>1</v>
      </c>
      <c r="BD188">
        <v>68</v>
      </c>
      <c r="BE188">
        <v>222</v>
      </c>
      <c r="BF188">
        <v>165</v>
      </c>
      <c r="BG188">
        <v>40</v>
      </c>
      <c r="BH188">
        <v>30</v>
      </c>
      <c r="BI188">
        <v>7</v>
      </c>
      <c r="BJ188">
        <v>6</v>
      </c>
      <c r="BK188">
        <v>13</v>
      </c>
      <c r="BL188">
        <v>16</v>
      </c>
      <c r="BM188">
        <v>7</v>
      </c>
      <c r="BN188">
        <v>0</v>
      </c>
      <c r="BO188">
        <v>0</v>
      </c>
      <c r="BP188">
        <v>2</v>
      </c>
      <c r="BQ188">
        <v>0</v>
      </c>
      <c r="BR188">
        <v>1</v>
      </c>
      <c r="BS188">
        <v>2</v>
      </c>
      <c r="BT188">
        <v>3</v>
      </c>
      <c r="BU188">
        <v>1</v>
      </c>
      <c r="BV188">
        <v>0</v>
      </c>
      <c r="BW188">
        <v>0</v>
      </c>
      <c r="BX188">
        <v>1</v>
      </c>
      <c r="BY188">
        <v>1</v>
      </c>
      <c r="BZ188">
        <v>16</v>
      </c>
      <c r="CA188">
        <v>2</v>
      </c>
      <c r="CB188">
        <v>2</v>
      </c>
      <c r="CC188">
        <v>3</v>
      </c>
      <c r="CD188">
        <v>0</v>
      </c>
      <c r="CE188">
        <v>0</v>
      </c>
      <c r="CF188">
        <v>1</v>
      </c>
      <c r="CG188">
        <v>0</v>
      </c>
      <c r="CH188">
        <v>11</v>
      </c>
      <c r="CI188">
        <v>165</v>
      </c>
      <c r="CJ188">
        <v>11</v>
      </c>
      <c r="CK188">
        <v>5</v>
      </c>
      <c r="CL188">
        <v>2</v>
      </c>
      <c r="CM188">
        <v>0</v>
      </c>
      <c r="CN188">
        <v>0</v>
      </c>
      <c r="CO188">
        <v>0</v>
      </c>
      <c r="CP188">
        <v>0</v>
      </c>
      <c r="CQ188">
        <v>2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1</v>
      </c>
      <c r="DA188">
        <v>0</v>
      </c>
      <c r="DB188">
        <v>0</v>
      </c>
      <c r="DC188">
        <v>11</v>
      </c>
      <c r="DD188">
        <v>42</v>
      </c>
      <c r="DE188">
        <v>31</v>
      </c>
      <c r="DF188">
        <v>1</v>
      </c>
      <c r="DG188">
        <v>0</v>
      </c>
      <c r="DH188">
        <v>1</v>
      </c>
      <c r="DI188">
        <v>2</v>
      </c>
      <c r="DJ188">
        <v>1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0</v>
      </c>
      <c r="EG188">
        <v>42</v>
      </c>
      <c r="EH188">
        <v>23</v>
      </c>
      <c r="EI188">
        <v>10</v>
      </c>
      <c r="EJ188">
        <v>3</v>
      </c>
      <c r="EK188">
        <v>3</v>
      </c>
      <c r="EL188">
        <v>0</v>
      </c>
      <c r="EM188">
        <v>0</v>
      </c>
      <c r="EN188">
        <v>2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3</v>
      </c>
      <c r="FK188">
        <v>23</v>
      </c>
      <c r="FL188">
        <v>17</v>
      </c>
      <c r="FM188">
        <v>11</v>
      </c>
      <c r="FN188">
        <v>1</v>
      </c>
      <c r="FO188">
        <v>1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2</v>
      </c>
      <c r="FV188">
        <v>0</v>
      </c>
      <c r="FW188" t="s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17</v>
      </c>
      <c r="GO188">
        <v>50</v>
      </c>
      <c r="GP188">
        <v>18</v>
      </c>
      <c r="GQ188">
        <v>6</v>
      </c>
      <c r="GR188">
        <v>1</v>
      </c>
      <c r="GS188">
        <v>4</v>
      </c>
      <c r="GT188">
        <v>3</v>
      </c>
      <c r="GU188">
        <v>2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3</v>
      </c>
      <c r="HB188">
        <v>2</v>
      </c>
      <c r="HC188">
        <v>0</v>
      </c>
      <c r="HD188">
        <v>2</v>
      </c>
      <c r="HE188">
        <v>1</v>
      </c>
      <c r="HF188">
        <v>0</v>
      </c>
      <c r="HG188">
        <v>1</v>
      </c>
      <c r="HH188">
        <v>2</v>
      </c>
      <c r="HI188">
        <v>1</v>
      </c>
      <c r="HJ188">
        <v>3</v>
      </c>
      <c r="HK188">
        <v>50</v>
      </c>
      <c r="HL188">
        <v>88</v>
      </c>
      <c r="HM188">
        <v>24</v>
      </c>
      <c r="HN188">
        <v>4</v>
      </c>
      <c r="HO188">
        <v>5</v>
      </c>
      <c r="HP188">
        <v>0</v>
      </c>
      <c r="HQ188">
        <v>0</v>
      </c>
      <c r="HR188">
        <v>38</v>
      </c>
      <c r="HS188">
        <v>2</v>
      </c>
      <c r="HT188">
        <v>2</v>
      </c>
      <c r="HU188">
        <v>1</v>
      </c>
      <c r="HV188">
        <v>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3</v>
      </c>
      <c r="IE188">
        <v>1</v>
      </c>
      <c r="IF188">
        <v>1</v>
      </c>
      <c r="IG188">
        <v>4</v>
      </c>
      <c r="IH188">
        <v>0</v>
      </c>
      <c r="II188">
        <v>0</v>
      </c>
      <c r="IJ188">
        <v>2</v>
      </c>
      <c r="IK188">
        <v>88</v>
      </c>
      <c r="IL188">
        <v>1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1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1</v>
      </c>
      <c r="JJ188">
        <v>2</v>
      </c>
      <c r="JK188">
        <v>1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1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2</v>
      </c>
    </row>
    <row r="189" spans="1:299">
      <c r="A189" s="2" t="s">
        <v>1110</v>
      </c>
      <c r="B189" t="s">
        <v>1101</v>
      </c>
      <c r="C189" t="str">
        <f>"120617"</f>
        <v>120617</v>
      </c>
      <c r="D189" t="s">
        <v>1109</v>
      </c>
      <c r="E189">
        <v>10</v>
      </c>
      <c r="F189">
        <v>1717</v>
      </c>
      <c r="G189">
        <v>1299</v>
      </c>
      <c r="H189">
        <v>286</v>
      </c>
      <c r="I189">
        <v>1013</v>
      </c>
      <c r="J189">
        <v>0</v>
      </c>
      <c r="K189">
        <v>12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1013</v>
      </c>
      <c r="T189">
        <v>0</v>
      </c>
      <c r="U189">
        <v>0</v>
      </c>
      <c r="V189">
        <v>1013</v>
      </c>
      <c r="W189">
        <v>38</v>
      </c>
      <c r="X189">
        <v>26</v>
      </c>
      <c r="Y189">
        <v>6</v>
      </c>
      <c r="Z189">
        <v>0</v>
      </c>
      <c r="AA189">
        <v>975</v>
      </c>
      <c r="AB189">
        <v>388</v>
      </c>
      <c r="AC189">
        <v>167</v>
      </c>
      <c r="AD189">
        <v>32</v>
      </c>
      <c r="AE189">
        <v>11</v>
      </c>
      <c r="AF189">
        <v>11</v>
      </c>
      <c r="AG189">
        <v>3</v>
      </c>
      <c r="AH189">
        <v>2</v>
      </c>
      <c r="AI189">
        <v>1</v>
      </c>
      <c r="AJ189">
        <v>0</v>
      </c>
      <c r="AK189">
        <v>27</v>
      </c>
      <c r="AL189">
        <v>3</v>
      </c>
      <c r="AM189">
        <v>0</v>
      </c>
      <c r="AN189">
        <v>5</v>
      </c>
      <c r="AO189">
        <v>10</v>
      </c>
      <c r="AP189">
        <v>4</v>
      </c>
      <c r="AQ189">
        <v>8</v>
      </c>
      <c r="AR189">
        <v>0</v>
      </c>
      <c r="AS189">
        <v>1</v>
      </c>
      <c r="AT189">
        <v>1</v>
      </c>
      <c r="AU189">
        <v>0</v>
      </c>
      <c r="AV189">
        <v>1</v>
      </c>
      <c r="AW189">
        <v>0</v>
      </c>
      <c r="AX189">
        <v>11</v>
      </c>
      <c r="AY189">
        <v>2</v>
      </c>
      <c r="AZ189">
        <v>0</v>
      </c>
      <c r="BA189">
        <v>1</v>
      </c>
      <c r="BB189">
        <v>1</v>
      </c>
      <c r="BC189">
        <v>0</v>
      </c>
      <c r="BD189">
        <v>86</v>
      </c>
      <c r="BE189">
        <v>388</v>
      </c>
      <c r="BF189">
        <v>198</v>
      </c>
      <c r="BG189">
        <v>70</v>
      </c>
      <c r="BH189">
        <v>27</v>
      </c>
      <c r="BI189">
        <v>6</v>
      </c>
      <c r="BJ189">
        <v>4</v>
      </c>
      <c r="BK189">
        <v>13</v>
      </c>
      <c r="BL189">
        <v>13</v>
      </c>
      <c r="BM189">
        <v>3</v>
      </c>
      <c r="BN189">
        <v>1</v>
      </c>
      <c r="BO189">
        <v>1</v>
      </c>
      <c r="BP189">
        <v>6</v>
      </c>
      <c r="BQ189">
        <v>0</v>
      </c>
      <c r="BR189">
        <v>0</v>
      </c>
      <c r="BS189">
        <v>3</v>
      </c>
      <c r="BT189">
        <v>0</v>
      </c>
      <c r="BU189">
        <v>1</v>
      </c>
      <c r="BV189">
        <v>0</v>
      </c>
      <c r="BW189">
        <v>3</v>
      </c>
      <c r="BX189">
        <v>1</v>
      </c>
      <c r="BY189">
        <v>1</v>
      </c>
      <c r="BZ189">
        <v>37</v>
      </c>
      <c r="CA189">
        <v>0</v>
      </c>
      <c r="CB189">
        <v>1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5</v>
      </c>
      <c r="CI189">
        <v>198</v>
      </c>
      <c r="CJ189">
        <v>43</v>
      </c>
      <c r="CK189">
        <v>18</v>
      </c>
      <c r="CL189">
        <v>5</v>
      </c>
      <c r="CM189">
        <v>3</v>
      </c>
      <c r="CN189">
        <v>1</v>
      </c>
      <c r="CO189">
        <v>4</v>
      </c>
      <c r="CP189">
        <v>0</v>
      </c>
      <c r="CQ189">
        <v>0</v>
      </c>
      <c r="CR189">
        <v>0</v>
      </c>
      <c r="CS189">
        <v>0</v>
      </c>
      <c r="CT189">
        <v>5</v>
      </c>
      <c r="CU189">
        <v>2</v>
      </c>
      <c r="CV189">
        <v>0</v>
      </c>
      <c r="CW189">
        <v>2</v>
      </c>
      <c r="CX189">
        <v>0</v>
      </c>
      <c r="CY189">
        <v>1</v>
      </c>
      <c r="CZ189">
        <v>0</v>
      </c>
      <c r="DA189">
        <v>0</v>
      </c>
      <c r="DB189">
        <v>2</v>
      </c>
      <c r="DC189">
        <v>43</v>
      </c>
      <c r="DD189">
        <v>62</v>
      </c>
      <c r="DE189">
        <v>42</v>
      </c>
      <c r="DF189">
        <v>0</v>
      </c>
      <c r="DG189">
        <v>1</v>
      </c>
      <c r="DH189">
        <v>3</v>
      </c>
      <c r="DI189">
        <v>2</v>
      </c>
      <c r="DJ189">
        <v>1</v>
      </c>
      <c r="DK189">
        <v>1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1</v>
      </c>
      <c r="DR189">
        <v>3</v>
      </c>
      <c r="DS189">
        <v>1</v>
      </c>
      <c r="DT189">
        <v>0</v>
      </c>
      <c r="DU189">
        <v>1</v>
      </c>
      <c r="DV189">
        <v>0</v>
      </c>
      <c r="DW189">
        <v>1</v>
      </c>
      <c r="DX189">
        <v>0</v>
      </c>
      <c r="DY189">
        <v>3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62</v>
      </c>
      <c r="EH189">
        <v>35</v>
      </c>
      <c r="EI189">
        <v>13</v>
      </c>
      <c r="EJ189">
        <v>1</v>
      </c>
      <c r="EK189">
        <v>3</v>
      </c>
      <c r="EL189">
        <v>1</v>
      </c>
      <c r="EM189">
        <v>0</v>
      </c>
      <c r="EN189">
        <v>2</v>
      </c>
      <c r="EO189">
        <v>0</v>
      </c>
      <c r="EP189">
        <v>0</v>
      </c>
      <c r="EQ189">
        <v>0</v>
      </c>
      <c r="ER189">
        <v>3</v>
      </c>
      <c r="ES189">
        <v>0</v>
      </c>
      <c r="ET189">
        <v>7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4</v>
      </c>
      <c r="FK189">
        <v>35</v>
      </c>
      <c r="FL189">
        <v>31</v>
      </c>
      <c r="FM189">
        <v>19</v>
      </c>
      <c r="FN189">
        <v>3</v>
      </c>
      <c r="FO189">
        <v>0</v>
      </c>
      <c r="FP189">
        <v>0</v>
      </c>
      <c r="FQ189">
        <v>0</v>
      </c>
      <c r="FR189">
        <v>3</v>
      </c>
      <c r="FS189">
        <v>0</v>
      </c>
      <c r="FT189">
        <v>0</v>
      </c>
      <c r="FU189">
        <v>2</v>
      </c>
      <c r="FV189">
        <v>0</v>
      </c>
      <c r="FW189" t="s">
        <v>0</v>
      </c>
      <c r="FX189">
        <v>1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1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31</v>
      </c>
      <c r="GO189">
        <v>89</v>
      </c>
      <c r="GP189">
        <v>32</v>
      </c>
      <c r="GQ189">
        <v>13</v>
      </c>
      <c r="GR189">
        <v>2</v>
      </c>
      <c r="GS189">
        <v>5</v>
      </c>
      <c r="GT189">
        <v>6</v>
      </c>
      <c r="GU189">
        <v>1</v>
      </c>
      <c r="GV189">
        <v>1</v>
      </c>
      <c r="GW189">
        <v>1</v>
      </c>
      <c r="GX189">
        <v>0</v>
      </c>
      <c r="GY189">
        <v>2</v>
      </c>
      <c r="GZ189">
        <v>0</v>
      </c>
      <c r="HA189">
        <v>5</v>
      </c>
      <c r="HB189">
        <v>2</v>
      </c>
      <c r="HC189">
        <v>3</v>
      </c>
      <c r="HD189">
        <v>1</v>
      </c>
      <c r="HE189">
        <v>0</v>
      </c>
      <c r="HF189">
        <v>0</v>
      </c>
      <c r="HG189">
        <v>2</v>
      </c>
      <c r="HH189">
        <v>2</v>
      </c>
      <c r="HI189">
        <v>3</v>
      </c>
      <c r="HJ189">
        <v>8</v>
      </c>
      <c r="HK189">
        <v>89</v>
      </c>
      <c r="HL189">
        <v>123</v>
      </c>
      <c r="HM189">
        <v>69</v>
      </c>
      <c r="HN189">
        <v>11</v>
      </c>
      <c r="HO189">
        <v>19</v>
      </c>
      <c r="HP189">
        <v>3</v>
      </c>
      <c r="HQ189">
        <v>1</v>
      </c>
      <c r="HR189">
        <v>4</v>
      </c>
      <c r="HS189">
        <v>6</v>
      </c>
      <c r="HT189">
        <v>4</v>
      </c>
      <c r="HU189">
        <v>0</v>
      </c>
      <c r="HV189">
        <v>0</v>
      </c>
      <c r="HW189">
        <v>2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3</v>
      </c>
      <c r="IK189">
        <v>123</v>
      </c>
      <c r="IL189">
        <v>5</v>
      </c>
      <c r="IM189">
        <v>2</v>
      </c>
      <c r="IN189">
        <v>1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1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1</v>
      </c>
      <c r="JG189">
        <v>0</v>
      </c>
      <c r="JH189">
        <v>0</v>
      </c>
      <c r="JI189">
        <v>5</v>
      </c>
      <c r="JJ189">
        <v>1</v>
      </c>
      <c r="JK189">
        <v>0</v>
      </c>
      <c r="JL189">
        <v>1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1</v>
      </c>
    </row>
    <row r="190" spans="1:299">
      <c r="A190" t="s">
        <v>1108</v>
      </c>
      <c r="B190" t="s">
        <v>1101</v>
      </c>
      <c r="C190" t="str">
        <f>"120617"</f>
        <v>120617</v>
      </c>
      <c r="D190" t="s">
        <v>1107</v>
      </c>
      <c r="E190">
        <v>11</v>
      </c>
      <c r="F190">
        <v>984</v>
      </c>
      <c r="G190">
        <v>742</v>
      </c>
      <c r="H190">
        <v>155</v>
      </c>
      <c r="I190">
        <v>587</v>
      </c>
      <c r="J190">
        <v>0</v>
      </c>
      <c r="K190">
        <v>2</v>
      </c>
      <c r="L190">
        <v>2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589</v>
      </c>
      <c r="T190">
        <v>2</v>
      </c>
      <c r="U190">
        <v>0</v>
      </c>
      <c r="V190">
        <v>589</v>
      </c>
      <c r="W190">
        <v>18</v>
      </c>
      <c r="X190">
        <v>7</v>
      </c>
      <c r="Y190">
        <v>4</v>
      </c>
      <c r="Z190">
        <v>0</v>
      </c>
      <c r="AA190">
        <v>571</v>
      </c>
      <c r="AB190">
        <v>242</v>
      </c>
      <c r="AC190">
        <v>110</v>
      </c>
      <c r="AD190">
        <v>32</v>
      </c>
      <c r="AE190">
        <v>5</v>
      </c>
      <c r="AF190">
        <v>5</v>
      </c>
      <c r="AG190">
        <v>1</v>
      </c>
      <c r="AH190">
        <v>1</v>
      </c>
      <c r="AI190">
        <v>3</v>
      </c>
      <c r="AJ190">
        <v>1</v>
      </c>
      <c r="AK190">
        <v>5</v>
      </c>
      <c r="AL190">
        <v>0</v>
      </c>
      <c r="AM190">
        <v>1</v>
      </c>
      <c r="AN190">
        <v>1</v>
      </c>
      <c r="AO190">
        <v>2</v>
      </c>
      <c r="AP190">
        <v>0</v>
      </c>
      <c r="AQ190">
        <v>2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20</v>
      </c>
      <c r="AY190">
        <v>2</v>
      </c>
      <c r="AZ190">
        <v>0</v>
      </c>
      <c r="BA190">
        <v>0</v>
      </c>
      <c r="BB190">
        <v>0</v>
      </c>
      <c r="BC190">
        <v>0</v>
      </c>
      <c r="BD190">
        <v>50</v>
      </c>
      <c r="BE190">
        <v>242</v>
      </c>
      <c r="BF190">
        <v>107</v>
      </c>
      <c r="BG190">
        <v>38</v>
      </c>
      <c r="BH190">
        <v>15</v>
      </c>
      <c r="BI190">
        <v>9</v>
      </c>
      <c r="BJ190">
        <v>2</v>
      </c>
      <c r="BK190">
        <v>3</v>
      </c>
      <c r="BL190">
        <v>11</v>
      </c>
      <c r="BM190">
        <v>2</v>
      </c>
      <c r="BN190">
        <v>0</v>
      </c>
      <c r="BO190">
        <v>0</v>
      </c>
      <c r="BP190">
        <v>4</v>
      </c>
      <c r="BQ190">
        <v>0</v>
      </c>
      <c r="BR190">
        <v>0</v>
      </c>
      <c r="BS190">
        <v>3</v>
      </c>
      <c r="BT190">
        <v>1</v>
      </c>
      <c r="BU190">
        <v>0</v>
      </c>
      <c r="BV190">
        <v>0</v>
      </c>
      <c r="BW190">
        <v>2</v>
      </c>
      <c r="BX190">
        <v>0</v>
      </c>
      <c r="BY190">
        <v>0</v>
      </c>
      <c r="BZ190">
        <v>12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5</v>
      </c>
      <c r="CI190">
        <v>107</v>
      </c>
      <c r="CJ190">
        <v>19</v>
      </c>
      <c r="CK190">
        <v>4</v>
      </c>
      <c r="CL190">
        <v>3</v>
      </c>
      <c r="CM190">
        <v>1</v>
      </c>
      <c r="CN190">
        <v>0</v>
      </c>
      <c r="CO190">
        <v>1</v>
      </c>
      <c r="CP190">
        <v>1</v>
      </c>
      <c r="CQ190">
        <v>2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1</v>
      </c>
      <c r="DA190">
        <v>1</v>
      </c>
      <c r="DB190">
        <v>3</v>
      </c>
      <c r="DC190">
        <v>19</v>
      </c>
      <c r="DD190">
        <v>44</v>
      </c>
      <c r="DE190">
        <v>30</v>
      </c>
      <c r="DF190">
        <v>1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2</v>
      </c>
      <c r="DR190">
        <v>1</v>
      </c>
      <c r="DS190">
        <v>1</v>
      </c>
      <c r="DT190">
        <v>0</v>
      </c>
      <c r="DU190">
        <v>0</v>
      </c>
      <c r="DV190">
        <v>2</v>
      </c>
      <c r="DW190">
        <v>0</v>
      </c>
      <c r="DX190">
        <v>0</v>
      </c>
      <c r="DY190">
        <v>1</v>
      </c>
      <c r="DZ190">
        <v>0</v>
      </c>
      <c r="EA190">
        <v>2</v>
      </c>
      <c r="EB190">
        <v>0</v>
      </c>
      <c r="EC190">
        <v>2</v>
      </c>
      <c r="ED190">
        <v>0</v>
      </c>
      <c r="EE190">
        <v>0</v>
      </c>
      <c r="EF190">
        <v>1</v>
      </c>
      <c r="EG190">
        <v>44</v>
      </c>
      <c r="EH190">
        <v>31</v>
      </c>
      <c r="EI190">
        <v>15</v>
      </c>
      <c r="EJ190">
        <v>0</v>
      </c>
      <c r="EK190">
        <v>1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2</v>
      </c>
      <c r="ES190">
        <v>1</v>
      </c>
      <c r="ET190">
        <v>6</v>
      </c>
      <c r="EU190">
        <v>0</v>
      </c>
      <c r="EV190">
        <v>2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3</v>
      </c>
      <c r="FG190">
        <v>0</v>
      </c>
      <c r="FH190">
        <v>0</v>
      </c>
      <c r="FI190">
        <v>0</v>
      </c>
      <c r="FJ190">
        <v>0</v>
      </c>
      <c r="FK190">
        <v>31</v>
      </c>
      <c r="FL190">
        <v>23</v>
      </c>
      <c r="FM190">
        <v>11</v>
      </c>
      <c r="FN190">
        <v>0</v>
      </c>
      <c r="FO190">
        <v>3</v>
      </c>
      <c r="FP190">
        <v>2</v>
      </c>
      <c r="FQ190">
        <v>1</v>
      </c>
      <c r="FR190">
        <v>0</v>
      </c>
      <c r="FS190">
        <v>0</v>
      </c>
      <c r="FT190">
        <v>0</v>
      </c>
      <c r="FU190">
        <v>1</v>
      </c>
      <c r="FV190">
        <v>0</v>
      </c>
      <c r="FW190" t="s">
        <v>0</v>
      </c>
      <c r="FX190">
        <v>3</v>
      </c>
      <c r="FY190">
        <v>0</v>
      </c>
      <c r="FZ190">
        <v>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23</v>
      </c>
      <c r="GO190">
        <v>36</v>
      </c>
      <c r="GP190">
        <v>15</v>
      </c>
      <c r="GQ190">
        <v>3</v>
      </c>
      <c r="GR190">
        <v>1</v>
      </c>
      <c r="GS190">
        <v>2</v>
      </c>
      <c r="GT190">
        <v>4</v>
      </c>
      <c r="GU190">
        <v>0</v>
      </c>
      <c r="GV190">
        <v>0</v>
      </c>
      <c r="GW190">
        <v>1</v>
      </c>
      <c r="GX190">
        <v>0</v>
      </c>
      <c r="GY190">
        <v>2</v>
      </c>
      <c r="GZ190">
        <v>0</v>
      </c>
      <c r="HA190">
        <v>1</v>
      </c>
      <c r="HB190">
        <v>2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2</v>
      </c>
      <c r="HI190">
        <v>1</v>
      </c>
      <c r="HJ190">
        <v>1</v>
      </c>
      <c r="HK190">
        <v>36</v>
      </c>
      <c r="HL190">
        <v>65</v>
      </c>
      <c r="HM190">
        <v>33</v>
      </c>
      <c r="HN190">
        <v>8</v>
      </c>
      <c r="HO190">
        <v>12</v>
      </c>
      <c r="HP190">
        <v>1</v>
      </c>
      <c r="HQ190">
        <v>1</v>
      </c>
      <c r="HR190">
        <v>0</v>
      </c>
      <c r="HS190">
        <v>2</v>
      </c>
      <c r="HT190">
        <v>0</v>
      </c>
      <c r="HU190">
        <v>0</v>
      </c>
      <c r="HV190">
        <v>0</v>
      </c>
      <c r="HW190">
        <v>1</v>
      </c>
      <c r="HX190">
        <v>1</v>
      </c>
      <c r="HY190">
        <v>1</v>
      </c>
      <c r="HZ190">
        <v>1</v>
      </c>
      <c r="IA190">
        <v>2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1</v>
      </c>
      <c r="II190">
        <v>0</v>
      </c>
      <c r="IJ190">
        <v>1</v>
      </c>
      <c r="IK190">
        <v>65</v>
      </c>
      <c r="IL190">
        <v>2</v>
      </c>
      <c r="IM190">
        <v>1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1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2</v>
      </c>
      <c r="JJ190">
        <v>2</v>
      </c>
      <c r="JK190">
        <v>0</v>
      </c>
      <c r="JL190">
        <v>1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1</v>
      </c>
      <c r="KM190">
        <v>2</v>
      </c>
    </row>
    <row r="191" spans="1:299">
      <c r="A191" t="s">
        <v>1106</v>
      </c>
      <c r="B191" t="s">
        <v>1101</v>
      </c>
      <c r="C191" t="str">
        <f>"120617"</f>
        <v>120617</v>
      </c>
      <c r="D191" t="s">
        <v>1105</v>
      </c>
      <c r="E191">
        <v>12</v>
      </c>
      <c r="F191">
        <v>1041</v>
      </c>
      <c r="G191">
        <v>790</v>
      </c>
      <c r="H191">
        <v>257</v>
      </c>
      <c r="I191">
        <v>533</v>
      </c>
      <c r="J191">
        <v>0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533</v>
      </c>
      <c r="T191">
        <v>0</v>
      </c>
      <c r="U191">
        <v>0</v>
      </c>
      <c r="V191">
        <v>533</v>
      </c>
      <c r="W191">
        <v>15</v>
      </c>
      <c r="X191">
        <v>14</v>
      </c>
      <c r="Y191">
        <v>1</v>
      </c>
      <c r="Z191">
        <v>0</v>
      </c>
      <c r="AA191">
        <v>518</v>
      </c>
      <c r="AB191">
        <v>209</v>
      </c>
      <c r="AC191">
        <v>86</v>
      </c>
      <c r="AD191">
        <v>23</v>
      </c>
      <c r="AE191">
        <v>14</v>
      </c>
      <c r="AF191">
        <v>7</v>
      </c>
      <c r="AG191">
        <v>0</v>
      </c>
      <c r="AH191">
        <v>1</v>
      </c>
      <c r="AI191">
        <v>2</v>
      </c>
      <c r="AJ191">
        <v>0</v>
      </c>
      <c r="AK191">
        <v>27</v>
      </c>
      <c r="AL191">
        <v>1</v>
      </c>
      <c r="AM191">
        <v>0</v>
      </c>
      <c r="AN191">
        <v>1</v>
      </c>
      <c r="AO191">
        <v>2</v>
      </c>
      <c r="AP191">
        <v>1</v>
      </c>
      <c r="AQ191">
        <v>3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2</v>
      </c>
      <c r="AY191">
        <v>1</v>
      </c>
      <c r="AZ191">
        <v>1</v>
      </c>
      <c r="BA191">
        <v>1</v>
      </c>
      <c r="BB191">
        <v>5</v>
      </c>
      <c r="BC191">
        <v>1</v>
      </c>
      <c r="BD191">
        <v>28</v>
      </c>
      <c r="BE191">
        <v>209</v>
      </c>
      <c r="BF191">
        <v>100</v>
      </c>
      <c r="BG191">
        <v>27</v>
      </c>
      <c r="BH191">
        <v>23</v>
      </c>
      <c r="BI191">
        <v>5</v>
      </c>
      <c r="BJ191">
        <v>0</v>
      </c>
      <c r="BK191">
        <v>7</v>
      </c>
      <c r="BL191">
        <v>8</v>
      </c>
      <c r="BM191">
        <v>3</v>
      </c>
      <c r="BN191">
        <v>0</v>
      </c>
      <c r="BO191">
        <v>1</v>
      </c>
      <c r="BP191">
        <v>3</v>
      </c>
      <c r="BQ191">
        <v>0</v>
      </c>
      <c r="BR191">
        <v>0</v>
      </c>
      <c r="BS191">
        <v>2</v>
      </c>
      <c r="BT191">
        <v>3</v>
      </c>
      <c r="BU191">
        <v>1</v>
      </c>
      <c r="BV191">
        <v>0</v>
      </c>
      <c r="BW191">
        <v>2</v>
      </c>
      <c r="BX191">
        <v>0</v>
      </c>
      <c r="BY191">
        <v>0</v>
      </c>
      <c r="BZ191">
        <v>8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7</v>
      </c>
      <c r="CI191">
        <v>100</v>
      </c>
      <c r="CJ191">
        <v>20</v>
      </c>
      <c r="CK191">
        <v>2</v>
      </c>
      <c r="CL191">
        <v>4</v>
      </c>
      <c r="CM191">
        <v>0</v>
      </c>
      <c r="CN191">
        <v>2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2</v>
      </c>
      <c r="DB191">
        <v>7</v>
      </c>
      <c r="DC191">
        <v>20</v>
      </c>
      <c r="DD191">
        <v>32</v>
      </c>
      <c r="DE191">
        <v>17</v>
      </c>
      <c r="DF191">
        <v>0</v>
      </c>
      <c r="DG191">
        <v>0</v>
      </c>
      <c r="DH191">
        <v>1</v>
      </c>
      <c r="DI191">
        <v>4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2</v>
      </c>
      <c r="EE191">
        <v>1</v>
      </c>
      <c r="EF191">
        <v>5</v>
      </c>
      <c r="EG191">
        <v>32</v>
      </c>
      <c r="EH191">
        <v>27</v>
      </c>
      <c r="EI191">
        <v>9</v>
      </c>
      <c r="EJ191">
        <v>0</v>
      </c>
      <c r="EK191">
        <v>5</v>
      </c>
      <c r="EL191">
        <v>0</v>
      </c>
      <c r="EM191">
        <v>0</v>
      </c>
      <c r="EN191">
        <v>3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3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3</v>
      </c>
      <c r="FG191">
        <v>0</v>
      </c>
      <c r="FH191">
        <v>0</v>
      </c>
      <c r="FI191">
        <v>2</v>
      </c>
      <c r="FJ191">
        <v>1</v>
      </c>
      <c r="FK191">
        <v>27</v>
      </c>
      <c r="FL191">
        <v>26</v>
      </c>
      <c r="FM191">
        <v>18</v>
      </c>
      <c r="FN191">
        <v>2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</v>
      </c>
      <c r="FU191">
        <v>0</v>
      </c>
      <c r="FV191">
        <v>1</v>
      </c>
      <c r="FW191" t="s">
        <v>0</v>
      </c>
      <c r="FX191">
        <v>1</v>
      </c>
      <c r="FY191">
        <v>1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1</v>
      </c>
      <c r="GF191">
        <v>0</v>
      </c>
      <c r="GG191">
        <v>0</v>
      </c>
      <c r="GH191">
        <v>0</v>
      </c>
      <c r="GI191">
        <v>0</v>
      </c>
      <c r="GJ191">
        <v>1</v>
      </c>
      <c r="GK191">
        <v>0</v>
      </c>
      <c r="GL191">
        <v>0</v>
      </c>
      <c r="GM191">
        <v>0</v>
      </c>
      <c r="GN191">
        <v>26</v>
      </c>
      <c r="GO191">
        <v>39</v>
      </c>
      <c r="GP191">
        <v>14</v>
      </c>
      <c r="GQ191">
        <v>6</v>
      </c>
      <c r="GR191">
        <v>4</v>
      </c>
      <c r="GS191">
        <v>1</v>
      </c>
      <c r="GT191">
        <v>1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2</v>
      </c>
      <c r="HA191">
        <v>2</v>
      </c>
      <c r="HB191">
        <v>1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4</v>
      </c>
      <c r="HI191">
        <v>1</v>
      </c>
      <c r="HJ191">
        <v>2</v>
      </c>
      <c r="HK191">
        <v>39</v>
      </c>
      <c r="HL191">
        <v>61</v>
      </c>
      <c r="HM191">
        <v>29</v>
      </c>
      <c r="HN191">
        <v>7</v>
      </c>
      <c r="HO191">
        <v>6</v>
      </c>
      <c r="HP191">
        <v>0</v>
      </c>
      <c r="HQ191">
        <v>0</v>
      </c>
      <c r="HR191">
        <v>1</v>
      </c>
      <c r="HS191">
        <v>1</v>
      </c>
      <c r="HT191">
        <v>2</v>
      </c>
      <c r="HU191">
        <v>0</v>
      </c>
      <c r="HV191">
        <v>1</v>
      </c>
      <c r="HW191">
        <v>1</v>
      </c>
      <c r="HX191">
        <v>0</v>
      </c>
      <c r="HY191">
        <v>5</v>
      </c>
      <c r="HZ191">
        <v>0</v>
      </c>
      <c r="IA191">
        <v>0</v>
      </c>
      <c r="IB191">
        <v>1</v>
      </c>
      <c r="IC191">
        <v>0</v>
      </c>
      <c r="ID191">
        <v>2</v>
      </c>
      <c r="IE191">
        <v>0</v>
      </c>
      <c r="IF191">
        <v>1</v>
      </c>
      <c r="IG191">
        <v>2</v>
      </c>
      <c r="IH191">
        <v>0</v>
      </c>
      <c r="II191">
        <v>0</v>
      </c>
      <c r="IJ191">
        <v>2</v>
      </c>
      <c r="IK191">
        <v>61</v>
      </c>
      <c r="IL191">
        <v>2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1</v>
      </c>
      <c r="JC191">
        <v>0</v>
      </c>
      <c r="JD191">
        <v>0</v>
      </c>
      <c r="JE191">
        <v>0</v>
      </c>
      <c r="JF191">
        <v>1</v>
      </c>
      <c r="JG191">
        <v>0</v>
      </c>
      <c r="JH191">
        <v>0</v>
      </c>
      <c r="JI191">
        <v>2</v>
      </c>
      <c r="JJ191">
        <v>2</v>
      </c>
      <c r="JK191">
        <v>1</v>
      </c>
      <c r="JL191">
        <v>0</v>
      </c>
      <c r="JM191">
        <v>0</v>
      </c>
      <c r="JN191">
        <v>0</v>
      </c>
      <c r="JO191">
        <v>1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2</v>
      </c>
    </row>
    <row r="192" spans="1:299">
      <c r="A192" t="s">
        <v>1104</v>
      </c>
      <c r="B192" t="s">
        <v>1101</v>
      </c>
      <c r="C192" t="str">
        <f>"120617"</f>
        <v>120617</v>
      </c>
      <c r="D192" t="s">
        <v>1103</v>
      </c>
      <c r="E192">
        <v>13</v>
      </c>
      <c r="F192">
        <v>83</v>
      </c>
      <c r="G192">
        <v>73</v>
      </c>
      <c r="H192">
        <v>46</v>
      </c>
      <c r="I192">
        <v>27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27</v>
      </c>
      <c r="T192">
        <v>0</v>
      </c>
      <c r="U192">
        <v>0</v>
      </c>
      <c r="V192">
        <v>27</v>
      </c>
      <c r="W192">
        <v>6</v>
      </c>
      <c r="X192">
        <v>4</v>
      </c>
      <c r="Y192">
        <v>2</v>
      </c>
      <c r="Z192">
        <v>0</v>
      </c>
      <c r="AA192">
        <v>21</v>
      </c>
      <c r="AB192">
        <v>6</v>
      </c>
      <c r="AC192">
        <v>0</v>
      </c>
      <c r="AD192">
        <v>2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6</v>
      </c>
      <c r="BF192">
        <v>9</v>
      </c>
      <c r="BG192">
        <v>1</v>
      </c>
      <c r="BH192">
        <v>1</v>
      </c>
      <c r="BI192">
        <v>1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3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2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>
        <v>0</v>
      </c>
      <c r="FV192">
        <v>0</v>
      </c>
      <c r="FW192" t="s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2</v>
      </c>
      <c r="GO192">
        <v>1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1</v>
      </c>
      <c r="HJ192">
        <v>0</v>
      </c>
      <c r="HK192">
        <v>1</v>
      </c>
      <c r="HL192">
        <v>3</v>
      </c>
      <c r="HM192">
        <v>1</v>
      </c>
      <c r="HN192">
        <v>0</v>
      </c>
      <c r="HO192">
        <v>1</v>
      </c>
      <c r="HP192">
        <v>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3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</row>
    <row r="193" spans="1:299">
      <c r="A193" t="s">
        <v>1102</v>
      </c>
      <c r="B193" t="s">
        <v>1101</v>
      </c>
      <c r="C193" t="str">
        <f>"120617"</f>
        <v>120617</v>
      </c>
      <c r="D193" t="s">
        <v>1100</v>
      </c>
      <c r="E193">
        <v>14</v>
      </c>
      <c r="F193">
        <v>115</v>
      </c>
      <c r="G193">
        <v>101</v>
      </c>
      <c r="H193">
        <v>35</v>
      </c>
      <c r="I193">
        <v>66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66</v>
      </c>
      <c r="T193">
        <v>0</v>
      </c>
      <c r="U193">
        <v>0</v>
      </c>
      <c r="V193">
        <v>66</v>
      </c>
      <c r="W193">
        <v>10</v>
      </c>
      <c r="X193">
        <v>3</v>
      </c>
      <c r="Y193">
        <v>7</v>
      </c>
      <c r="Z193">
        <v>0</v>
      </c>
      <c r="AA193">
        <v>56</v>
      </c>
      <c r="AB193">
        <v>28</v>
      </c>
      <c r="AC193">
        <v>17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</v>
      </c>
      <c r="AL193">
        <v>2</v>
      </c>
      <c r="AM193">
        <v>0</v>
      </c>
      <c r="AN193">
        <v>1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28</v>
      </c>
      <c r="BF193">
        <v>14</v>
      </c>
      <c r="BG193">
        <v>3</v>
      </c>
      <c r="BH193">
        <v>2</v>
      </c>
      <c r="BI193">
        <v>0</v>
      </c>
      <c r="BJ193">
        <v>0</v>
      </c>
      <c r="BK193">
        <v>1</v>
      </c>
      <c r="BL193">
        <v>2</v>
      </c>
      <c r="BM193">
        <v>0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14</v>
      </c>
      <c r="CJ193">
        <v>3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1</v>
      </c>
      <c r="DC193">
        <v>3</v>
      </c>
      <c r="DD193">
        <v>4</v>
      </c>
      <c r="DE193">
        <v>0</v>
      </c>
      <c r="DF193">
        <v>0</v>
      </c>
      <c r="DG193">
        <v>1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4</v>
      </c>
      <c r="EH193">
        <v>2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2</v>
      </c>
      <c r="FL193">
        <v>2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 t="s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2</v>
      </c>
      <c r="GO193">
        <v>2</v>
      </c>
      <c r="GP193">
        <v>2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2</v>
      </c>
      <c r="HL193">
        <v>1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1</v>
      </c>
      <c r="IH193">
        <v>0</v>
      </c>
      <c r="II193">
        <v>0</v>
      </c>
      <c r="IJ193">
        <v>0</v>
      </c>
      <c r="IK193">
        <v>1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</row>
    <row r="194" spans="1:299">
      <c r="A194" t="s">
        <v>1099</v>
      </c>
      <c r="B194" t="s">
        <v>1085</v>
      </c>
      <c r="C194" t="str">
        <f>"120801"</f>
        <v>120801</v>
      </c>
      <c r="D194" t="s">
        <v>1097</v>
      </c>
      <c r="E194">
        <v>1</v>
      </c>
      <c r="F194">
        <v>1348</v>
      </c>
      <c r="G194">
        <v>1030</v>
      </c>
      <c r="H194">
        <v>384</v>
      </c>
      <c r="I194">
        <v>646</v>
      </c>
      <c r="J194">
        <v>3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646</v>
      </c>
      <c r="T194">
        <v>0</v>
      </c>
      <c r="U194">
        <v>0</v>
      </c>
      <c r="V194">
        <v>646</v>
      </c>
      <c r="W194">
        <v>16</v>
      </c>
      <c r="X194">
        <v>8</v>
      </c>
      <c r="Y194">
        <v>3</v>
      </c>
      <c r="Z194">
        <v>0</v>
      </c>
      <c r="AA194">
        <v>630</v>
      </c>
      <c r="AB194">
        <v>211</v>
      </c>
      <c r="AC194">
        <v>71</v>
      </c>
      <c r="AD194">
        <v>15</v>
      </c>
      <c r="AE194">
        <v>1</v>
      </c>
      <c r="AF194">
        <v>3</v>
      </c>
      <c r="AG194">
        <v>9</v>
      </c>
      <c r="AH194">
        <v>0</v>
      </c>
      <c r="AI194">
        <v>5</v>
      </c>
      <c r="AJ194">
        <v>35</v>
      </c>
      <c r="AK194">
        <v>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3</v>
      </c>
      <c r="AU194">
        <v>6</v>
      </c>
      <c r="AV194">
        <v>0</v>
      </c>
      <c r="AW194">
        <v>1</v>
      </c>
      <c r="AX194">
        <v>1</v>
      </c>
      <c r="AY194">
        <v>0</v>
      </c>
      <c r="AZ194">
        <v>0</v>
      </c>
      <c r="BA194">
        <v>3</v>
      </c>
      <c r="BB194">
        <v>0</v>
      </c>
      <c r="BC194">
        <v>5</v>
      </c>
      <c r="BD194">
        <v>47</v>
      </c>
      <c r="BE194">
        <v>211</v>
      </c>
      <c r="BF194">
        <v>112</v>
      </c>
      <c r="BG194">
        <v>32</v>
      </c>
      <c r="BH194">
        <v>11</v>
      </c>
      <c r="BI194">
        <v>5</v>
      </c>
      <c r="BJ194">
        <v>27</v>
      </c>
      <c r="BK194">
        <v>13</v>
      </c>
      <c r="BL194">
        <v>6</v>
      </c>
      <c r="BM194">
        <v>0</v>
      </c>
      <c r="BN194">
        <v>2</v>
      </c>
      <c r="BO194">
        <v>2</v>
      </c>
      <c r="BP194">
        <v>0</v>
      </c>
      <c r="BQ194">
        <v>0</v>
      </c>
      <c r="BR194">
        <v>6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1</v>
      </c>
      <c r="CC194">
        <v>2</v>
      </c>
      <c r="CD194">
        <v>0</v>
      </c>
      <c r="CE194">
        <v>1</v>
      </c>
      <c r="CF194">
        <v>0</v>
      </c>
      <c r="CG194">
        <v>0</v>
      </c>
      <c r="CH194">
        <v>2</v>
      </c>
      <c r="CI194">
        <v>112</v>
      </c>
      <c r="CJ194">
        <v>32</v>
      </c>
      <c r="CK194">
        <v>13</v>
      </c>
      <c r="CL194">
        <v>9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</v>
      </c>
      <c r="CU194">
        <v>1</v>
      </c>
      <c r="CV194">
        <v>0</v>
      </c>
      <c r="CW194">
        <v>0</v>
      </c>
      <c r="CX194">
        <v>0</v>
      </c>
      <c r="CY194">
        <v>2</v>
      </c>
      <c r="CZ194">
        <v>0</v>
      </c>
      <c r="DA194">
        <v>1</v>
      </c>
      <c r="DB194">
        <v>3</v>
      </c>
      <c r="DC194">
        <v>32</v>
      </c>
      <c r="DD194">
        <v>21</v>
      </c>
      <c r="DE194">
        <v>12</v>
      </c>
      <c r="DF194">
        <v>1</v>
      </c>
      <c r="DG194">
        <v>0</v>
      </c>
      <c r="DH194">
        <v>0</v>
      </c>
      <c r="DI194">
        <v>4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2</v>
      </c>
      <c r="EG194">
        <v>21</v>
      </c>
      <c r="EH194">
        <v>72</v>
      </c>
      <c r="EI194">
        <v>30</v>
      </c>
      <c r="EJ194">
        <v>1</v>
      </c>
      <c r="EK194">
        <v>3</v>
      </c>
      <c r="EL194">
        <v>26</v>
      </c>
      <c r="EM194">
        <v>0</v>
      </c>
      <c r="EN194">
        <v>0</v>
      </c>
      <c r="EO194">
        <v>2</v>
      </c>
      <c r="EP194">
        <v>0</v>
      </c>
      <c r="EQ194">
        <v>7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2</v>
      </c>
      <c r="FK194">
        <v>72</v>
      </c>
      <c r="FL194">
        <v>76</v>
      </c>
      <c r="FM194">
        <v>43</v>
      </c>
      <c r="FN194">
        <v>2</v>
      </c>
      <c r="FO194">
        <v>2</v>
      </c>
      <c r="FP194">
        <v>1</v>
      </c>
      <c r="FQ194">
        <v>5</v>
      </c>
      <c r="FR194">
        <v>5</v>
      </c>
      <c r="FS194">
        <v>0</v>
      </c>
      <c r="FT194">
        <v>2</v>
      </c>
      <c r="FU194">
        <v>6</v>
      </c>
      <c r="FV194">
        <v>2</v>
      </c>
      <c r="FW194" t="s">
        <v>0</v>
      </c>
      <c r="FX194">
        <v>2</v>
      </c>
      <c r="FY194">
        <v>1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1</v>
      </c>
      <c r="GH194">
        <v>1</v>
      </c>
      <c r="GI194">
        <v>2</v>
      </c>
      <c r="GJ194">
        <v>0</v>
      </c>
      <c r="GK194">
        <v>0</v>
      </c>
      <c r="GL194">
        <v>0</v>
      </c>
      <c r="GM194">
        <v>1</v>
      </c>
      <c r="GN194">
        <v>76</v>
      </c>
      <c r="GO194">
        <v>70</v>
      </c>
      <c r="GP194">
        <v>30</v>
      </c>
      <c r="GQ194">
        <v>7</v>
      </c>
      <c r="GR194">
        <v>4</v>
      </c>
      <c r="GS194">
        <v>0</v>
      </c>
      <c r="GT194">
        <v>2</v>
      </c>
      <c r="GU194">
        <v>2</v>
      </c>
      <c r="GV194">
        <v>0</v>
      </c>
      <c r="GW194">
        <v>0</v>
      </c>
      <c r="GX194">
        <v>0</v>
      </c>
      <c r="GY194">
        <v>6</v>
      </c>
      <c r="GZ194">
        <v>2</v>
      </c>
      <c r="HA194">
        <v>2</v>
      </c>
      <c r="HB194">
        <v>0</v>
      </c>
      <c r="HC194">
        <v>2</v>
      </c>
      <c r="HD194">
        <v>1</v>
      </c>
      <c r="HE194">
        <v>0</v>
      </c>
      <c r="HF194">
        <v>1</v>
      </c>
      <c r="HG194">
        <v>6</v>
      </c>
      <c r="HH194">
        <v>0</v>
      </c>
      <c r="HI194">
        <v>0</v>
      </c>
      <c r="HJ194">
        <v>5</v>
      </c>
      <c r="HK194">
        <v>70</v>
      </c>
      <c r="HL194">
        <v>28</v>
      </c>
      <c r="HM194">
        <v>11</v>
      </c>
      <c r="HN194">
        <v>4</v>
      </c>
      <c r="HO194">
        <v>0</v>
      </c>
      <c r="HP194">
        <v>2</v>
      </c>
      <c r="HQ194">
        <v>1</v>
      </c>
      <c r="HR194">
        <v>3</v>
      </c>
      <c r="HS194">
        <v>1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</v>
      </c>
      <c r="HZ194">
        <v>0</v>
      </c>
      <c r="IA194">
        <v>1</v>
      </c>
      <c r="IB194">
        <v>1</v>
      </c>
      <c r="IC194">
        <v>0</v>
      </c>
      <c r="ID194">
        <v>1</v>
      </c>
      <c r="IE194">
        <v>0</v>
      </c>
      <c r="IF194">
        <v>0</v>
      </c>
      <c r="IG194">
        <v>1</v>
      </c>
      <c r="IH194">
        <v>1</v>
      </c>
      <c r="II194">
        <v>0</v>
      </c>
      <c r="IJ194">
        <v>0</v>
      </c>
      <c r="IK194">
        <v>28</v>
      </c>
      <c r="IL194">
        <v>7</v>
      </c>
      <c r="IM194">
        <v>4</v>
      </c>
      <c r="IN194">
        <v>1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2</v>
      </c>
      <c r="JI194">
        <v>7</v>
      </c>
      <c r="JJ194">
        <v>1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1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1</v>
      </c>
    </row>
    <row r="195" spans="1:299">
      <c r="A195" t="s">
        <v>1098</v>
      </c>
      <c r="B195" t="s">
        <v>1085</v>
      </c>
      <c r="C195" t="str">
        <f>"120801"</f>
        <v>120801</v>
      </c>
      <c r="D195" t="s">
        <v>1097</v>
      </c>
      <c r="E195">
        <v>2</v>
      </c>
      <c r="F195">
        <v>1009</v>
      </c>
      <c r="G195">
        <v>769</v>
      </c>
      <c r="H195">
        <v>388</v>
      </c>
      <c r="I195">
        <v>381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381</v>
      </c>
      <c r="T195">
        <v>0</v>
      </c>
      <c r="U195">
        <v>0</v>
      </c>
      <c r="V195">
        <v>381</v>
      </c>
      <c r="W195">
        <v>6</v>
      </c>
      <c r="X195">
        <v>5</v>
      </c>
      <c r="Y195">
        <v>1</v>
      </c>
      <c r="Z195">
        <v>0</v>
      </c>
      <c r="AA195">
        <v>375</v>
      </c>
      <c r="AB195">
        <v>180</v>
      </c>
      <c r="AC195">
        <v>39</v>
      </c>
      <c r="AD195">
        <v>9</v>
      </c>
      <c r="AE195">
        <v>0</v>
      </c>
      <c r="AF195">
        <v>1</v>
      </c>
      <c r="AG195">
        <v>8</v>
      </c>
      <c r="AH195">
        <v>0</v>
      </c>
      <c r="AI195">
        <v>1</v>
      </c>
      <c r="AJ195">
        <v>76</v>
      </c>
      <c r="AK195">
        <v>1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2</v>
      </c>
      <c r="AU195">
        <v>5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5</v>
      </c>
      <c r="BD195">
        <v>30</v>
      </c>
      <c r="BE195">
        <v>180</v>
      </c>
      <c r="BF195">
        <v>45</v>
      </c>
      <c r="BG195">
        <v>7</v>
      </c>
      <c r="BH195">
        <v>6</v>
      </c>
      <c r="BI195">
        <v>1</v>
      </c>
      <c r="BJ195">
        <v>17</v>
      </c>
      <c r="BK195">
        <v>5</v>
      </c>
      <c r="BL195">
        <v>1</v>
      </c>
      <c r="BM195">
        <v>1</v>
      </c>
      <c r="BN195">
        <v>0</v>
      </c>
      <c r="BO195">
        <v>0</v>
      </c>
      <c r="BP195">
        <v>1</v>
      </c>
      <c r="BQ195">
        <v>0</v>
      </c>
      <c r="BR195">
        <v>2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</v>
      </c>
      <c r="CC195">
        <v>0</v>
      </c>
      <c r="CD195">
        <v>0</v>
      </c>
      <c r="CE195">
        <v>0</v>
      </c>
      <c r="CF195">
        <v>0</v>
      </c>
      <c r="CG195">
        <v>2</v>
      </c>
      <c r="CH195">
        <v>0</v>
      </c>
      <c r="CI195">
        <v>45</v>
      </c>
      <c r="CJ195">
        <v>13</v>
      </c>
      <c r="CK195">
        <v>4</v>
      </c>
      <c r="CL195">
        <v>4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</v>
      </c>
      <c r="CY195">
        <v>0</v>
      </c>
      <c r="CZ195">
        <v>1</v>
      </c>
      <c r="DA195">
        <v>0</v>
      </c>
      <c r="DB195">
        <v>1</v>
      </c>
      <c r="DC195">
        <v>13</v>
      </c>
      <c r="DD195">
        <v>22</v>
      </c>
      <c r="DE195">
        <v>19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22</v>
      </c>
      <c r="EH195">
        <v>53</v>
      </c>
      <c r="EI195">
        <v>12</v>
      </c>
      <c r="EJ195">
        <v>0</v>
      </c>
      <c r="EK195">
        <v>4</v>
      </c>
      <c r="EL195">
        <v>25</v>
      </c>
      <c r="EM195">
        <v>0</v>
      </c>
      <c r="EN195">
        <v>0</v>
      </c>
      <c r="EO195">
        <v>0</v>
      </c>
      <c r="EP195">
        <v>0</v>
      </c>
      <c r="EQ195">
        <v>10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</v>
      </c>
      <c r="FK195">
        <v>53</v>
      </c>
      <c r="FL195">
        <v>11</v>
      </c>
      <c r="FM195">
        <v>7</v>
      </c>
      <c r="FN195">
        <v>1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0</v>
      </c>
      <c r="FU195">
        <v>1</v>
      </c>
      <c r="FV195">
        <v>0</v>
      </c>
      <c r="FW195" t="s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11</v>
      </c>
      <c r="GO195">
        <v>31</v>
      </c>
      <c r="GP195">
        <v>15</v>
      </c>
      <c r="GQ195">
        <v>3</v>
      </c>
      <c r="GR195">
        <v>1</v>
      </c>
      <c r="GS195">
        <v>0</v>
      </c>
      <c r="GT195">
        <v>1</v>
      </c>
      <c r="GU195">
        <v>1</v>
      </c>
      <c r="GV195">
        <v>1</v>
      </c>
      <c r="GW195">
        <v>1</v>
      </c>
      <c r="GX195">
        <v>0</v>
      </c>
      <c r="GY195">
        <v>3</v>
      </c>
      <c r="GZ195">
        <v>0</v>
      </c>
      <c r="HA195">
        <v>1</v>
      </c>
      <c r="HB195">
        <v>0</v>
      </c>
      <c r="HC195">
        <v>0</v>
      </c>
      <c r="HD195">
        <v>1</v>
      </c>
      <c r="HE195">
        <v>1</v>
      </c>
      <c r="HF195">
        <v>0</v>
      </c>
      <c r="HG195">
        <v>0</v>
      </c>
      <c r="HH195">
        <v>0</v>
      </c>
      <c r="HI195">
        <v>0</v>
      </c>
      <c r="HJ195">
        <v>2</v>
      </c>
      <c r="HK195">
        <v>31</v>
      </c>
      <c r="HL195">
        <v>15</v>
      </c>
      <c r="HM195">
        <v>8</v>
      </c>
      <c r="HN195">
        <v>3</v>
      </c>
      <c r="HO195">
        <v>0</v>
      </c>
      <c r="HP195">
        <v>1</v>
      </c>
      <c r="HQ195">
        <v>0</v>
      </c>
      <c r="HR195">
        <v>0</v>
      </c>
      <c r="HS195">
        <v>3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15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3</v>
      </c>
      <c r="JJ195">
        <v>2</v>
      </c>
      <c r="JK195">
        <v>1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1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2</v>
      </c>
    </row>
    <row r="196" spans="1:299">
      <c r="A196" t="s">
        <v>1096</v>
      </c>
      <c r="B196" t="s">
        <v>1085</v>
      </c>
      <c r="C196" t="str">
        <f>"120801"</f>
        <v>120801</v>
      </c>
      <c r="D196" t="s">
        <v>1095</v>
      </c>
      <c r="E196">
        <v>3</v>
      </c>
      <c r="F196">
        <v>813</v>
      </c>
      <c r="G196">
        <v>620</v>
      </c>
      <c r="H196">
        <v>308</v>
      </c>
      <c r="I196">
        <v>312</v>
      </c>
      <c r="J196">
        <v>0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312</v>
      </c>
      <c r="T196">
        <v>0</v>
      </c>
      <c r="U196">
        <v>0</v>
      </c>
      <c r="V196">
        <v>312</v>
      </c>
      <c r="W196">
        <v>12</v>
      </c>
      <c r="X196">
        <v>8</v>
      </c>
      <c r="Y196">
        <v>3</v>
      </c>
      <c r="Z196">
        <v>0</v>
      </c>
      <c r="AA196">
        <v>300</v>
      </c>
      <c r="AB196">
        <v>162</v>
      </c>
      <c r="AC196">
        <v>44</v>
      </c>
      <c r="AD196">
        <v>11</v>
      </c>
      <c r="AE196">
        <v>4</v>
      </c>
      <c r="AF196">
        <v>4</v>
      </c>
      <c r="AG196">
        <v>24</v>
      </c>
      <c r="AH196">
        <v>0</v>
      </c>
      <c r="AI196">
        <v>1</v>
      </c>
      <c r="AJ196">
        <v>25</v>
      </c>
      <c r="AK196">
        <v>0</v>
      </c>
      <c r="AL196">
        <v>2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10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3</v>
      </c>
      <c r="BD196">
        <v>29</v>
      </c>
      <c r="BE196">
        <v>162</v>
      </c>
      <c r="BF196">
        <v>13</v>
      </c>
      <c r="BG196">
        <v>0</v>
      </c>
      <c r="BH196">
        <v>1</v>
      </c>
      <c r="BI196">
        <v>0</v>
      </c>
      <c r="BJ196">
        <v>7</v>
      </c>
      <c r="BK196">
        <v>0</v>
      </c>
      <c r="BL196">
        <v>0</v>
      </c>
      <c r="BM196">
        <v>0</v>
      </c>
      <c r="BN196">
        <v>2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13</v>
      </c>
      <c r="CJ196">
        <v>7</v>
      </c>
      <c r="CK196">
        <v>3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1</v>
      </c>
      <c r="DB196">
        <v>0</v>
      </c>
      <c r="DC196">
        <v>7</v>
      </c>
      <c r="DD196">
        <v>18</v>
      </c>
      <c r="DE196">
        <v>9</v>
      </c>
      <c r="DF196">
        <v>1</v>
      </c>
      <c r="DG196">
        <v>0</v>
      </c>
      <c r="DH196">
        <v>3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1</v>
      </c>
      <c r="EG196">
        <v>18</v>
      </c>
      <c r="EH196">
        <v>45</v>
      </c>
      <c r="EI196">
        <v>12</v>
      </c>
      <c r="EJ196">
        <v>0</v>
      </c>
      <c r="EK196">
        <v>3</v>
      </c>
      <c r="EL196">
        <v>12</v>
      </c>
      <c r="EM196">
        <v>1</v>
      </c>
      <c r="EN196">
        <v>2</v>
      </c>
      <c r="EO196">
        <v>0</v>
      </c>
      <c r="EP196">
        <v>1</v>
      </c>
      <c r="EQ196">
        <v>9</v>
      </c>
      <c r="ER196">
        <v>0</v>
      </c>
      <c r="ES196">
        <v>0</v>
      </c>
      <c r="ET196">
        <v>0</v>
      </c>
      <c r="EU196">
        <v>0</v>
      </c>
      <c r="EV196">
        <v>3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45</v>
      </c>
      <c r="FL196">
        <v>16</v>
      </c>
      <c r="FM196">
        <v>11</v>
      </c>
      <c r="FN196">
        <v>0</v>
      </c>
      <c r="FO196">
        <v>1</v>
      </c>
      <c r="FP196">
        <v>0</v>
      </c>
      <c r="FQ196">
        <v>1</v>
      </c>
      <c r="FR196">
        <v>2</v>
      </c>
      <c r="FS196">
        <v>0</v>
      </c>
      <c r="FT196">
        <v>0</v>
      </c>
      <c r="FU196">
        <v>1</v>
      </c>
      <c r="FV196">
        <v>0</v>
      </c>
      <c r="FW196" t="s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16</v>
      </c>
      <c r="GO196">
        <v>29</v>
      </c>
      <c r="GP196">
        <v>16</v>
      </c>
      <c r="GQ196">
        <v>3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3</v>
      </c>
      <c r="GZ196">
        <v>3</v>
      </c>
      <c r="HA196">
        <v>0</v>
      </c>
      <c r="HB196">
        <v>1</v>
      </c>
      <c r="HC196">
        <v>0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1</v>
      </c>
      <c r="HK196">
        <v>29</v>
      </c>
      <c r="HL196">
        <v>7</v>
      </c>
      <c r="HM196">
        <v>4</v>
      </c>
      <c r="HN196">
        <v>2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1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7</v>
      </c>
      <c r="IL196">
        <v>2</v>
      </c>
      <c r="IM196">
        <v>1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1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2</v>
      </c>
      <c r="JJ196">
        <v>1</v>
      </c>
      <c r="JK196">
        <v>1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1</v>
      </c>
    </row>
    <row r="197" spans="1:299">
      <c r="A197" t="s">
        <v>1094</v>
      </c>
      <c r="B197" t="s">
        <v>1085</v>
      </c>
      <c r="C197" t="str">
        <f>"120801"</f>
        <v>120801</v>
      </c>
      <c r="D197" t="s">
        <v>1093</v>
      </c>
      <c r="E197">
        <v>4</v>
      </c>
      <c r="F197">
        <v>708</v>
      </c>
      <c r="G197">
        <v>540</v>
      </c>
      <c r="H197">
        <v>316</v>
      </c>
      <c r="I197">
        <v>224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224</v>
      </c>
      <c r="T197">
        <v>0</v>
      </c>
      <c r="U197">
        <v>0</v>
      </c>
      <c r="V197">
        <v>224</v>
      </c>
      <c r="W197">
        <v>10</v>
      </c>
      <c r="X197">
        <v>7</v>
      </c>
      <c r="Y197">
        <v>3</v>
      </c>
      <c r="Z197">
        <v>0</v>
      </c>
      <c r="AA197">
        <v>214</v>
      </c>
      <c r="AB197">
        <v>91</v>
      </c>
      <c r="AC197">
        <v>27</v>
      </c>
      <c r="AD197">
        <v>3</v>
      </c>
      <c r="AE197">
        <v>3</v>
      </c>
      <c r="AF197">
        <v>2</v>
      </c>
      <c r="AG197">
        <v>8</v>
      </c>
      <c r="AH197">
        <v>1</v>
      </c>
      <c r="AI197">
        <v>3</v>
      </c>
      <c r="AJ197">
        <v>16</v>
      </c>
      <c r="AK197">
        <v>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2</v>
      </c>
      <c r="AU197">
        <v>9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10</v>
      </c>
      <c r="BE197">
        <v>91</v>
      </c>
      <c r="BF197">
        <v>25</v>
      </c>
      <c r="BG197">
        <v>2</v>
      </c>
      <c r="BH197">
        <v>2</v>
      </c>
      <c r="BI197">
        <v>0</v>
      </c>
      <c r="BJ197">
        <v>8</v>
      </c>
      <c r="BK197">
        <v>2</v>
      </c>
      <c r="BL197">
        <v>1</v>
      </c>
      <c r="BM197">
        <v>1</v>
      </c>
      <c r="BN197">
        <v>0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25</v>
      </c>
      <c r="CJ197">
        <v>12</v>
      </c>
      <c r="CK197">
        <v>3</v>
      </c>
      <c r="CL197">
        <v>2</v>
      </c>
      <c r="CM197">
        <v>3</v>
      </c>
      <c r="CN197">
        <v>1</v>
      </c>
      <c r="CO197">
        <v>1</v>
      </c>
      <c r="CP197">
        <v>0</v>
      </c>
      <c r="CQ197">
        <v>1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12</v>
      </c>
      <c r="DD197">
        <v>9</v>
      </c>
      <c r="DE197">
        <v>7</v>
      </c>
      <c r="DF197">
        <v>1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9</v>
      </c>
      <c r="EH197">
        <v>27</v>
      </c>
      <c r="EI197">
        <v>6</v>
      </c>
      <c r="EJ197">
        <v>1</v>
      </c>
      <c r="EK197">
        <v>1</v>
      </c>
      <c r="EL197">
        <v>12</v>
      </c>
      <c r="EM197">
        <v>1</v>
      </c>
      <c r="EN197">
        <v>1</v>
      </c>
      <c r="EO197">
        <v>0</v>
      </c>
      <c r="EP197">
        <v>0</v>
      </c>
      <c r="EQ197">
        <v>2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2</v>
      </c>
      <c r="FK197">
        <v>27</v>
      </c>
      <c r="FL197">
        <v>28</v>
      </c>
      <c r="FM197">
        <v>20</v>
      </c>
      <c r="FN197">
        <v>4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2</v>
      </c>
      <c r="FV197">
        <v>0</v>
      </c>
      <c r="FW197" t="s">
        <v>0</v>
      </c>
      <c r="FX197">
        <v>0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28</v>
      </c>
      <c r="GO197">
        <v>18</v>
      </c>
      <c r="GP197">
        <v>5</v>
      </c>
      <c r="GQ197">
        <v>4</v>
      </c>
      <c r="GR197">
        <v>1</v>
      </c>
      <c r="GS197">
        <v>0</v>
      </c>
      <c r="GT197">
        <v>1</v>
      </c>
      <c r="GU197">
        <v>0</v>
      </c>
      <c r="GV197">
        <v>0</v>
      </c>
      <c r="GW197">
        <v>0</v>
      </c>
      <c r="GX197">
        <v>0</v>
      </c>
      <c r="GY197">
        <v>2</v>
      </c>
      <c r="GZ197">
        <v>0</v>
      </c>
      <c r="HA197">
        <v>1</v>
      </c>
      <c r="HB197">
        <v>2</v>
      </c>
      <c r="HC197">
        <v>0</v>
      </c>
      <c r="HD197">
        <v>0</v>
      </c>
      <c r="HE197">
        <v>0</v>
      </c>
      <c r="HF197">
        <v>0</v>
      </c>
      <c r="HG197">
        <v>2</v>
      </c>
      <c r="HH197">
        <v>0</v>
      </c>
      <c r="HI197">
        <v>0</v>
      </c>
      <c r="HJ197">
        <v>0</v>
      </c>
      <c r="HK197">
        <v>18</v>
      </c>
      <c r="HL197">
        <v>3</v>
      </c>
      <c r="HM197">
        <v>2</v>
      </c>
      <c r="HN197">
        <v>0</v>
      </c>
      <c r="HO197">
        <v>0</v>
      </c>
      <c r="HP197">
        <v>1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3</v>
      </c>
      <c r="IL197">
        <v>1</v>
      </c>
      <c r="IM197">
        <v>0</v>
      </c>
      <c r="IN197">
        <v>0</v>
      </c>
      <c r="IO197">
        <v>1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1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</row>
    <row r="198" spans="1:299">
      <c r="A198" t="s">
        <v>1092</v>
      </c>
      <c r="B198" t="s">
        <v>1085</v>
      </c>
      <c r="C198" t="str">
        <f>"120801"</f>
        <v>120801</v>
      </c>
      <c r="D198" t="s">
        <v>1091</v>
      </c>
      <c r="E198">
        <v>5</v>
      </c>
      <c r="F198">
        <v>696</v>
      </c>
      <c r="G198">
        <v>530</v>
      </c>
      <c r="H198">
        <v>266</v>
      </c>
      <c r="I198">
        <v>264</v>
      </c>
      <c r="J198">
        <v>0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264</v>
      </c>
      <c r="T198">
        <v>0</v>
      </c>
      <c r="U198">
        <v>0</v>
      </c>
      <c r="V198">
        <v>264</v>
      </c>
      <c r="W198">
        <v>5</v>
      </c>
      <c r="X198">
        <v>4</v>
      </c>
      <c r="Y198">
        <v>0</v>
      </c>
      <c r="Z198">
        <v>0</v>
      </c>
      <c r="AA198">
        <v>259</v>
      </c>
      <c r="AB198">
        <v>145</v>
      </c>
      <c r="AC198">
        <v>41</v>
      </c>
      <c r="AD198">
        <v>12</v>
      </c>
      <c r="AE198">
        <v>6</v>
      </c>
      <c r="AF198">
        <v>3</v>
      </c>
      <c r="AG198">
        <v>10</v>
      </c>
      <c r="AH198">
        <v>0</v>
      </c>
      <c r="AI198">
        <v>2</v>
      </c>
      <c r="AJ198">
        <v>20</v>
      </c>
      <c r="AK198">
        <v>2</v>
      </c>
      <c r="AL198">
        <v>0</v>
      </c>
      <c r="AM198">
        <v>0</v>
      </c>
      <c r="AN198">
        <v>3</v>
      </c>
      <c r="AO198">
        <v>0</v>
      </c>
      <c r="AP198">
        <v>1</v>
      </c>
      <c r="AQ198">
        <v>0</v>
      </c>
      <c r="AR198">
        <v>2</v>
      </c>
      <c r="AS198">
        <v>0</v>
      </c>
      <c r="AT198">
        <v>0</v>
      </c>
      <c r="AU198">
        <v>9</v>
      </c>
      <c r="AV198">
        <v>0</v>
      </c>
      <c r="AW198">
        <v>0</v>
      </c>
      <c r="AX198">
        <v>3</v>
      </c>
      <c r="AY198">
        <v>2</v>
      </c>
      <c r="AZ198">
        <v>0</v>
      </c>
      <c r="BA198">
        <v>1</v>
      </c>
      <c r="BB198">
        <v>0</v>
      </c>
      <c r="BC198">
        <v>4</v>
      </c>
      <c r="BD198">
        <v>24</v>
      </c>
      <c r="BE198">
        <v>145</v>
      </c>
      <c r="BF198">
        <v>9</v>
      </c>
      <c r="BG198">
        <v>4</v>
      </c>
      <c r="BH198">
        <v>0</v>
      </c>
      <c r="BI198">
        <v>0</v>
      </c>
      <c r="BJ198">
        <v>3</v>
      </c>
      <c r="BK198">
        <v>0</v>
      </c>
      <c r="BL198">
        <v>0</v>
      </c>
      <c r="BM198">
        <v>0</v>
      </c>
      <c r="BN198">
        <v>0</v>
      </c>
      <c r="BO198">
        <v>2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</v>
      </c>
      <c r="CJ198">
        <v>6</v>
      </c>
      <c r="CK198">
        <v>3</v>
      </c>
      <c r="CL198">
        <v>3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6</v>
      </c>
      <c r="DD198">
        <v>16</v>
      </c>
      <c r="DE198">
        <v>10</v>
      </c>
      <c r="DF198">
        <v>3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16</v>
      </c>
      <c r="EH198">
        <v>35</v>
      </c>
      <c r="EI198">
        <v>19</v>
      </c>
      <c r="EJ198">
        <v>2</v>
      </c>
      <c r="EK198">
        <v>1</v>
      </c>
      <c r="EL198">
        <v>9</v>
      </c>
      <c r="EM198">
        <v>2</v>
      </c>
      <c r="EN198">
        <v>1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35</v>
      </c>
      <c r="FL198">
        <v>8</v>
      </c>
      <c r="FM198">
        <v>4</v>
      </c>
      <c r="FN198">
        <v>0</v>
      </c>
      <c r="FO198">
        <v>1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 t="s">
        <v>0</v>
      </c>
      <c r="FX198">
        <v>1</v>
      </c>
      <c r="FY198">
        <v>1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8</v>
      </c>
      <c r="GO198">
        <v>32</v>
      </c>
      <c r="GP198">
        <v>13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0</v>
      </c>
      <c r="GY198">
        <v>6</v>
      </c>
      <c r="GZ198">
        <v>0</v>
      </c>
      <c r="HA198">
        <v>1</v>
      </c>
      <c r="HB198">
        <v>2</v>
      </c>
      <c r="HC198">
        <v>0</v>
      </c>
      <c r="HD198">
        <v>0</v>
      </c>
      <c r="HE198">
        <v>0</v>
      </c>
      <c r="HF198">
        <v>0</v>
      </c>
      <c r="HG198">
        <v>3</v>
      </c>
      <c r="HH198">
        <v>0</v>
      </c>
      <c r="HI198">
        <v>0</v>
      </c>
      <c r="HJ198">
        <v>0</v>
      </c>
      <c r="HK198">
        <v>32</v>
      </c>
      <c r="HL198">
        <v>7</v>
      </c>
      <c r="HM198">
        <v>5</v>
      </c>
      <c r="HN198">
        <v>0</v>
      </c>
      <c r="HO198">
        <v>0</v>
      </c>
      <c r="HP198">
        <v>1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1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7</v>
      </c>
      <c r="IL198">
        <v>1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1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1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</row>
    <row r="199" spans="1:299">
      <c r="A199" t="s">
        <v>1090</v>
      </c>
      <c r="B199" t="s">
        <v>1085</v>
      </c>
      <c r="C199" t="str">
        <f>"120801"</f>
        <v>120801</v>
      </c>
      <c r="D199" t="s">
        <v>1089</v>
      </c>
      <c r="E199">
        <v>6</v>
      </c>
      <c r="F199">
        <v>1276</v>
      </c>
      <c r="G199">
        <v>970</v>
      </c>
      <c r="H199">
        <v>400</v>
      </c>
      <c r="I199">
        <v>570</v>
      </c>
      <c r="J199">
        <v>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570</v>
      </c>
      <c r="T199">
        <v>0</v>
      </c>
      <c r="U199">
        <v>0</v>
      </c>
      <c r="V199">
        <v>570</v>
      </c>
      <c r="W199">
        <v>16</v>
      </c>
      <c r="X199">
        <v>8</v>
      </c>
      <c r="Y199">
        <v>6</v>
      </c>
      <c r="Z199">
        <v>0</v>
      </c>
      <c r="AA199">
        <v>554</v>
      </c>
      <c r="AB199">
        <v>310</v>
      </c>
      <c r="AC199">
        <v>112</v>
      </c>
      <c r="AD199">
        <v>19</v>
      </c>
      <c r="AE199">
        <v>4</v>
      </c>
      <c r="AF199">
        <v>5</v>
      </c>
      <c r="AG199">
        <v>27</v>
      </c>
      <c r="AH199">
        <v>1</v>
      </c>
      <c r="AI199">
        <v>2</v>
      </c>
      <c r="AJ199">
        <v>37</v>
      </c>
      <c r="AK199">
        <v>6</v>
      </c>
      <c r="AL199">
        <v>6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3</v>
      </c>
      <c r="AU199">
        <v>17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2</v>
      </c>
      <c r="BC199">
        <v>3</v>
      </c>
      <c r="BD199">
        <v>63</v>
      </c>
      <c r="BE199">
        <v>310</v>
      </c>
      <c r="BF199">
        <v>21</v>
      </c>
      <c r="BG199">
        <v>2</v>
      </c>
      <c r="BH199">
        <v>4</v>
      </c>
      <c r="BI199">
        <v>0</v>
      </c>
      <c r="BJ199">
        <v>10</v>
      </c>
      <c r="BK199">
        <v>2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21</v>
      </c>
      <c r="CJ199">
        <v>8</v>
      </c>
      <c r="CK199">
        <v>4</v>
      </c>
      <c r="CL199">
        <v>2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8</v>
      </c>
      <c r="DD199">
        <v>34</v>
      </c>
      <c r="DE199">
        <v>27</v>
      </c>
      <c r="DF199">
        <v>0</v>
      </c>
      <c r="DG199">
        <v>1</v>
      </c>
      <c r="DH199">
        <v>0</v>
      </c>
      <c r="DI199">
        <v>3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34</v>
      </c>
      <c r="EH199">
        <v>89</v>
      </c>
      <c r="EI199">
        <v>18</v>
      </c>
      <c r="EJ199">
        <v>0</v>
      </c>
      <c r="EK199">
        <v>8</v>
      </c>
      <c r="EL199">
        <v>37</v>
      </c>
      <c r="EM199">
        <v>2</v>
      </c>
      <c r="EN199">
        <v>2</v>
      </c>
      <c r="EO199">
        <v>1</v>
      </c>
      <c r="EP199">
        <v>0</v>
      </c>
      <c r="EQ199">
        <v>7</v>
      </c>
      <c r="ER199">
        <v>0</v>
      </c>
      <c r="ES199">
        <v>4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1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1</v>
      </c>
      <c r="FG199">
        <v>0</v>
      </c>
      <c r="FH199">
        <v>0</v>
      </c>
      <c r="FI199">
        <v>0</v>
      </c>
      <c r="FJ199">
        <v>5</v>
      </c>
      <c r="FK199">
        <v>89</v>
      </c>
      <c r="FL199">
        <v>29</v>
      </c>
      <c r="FM199">
        <v>12</v>
      </c>
      <c r="FN199">
        <v>1</v>
      </c>
      <c r="FO199">
        <v>0</v>
      </c>
      <c r="FP199">
        <v>1</v>
      </c>
      <c r="FQ199">
        <v>5</v>
      </c>
      <c r="FR199">
        <v>0</v>
      </c>
      <c r="FS199">
        <v>0</v>
      </c>
      <c r="FT199">
        <v>1</v>
      </c>
      <c r="FU199">
        <v>2</v>
      </c>
      <c r="FV199">
        <v>1</v>
      </c>
      <c r="FW199" t="s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2</v>
      </c>
      <c r="GH199">
        <v>0</v>
      </c>
      <c r="GI199">
        <v>1</v>
      </c>
      <c r="GJ199">
        <v>0</v>
      </c>
      <c r="GK199">
        <v>0</v>
      </c>
      <c r="GL199">
        <v>1</v>
      </c>
      <c r="GM199">
        <v>1</v>
      </c>
      <c r="GN199">
        <v>29</v>
      </c>
      <c r="GO199">
        <v>52</v>
      </c>
      <c r="GP199">
        <v>16</v>
      </c>
      <c r="GQ199">
        <v>8</v>
      </c>
      <c r="GR199">
        <v>5</v>
      </c>
      <c r="GS199">
        <v>3</v>
      </c>
      <c r="GT199">
        <v>1</v>
      </c>
      <c r="GU199">
        <v>1</v>
      </c>
      <c r="GV199">
        <v>0</v>
      </c>
      <c r="GW199">
        <v>0</v>
      </c>
      <c r="GX199">
        <v>1</v>
      </c>
      <c r="GY199">
        <v>2</v>
      </c>
      <c r="GZ199">
        <v>0</v>
      </c>
      <c r="HA199">
        <v>3</v>
      </c>
      <c r="HB199">
        <v>2</v>
      </c>
      <c r="HC199">
        <v>0</v>
      </c>
      <c r="HD199">
        <v>2</v>
      </c>
      <c r="HE199">
        <v>0</v>
      </c>
      <c r="HF199">
        <v>0</v>
      </c>
      <c r="HG199">
        <v>3</v>
      </c>
      <c r="HH199">
        <v>0</v>
      </c>
      <c r="HI199">
        <v>1</v>
      </c>
      <c r="HJ199">
        <v>4</v>
      </c>
      <c r="HK199">
        <v>52</v>
      </c>
      <c r="HL199">
        <v>8</v>
      </c>
      <c r="HM199">
        <v>1</v>
      </c>
      <c r="HN199">
        <v>1</v>
      </c>
      <c r="HO199">
        <v>0</v>
      </c>
      <c r="HP199">
        <v>1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0</v>
      </c>
      <c r="HW199">
        <v>0</v>
      </c>
      <c r="HX199">
        <v>0</v>
      </c>
      <c r="HY199">
        <v>1</v>
      </c>
      <c r="HZ199">
        <v>0</v>
      </c>
      <c r="IA199">
        <v>0</v>
      </c>
      <c r="IB199">
        <v>1</v>
      </c>
      <c r="IC199">
        <v>0</v>
      </c>
      <c r="ID199">
        <v>0</v>
      </c>
      <c r="IE199">
        <v>0</v>
      </c>
      <c r="IF199">
        <v>0</v>
      </c>
      <c r="IG199">
        <v>2</v>
      </c>
      <c r="IH199">
        <v>0</v>
      </c>
      <c r="II199">
        <v>0</v>
      </c>
      <c r="IJ199">
        <v>0</v>
      </c>
      <c r="IK199">
        <v>8</v>
      </c>
      <c r="IL199">
        <v>3</v>
      </c>
      <c r="IM199">
        <v>0</v>
      </c>
      <c r="IN199">
        <v>1</v>
      </c>
      <c r="IO199">
        <v>1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1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3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</row>
    <row r="200" spans="1:299">
      <c r="A200" t="s">
        <v>1088</v>
      </c>
      <c r="B200" t="s">
        <v>1085</v>
      </c>
      <c r="C200" t="str">
        <f>"120801"</f>
        <v>120801</v>
      </c>
      <c r="D200" t="s">
        <v>1087</v>
      </c>
      <c r="E200">
        <v>7</v>
      </c>
      <c r="F200">
        <v>319</v>
      </c>
      <c r="G200">
        <v>250</v>
      </c>
      <c r="H200">
        <v>108</v>
      </c>
      <c r="I200">
        <v>142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142</v>
      </c>
      <c r="T200">
        <v>0</v>
      </c>
      <c r="U200">
        <v>0</v>
      </c>
      <c r="V200">
        <v>142</v>
      </c>
      <c r="W200">
        <v>8</v>
      </c>
      <c r="X200">
        <v>6</v>
      </c>
      <c r="Y200">
        <v>2</v>
      </c>
      <c r="Z200">
        <v>0</v>
      </c>
      <c r="AA200">
        <v>134</v>
      </c>
      <c r="AB200">
        <v>85</v>
      </c>
      <c r="AC200">
        <v>17</v>
      </c>
      <c r="AD200">
        <v>3</v>
      </c>
      <c r="AE200">
        <v>0</v>
      </c>
      <c r="AF200">
        <v>1</v>
      </c>
      <c r="AG200">
        <v>6</v>
      </c>
      <c r="AH200">
        <v>0</v>
      </c>
      <c r="AI200">
        <v>1</v>
      </c>
      <c r="AJ200">
        <v>41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3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9</v>
      </c>
      <c r="BE200">
        <v>85</v>
      </c>
      <c r="BF200">
        <v>10</v>
      </c>
      <c r="BG200">
        <v>0</v>
      </c>
      <c r="BH200">
        <v>0</v>
      </c>
      <c r="BI200">
        <v>0</v>
      </c>
      <c r="BJ200">
        <v>10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10</v>
      </c>
      <c r="CJ200">
        <v>2</v>
      </c>
      <c r="CK200">
        <v>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2</v>
      </c>
      <c r="DD200">
        <v>5</v>
      </c>
      <c r="DE200">
        <v>4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5</v>
      </c>
      <c r="EH200">
        <v>12</v>
      </c>
      <c r="EI200">
        <v>5</v>
      </c>
      <c r="EJ200">
        <v>0</v>
      </c>
      <c r="EK200">
        <v>0</v>
      </c>
      <c r="EL200">
        <v>5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1</v>
      </c>
      <c r="FK200">
        <v>12</v>
      </c>
      <c r="FL200">
        <v>11</v>
      </c>
      <c r="FM200">
        <v>5</v>
      </c>
      <c r="FN200">
        <v>1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0</v>
      </c>
      <c r="FV200">
        <v>0</v>
      </c>
      <c r="FW200" t="s">
        <v>0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0</v>
      </c>
      <c r="GM200">
        <v>2</v>
      </c>
      <c r="GN200">
        <v>11</v>
      </c>
      <c r="GO200">
        <v>7</v>
      </c>
      <c r="GP200">
        <v>5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1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7</v>
      </c>
      <c r="HL200">
        <v>2</v>
      </c>
      <c r="HM200">
        <v>1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2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</row>
    <row r="201" spans="1:299">
      <c r="A201" t="s">
        <v>1086</v>
      </c>
      <c r="B201" t="s">
        <v>1085</v>
      </c>
      <c r="C201" t="str">
        <f>"120801"</f>
        <v>120801</v>
      </c>
      <c r="D201" t="s">
        <v>1084</v>
      </c>
      <c r="E201">
        <v>8</v>
      </c>
      <c r="F201">
        <v>24</v>
      </c>
      <c r="G201">
        <v>26</v>
      </c>
      <c r="H201">
        <v>18</v>
      </c>
      <c r="I201">
        <v>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8</v>
      </c>
      <c r="T201">
        <v>0</v>
      </c>
      <c r="U201">
        <v>0</v>
      </c>
      <c r="V201">
        <v>8</v>
      </c>
      <c r="W201">
        <v>4</v>
      </c>
      <c r="X201">
        <v>2</v>
      </c>
      <c r="Y201">
        <v>2</v>
      </c>
      <c r="Z201">
        <v>0</v>
      </c>
      <c r="AA201">
        <v>4</v>
      </c>
      <c r="AB201">
        <v>3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 t="s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1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1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1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</row>
    <row r="202" spans="1:299">
      <c r="A202" t="s">
        <v>1083</v>
      </c>
      <c r="B202" t="s">
        <v>1070</v>
      </c>
      <c r="C202" t="str">
        <f>"120802"</f>
        <v>120802</v>
      </c>
      <c r="D202" t="s">
        <v>1082</v>
      </c>
      <c r="E202">
        <v>1</v>
      </c>
      <c r="F202">
        <v>1259</v>
      </c>
      <c r="G202">
        <v>957</v>
      </c>
      <c r="H202">
        <v>251</v>
      </c>
      <c r="I202">
        <v>706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705</v>
      </c>
      <c r="T202">
        <v>0</v>
      </c>
      <c r="U202">
        <v>0</v>
      </c>
      <c r="V202">
        <v>705</v>
      </c>
      <c r="W202">
        <v>38</v>
      </c>
      <c r="X202">
        <v>24</v>
      </c>
      <c r="Y202">
        <v>14</v>
      </c>
      <c r="Z202">
        <v>0</v>
      </c>
      <c r="AA202">
        <v>667</v>
      </c>
      <c r="AB202">
        <v>426</v>
      </c>
      <c r="AC202">
        <v>70</v>
      </c>
      <c r="AD202">
        <v>10</v>
      </c>
      <c r="AE202">
        <v>4</v>
      </c>
      <c r="AF202">
        <v>0</v>
      </c>
      <c r="AG202">
        <v>6</v>
      </c>
      <c r="AH202">
        <v>0</v>
      </c>
      <c r="AI202">
        <v>2</v>
      </c>
      <c r="AJ202">
        <v>289</v>
      </c>
      <c r="AK202">
        <v>5</v>
      </c>
      <c r="AL202">
        <v>2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2</v>
      </c>
      <c r="AU202">
        <v>6</v>
      </c>
      <c r="AV202">
        <v>0</v>
      </c>
      <c r="AW202">
        <v>1</v>
      </c>
      <c r="AX202">
        <v>2</v>
      </c>
      <c r="AY202">
        <v>0</v>
      </c>
      <c r="AZ202">
        <v>1</v>
      </c>
      <c r="BA202">
        <v>1</v>
      </c>
      <c r="BB202">
        <v>0</v>
      </c>
      <c r="BC202">
        <v>3</v>
      </c>
      <c r="BD202">
        <v>21</v>
      </c>
      <c r="BE202">
        <v>426</v>
      </c>
      <c r="BF202">
        <v>36</v>
      </c>
      <c r="BG202">
        <v>7</v>
      </c>
      <c r="BH202">
        <v>4</v>
      </c>
      <c r="BI202">
        <v>0</v>
      </c>
      <c r="BJ202">
        <v>11</v>
      </c>
      <c r="BK202">
        <v>2</v>
      </c>
      <c r="BL202">
        <v>1</v>
      </c>
      <c r="BM202">
        <v>1</v>
      </c>
      <c r="BN202">
        <v>0</v>
      </c>
      <c r="BO202">
        <v>2</v>
      </c>
      <c r="BP202">
        <v>1</v>
      </c>
      <c r="BQ202">
        <v>0</v>
      </c>
      <c r="BR202">
        <v>3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1</v>
      </c>
      <c r="CI202">
        <v>36</v>
      </c>
      <c r="CJ202">
        <v>19</v>
      </c>
      <c r="CK202">
        <v>11</v>
      </c>
      <c r="CL202">
        <v>2</v>
      </c>
      <c r="CM202">
        <v>0</v>
      </c>
      <c r="CN202">
        <v>1</v>
      </c>
      <c r="CO202">
        <v>1</v>
      </c>
      <c r="CP202">
        <v>0</v>
      </c>
      <c r="CQ202">
        <v>0</v>
      </c>
      <c r="CR202">
        <v>0</v>
      </c>
      <c r="CS202">
        <v>2</v>
      </c>
      <c r="CT202">
        <v>0</v>
      </c>
      <c r="CU202">
        <v>0</v>
      </c>
      <c r="CV202">
        <v>1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19</v>
      </c>
      <c r="DD202">
        <v>21</v>
      </c>
      <c r="DE202">
        <v>17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2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21</v>
      </c>
      <c r="EH202">
        <v>70</v>
      </c>
      <c r="EI202">
        <v>16</v>
      </c>
      <c r="EJ202">
        <v>2</v>
      </c>
      <c r="EK202">
        <v>10</v>
      </c>
      <c r="EL202">
        <v>11</v>
      </c>
      <c r="EM202">
        <v>1</v>
      </c>
      <c r="EN202">
        <v>0</v>
      </c>
      <c r="EO202">
        <v>0</v>
      </c>
      <c r="EP202">
        <v>1</v>
      </c>
      <c r="EQ202">
        <v>19</v>
      </c>
      <c r="ER202">
        <v>1</v>
      </c>
      <c r="ES202">
        <v>0</v>
      </c>
      <c r="ET202">
        <v>0</v>
      </c>
      <c r="EU202">
        <v>0</v>
      </c>
      <c r="EV202">
        <v>5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0</v>
      </c>
      <c r="FI202">
        <v>0</v>
      </c>
      <c r="FJ202">
        <v>3</v>
      </c>
      <c r="FK202">
        <v>70</v>
      </c>
      <c r="FL202">
        <v>23</v>
      </c>
      <c r="FM202">
        <v>11</v>
      </c>
      <c r="FN202">
        <v>1</v>
      </c>
      <c r="FO202">
        <v>0</v>
      </c>
      <c r="FP202">
        <v>1</v>
      </c>
      <c r="FQ202">
        <v>3</v>
      </c>
      <c r="FR202">
        <v>0</v>
      </c>
      <c r="FS202">
        <v>0</v>
      </c>
      <c r="FT202">
        <v>1</v>
      </c>
      <c r="FU202">
        <v>2</v>
      </c>
      <c r="FV202">
        <v>0</v>
      </c>
      <c r="FW202" t="s">
        <v>0</v>
      </c>
      <c r="FX202">
        <v>1</v>
      </c>
      <c r="FY202">
        <v>0</v>
      </c>
      <c r="FZ202">
        <v>0</v>
      </c>
      <c r="GA202">
        <v>1</v>
      </c>
      <c r="GB202">
        <v>0</v>
      </c>
      <c r="GC202">
        <v>0</v>
      </c>
      <c r="GD202">
        <v>0</v>
      </c>
      <c r="GE202">
        <v>1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</v>
      </c>
      <c r="GN202">
        <v>23</v>
      </c>
      <c r="GO202">
        <v>53</v>
      </c>
      <c r="GP202">
        <v>27</v>
      </c>
      <c r="GQ202">
        <v>8</v>
      </c>
      <c r="GR202">
        <v>2</v>
      </c>
      <c r="GS202">
        <v>0</v>
      </c>
      <c r="GT202">
        <v>1</v>
      </c>
      <c r="GU202">
        <v>1</v>
      </c>
      <c r="GV202">
        <v>1</v>
      </c>
      <c r="GW202">
        <v>0</v>
      </c>
      <c r="GX202">
        <v>1</v>
      </c>
      <c r="GY202">
        <v>4</v>
      </c>
      <c r="GZ202">
        <v>0</v>
      </c>
      <c r="HA202">
        <v>0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7</v>
      </c>
      <c r="HH202">
        <v>0</v>
      </c>
      <c r="HI202">
        <v>0</v>
      </c>
      <c r="HJ202">
        <v>0</v>
      </c>
      <c r="HK202">
        <v>53</v>
      </c>
      <c r="HL202">
        <v>13</v>
      </c>
      <c r="HM202">
        <v>7</v>
      </c>
      <c r="HN202">
        <v>2</v>
      </c>
      <c r="HO202">
        <v>0</v>
      </c>
      <c r="HP202">
        <v>1</v>
      </c>
      <c r="HQ202">
        <v>0</v>
      </c>
      <c r="HR202">
        <v>0</v>
      </c>
      <c r="HS202">
        <v>2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1</v>
      </c>
      <c r="IH202">
        <v>0</v>
      </c>
      <c r="II202">
        <v>0</v>
      </c>
      <c r="IJ202">
        <v>0</v>
      </c>
      <c r="IK202">
        <v>13</v>
      </c>
      <c r="IL202">
        <v>3</v>
      </c>
      <c r="IM202">
        <v>1</v>
      </c>
      <c r="IN202">
        <v>1</v>
      </c>
      <c r="IO202">
        <v>0</v>
      </c>
      <c r="IP202">
        <v>0</v>
      </c>
      <c r="IQ202">
        <v>0</v>
      </c>
      <c r="IR202">
        <v>0</v>
      </c>
      <c r="IS202">
        <v>1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3</v>
      </c>
      <c r="JJ202">
        <v>3</v>
      </c>
      <c r="JK202">
        <v>1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1</v>
      </c>
      <c r="KC202">
        <v>0</v>
      </c>
      <c r="KD202">
        <v>0</v>
      </c>
      <c r="KE202">
        <v>0</v>
      </c>
      <c r="KF202">
        <v>1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3</v>
      </c>
    </row>
    <row r="203" spans="1:299">
      <c r="A203" t="s">
        <v>1081</v>
      </c>
      <c r="B203" t="s">
        <v>1070</v>
      </c>
      <c r="C203" t="str">
        <f>"120802"</f>
        <v>120802</v>
      </c>
      <c r="D203" t="s">
        <v>1080</v>
      </c>
      <c r="E203">
        <v>2</v>
      </c>
      <c r="F203">
        <v>381</v>
      </c>
      <c r="G203">
        <v>290</v>
      </c>
      <c r="H203">
        <v>105</v>
      </c>
      <c r="I203">
        <v>185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185</v>
      </c>
      <c r="T203">
        <v>0</v>
      </c>
      <c r="U203">
        <v>0</v>
      </c>
      <c r="V203">
        <v>185</v>
      </c>
      <c r="W203">
        <v>12</v>
      </c>
      <c r="X203">
        <v>7</v>
      </c>
      <c r="Y203">
        <v>3</v>
      </c>
      <c r="Z203">
        <v>0</v>
      </c>
      <c r="AA203">
        <v>173</v>
      </c>
      <c r="AB203">
        <v>122</v>
      </c>
      <c r="AC203">
        <v>8</v>
      </c>
      <c r="AD203">
        <v>2</v>
      </c>
      <c r="AE203">
        <v>0</v>
      </c>
      <c r="AF203">
        <v>3</v>
      </c>
      <c r="AG203">
        <v>10</v>
      </c>
      <c r="AH203">
        <v>0</v>
      </c>
      <c r="AI203">
        <v>0</v>
      </c>
      <c r="AJ203">
        <v>90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1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3</v>
      </c>
      <c r="BE203">
        <v>122</v>
      </c>
      <c r="BF203">
        <v>9</v>
      </c>
      <c r="BG203">
        <v>0</v>
      </c>
      <c r="BH203">
        <v>0</v>
      </c>
      <c r="BI203">
        <v>1</v>
      </c>
      <c r="BJ203">
        <v>7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9</v>
      </c>
      <c r="CJ203">
        <v>4</v>
      </c>
      <c r="CK203">
        <v>2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  <c r="DB203">
        <v>0</v>
      </c>
      <c r="DC203">
        <v>4</v>
      </c>
      <c r="DD203">
        <v>7</v>
      </c>
      <c r="DE203">
        <v>3</v>
      </c>
      <c r="DF203">
        <v>0</v>
      </c>
      <c r="DG203">
        <v>0</v>
      </c>
      <c r="DH203">
        <v>0</v>
      </c>
      <c r="DI203">
        <v>1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7</v>
      </c>
      <c r="EH203">
        <v>21</v>
      </c>
      <c r="EI203">
        <v>1</v>
      </c>
      <c r="EJ203">
        <v>0</v>
      </c>
      <c r="EK203">
        <v>2</v>
      </c>
      <c r="EL203">
        <v>4</v>
      </c>
      <c r="EM203">
        <v>1</v>
      </c>
      <c r="EN203">
        <v>0</v>
      </c>
      <c r="EO203">
        <v>0</v>
      </c>
      <c r="EP203">
        <v>0</v>
      </c>
      <c r="EQ203">
        <v>5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8</v>
      </c>
      <c r="FK203">
        <v>21</v>
      </c>
      <c r="FL203">
        <v>4</v>
      </c>
      <c r="FM203">
        <v>2</v>
      </c>
      <c r="FN203">
        <v>2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 t="s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4</v>
      </c>
      <c r="GO203">
        <v>4</v>
      </c>
      <c r="GP203">
        <v>4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4</v>
      </c>
      <c r="HL203">
        <v>2</v>
      </c>
      <c r="HM203">
        <v>0</v>
      </c>
      <c r="HN203">
        <v>1</v>
      </c>
      <c r="HO203">
        <v>0</v>
      </c>
      <c r="HP203">
        <v>0</v>
      </c>
      <c r="HQ203">
        <v>0</v>
      </c>
      <c r="HR203">
        <v>0</v>
      </c>
      <c r="HS203">
        <v>1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2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</row>
    <row r="204" spans="1:299">
      <c r="A204" t="s">
        <v>1079</v>
      </c>
      <c r="B204" t="s">
        <v>1070</v>
      </c>
      <c r="C204" t="str">
        <f>"120802"</f>
        <v>120802</v>
      </c>
      <c r="D204" t="s">
        <v>1078</v>
      </c>
      <c r="E204">
        <v>3</v>
      </c>
      <c r="F204">
        <v>1210</v>
      </c>
      <c r="G204">
        <v>920</v>
      </c>
      <c r="H204">
        <v>364</v>
      </c>
      <c r="I204">
        <v>556</v>
      </c>
      <c r="J204">
        <v>1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555</v>
      </c>
      <c r="T204">
        <v>0</v>
      </c>
      <c r="U204">
        <v>0</v>
      </c>
      <c r="V204">
        <v>555</v>
      </c>
      <c r="W204">
        <v>15</v>
      </c>
      <c r="X204">
        <v>9</v>
      </c>
      <c r="Y204">
        <v>3</v>
      </c>
      <c r="Z204">
        <v>0</v>
      </c>
      <c r="AA204">
        <v>540</v>
      </c>
      <c r="AB204">
        <v>370</v>
      </c>
      <c r="AC204">
        <v>37</v>
      </c>
      <c r="AD204">
        <v>9</v>
      </c>
      <c r="AE204">
        <v>6</v>
      </c>
      <c r="AF204">
        <v>3</v>
      </c>
      <c r="AG204">
        <v>7</v>
      </c>
      <c r="AH204">
        <v>0</v>
      </c>
      <c r="AI204">
        <v>1</v>
      </c>
      <c r="AJ204">
        <v>281</v>
      </c>
      <c r="AK204">
        <v>2</v>
      </c>
      <c r="AL204">
        <v>2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1</v>
      </c>
      <c r="AU204">
        <v>4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5</v>
      </c>
      <c r="BD204">
        <v>11</v>
      </c>
      <c r="BE204">
        <v>370</v>
      </c>
      <c r="BF204">
        <v>49</v>
      </c>
      <c r="BG204">
        <v>5</v>
      </c>
      <c r="BH204">
        <v>6</v>
      </c>
      <c r="BI204">
        <v>0</v>
      </c>
      <c r="BJ204">
        <v>25</v>
      </c>
      <c r="BK204">
        <v>3</v>
      </c>
      <c r="BL204">
        <v>0</v>
      </c>
      <c r="BM204">
        <v>0</v>
      </c>
      <c r="BN204">
        <v>2</v>
      </c>
      <c r="BO204">
        <v>0</v>
      </c>
      <c r="BP204">
        <v>0</v>
      </c>
      <c r="BQ204">
        <v>0</v>
      </c>
      <c r="BR204">
        <v>7</v>
      </c>
      <c r="BS204">
        <v>0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49</v>
      </c>
      <c r="CJ204">
        <v>7</v>
      </c>
      <c r="CK204">
        <v>2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1</v>
      </c>
      <c r="CU204">
        <v>1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7</v>
      </c>
      <c r="DD204">
        <v>9</v>
      </c>
      <c r="DE204">
        <v>7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9</v>
      </c>
      <c r="EH204">
        <v>35</v>
      </c>
      <c r="EI204">
        <v>8</v>
      </c>
      <c r="EJ204">
        <v>0</v>
      </c>
      <c r="EK204">
        <v>8</v>
      </c>
      <c r="EL204">
        <v>9</v>
      </c>
      <c r="EM204">
        <v>0</v>
      </c>
      <c r="EN204">
        <v>0</v>
      </c>
      <c r="EO204">
        <v>1</v>
      </c>
      <c r="EP204">
        <v>0</v>
      </c>
      <c r="EQ204">
        <v>3</v>
      </c>
      <c r="ER204">
        <v>0</v>
      </c>
      <c r="ES204">
        <v>0</v>
      </c>
      <c r="ET204">
        <v>0</v>
      </c>
      <c r="EU204">
        <v>0</v>
      </c>
      <c r="EV204">
        <v>1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2</v>
      </c>
      <c r="FK204">
        <v>35</v>
      </c>
      <c r="FL204">
        <v>25</v>
      </c>
      <c r="FM204">
        <v>16</v>
      </c>
      <c r="FN204">
        <v>2</v>
      </c>
      <c r="FO204">
        <v>0</v>
      </c>
      <c r="FP204">
        <v>0</v>
      </c>
      <c r="FQ204">
        <v>1</v>
      </c>
      <c r="FR204">
        <v>2</v>
      </c>
      <c r="FS204">
        <v>0</v>
      </c>
      <c r="FT204">
        <v>0</v>
      </c>
      <c r="FU204">
        <v>2</v>
      </c>
      <c r="FV204">
        <v>1</v>
      </c>
      <c r="FW204" t="s">
        <v>0</v>
      </c>
      <c r="FX204">
        <v>0</v>
      </c>
      <c r="FY204">
        <v>1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25</v>
      </c>
      <c r="GO204">
        <v>27</v>
      </c>
      <c r="GP204">
        <v>17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0</v>
      </c>
      <c r="GW204">
        <v>0</v>
      </c>
      <c r="GX204">
        <v>1</v>
      </c>
      <c r="GY204">
        <v>4</v>
      </c>
      <c r="GZ204">
        <v>0</v>
      </c>
      <c r="HA204">
        <v>1</v>
      </c>
      <c r="HB204">
        <v>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2</v>
      </c>
      <c r="HK204">
        <v>27</v>
      </c>
      <c r="HL204">
        <v>18</v>
      </c>
      <c r="HM204">
        <v>8</v>
      </c>
      <c r="HN204">
        <v>1</v>
      </c>
      <c r="HO204">
        <v>6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1</v>
      </c>
      <c r="HX204">
        <v>0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1</v>
      </c>
      <c r="IJ204">
        <v>0</v>
      </c>
      <c r="IK204">
        <v>18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</row>
    <row r="205" spans="1:299">
      <c r="A205" t="s">
        <v>1077</v>
      </c>
      <c r="B205" t="s">
        <v>1070</v>
      </c>
      <c r="C205" t="str">
        <f>"120802"</f>
        <v>120802</v>
      </c>
      <c r="D205" t="s">
        <v>1076</v>
      </c>
      <c r="E205">
        <v>4</v>
      </c>
      <c r="F205">
        <v>478</v>
      </c>
      <c r="G205">
        <v>370</v>
      </c>
      <c r="H205">
        <v>131</v>
      </c>
      <c r="I205">
        <v>239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239</v>
      </c>
      <c r="T205">
        <v>0</v>
      </c>
      <c r="U205">
        <v>0</v>
      </c>
      <c r="V205">
        <v>239</v>
      </c>
      <c r="W205">
        <v>9</v>
      </c>
      <c r="X205">
        <v>6</v>
      </c>
      <c r="Y205">
        <v>1</v>
      </c>
      <c r="Z205">
        <v>0</v>
      </c>
      <c r="AA205">
        <v>230</v>
      </c>
      <c r="AB205">
        <v>152</v>
      </c>
      <c r="AC205">
        <v>10</v>
      </c>
      <c r="AD205">
        <v>5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115</v>
      </c>
      <c r="AK205">
        <v>4</v>
      </c>
      <c r="AL205">
        <v>1</v>
      </c>
      <c r="AM205">
        <v>1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1</v>
      </c>
      <c r="BD205">
        <v>10</v>
      </c>
      <c r="BE205">
        <v>152</v>
      </c>
      <c r="BF205">
        <v>23</v>
      </c>
      <c r="BG205">
        <v>6</v>
      </c>
      <c r="BH205">
        <v>2</v>
      </c>
      <c r="BI205">
        <v>0</v>
      </c>
      <c r="BJ205">
        <v>9</v>
      </c>
      <c r="BK205">
        <v>1</v>
      </c>
      <c r="BL205">
        <v>0</v>
      </c>
      <c r="BM205">
        <v>0</v>
      </c>
      <c r="BN205">
        <v>2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23</v>
      </c>
      <c r="CJ205">
        <v>2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2</v>
      </c>
      <c r="DD205">
        <v>11</v>
      </c>
      <c r="DE205">
        <v>11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11</v>
      </c>
      <c r="EH205">
        <v>15</v>
      </c>
      <c r="EI205">
        <v>2</v>
      </c>
      <c r="EJ205">
        <v>0</v>
      </c>
      <c r="EK205">
        <v>0</v>
      </c>
      <c r="EL205">
        <v>3</v>
      </c>
      <c r="EM205">
        <v>0</v>
      </c>
      <c r="EN205">
        <v>0</v>
      </c>
      <c r="EO205">
        <v>2</v>
      </c>
      <c r="EP205">
        <v>0</v>
      </c>
      <c r="EQ205">
        <v>2</v>
      </c>
      <c r="ER205">
        <v>1</v>
      </c>
      <c r="ES205">
        <v>1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2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15</v>
      </c>
      <c r="FL205">
        <v>10</v>
      </c>
      <c r="FM205">
        <v>4</v>
      </c>
      <c r="FN205">
        <v>0</v>
      </c>
      <c r="FO205">
        <v>0</v>
      </c>
      <c r="FP205">
        <v>2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 t="s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3</v>
      </c>
      <c r="GN205">
        <v>10</v>
      </c>
      <c r="GO205">
        <v>10</v>
      </c>
      <c r="GP205">
        <v>5</v>
      </c>
      <c r="GQ205">
        <v>1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1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</v>
      </c>
      <c r="HH205">
        <v>0</v>
      </c>
      <c r="HI205">
        <v>0</v>
      </c>
      <c r="HJ205">
        <v>0</v>
      </c>
      <c r="HK205">
        <v>10</v>
      </c>
      <c r="HL205">
        <v>5</v>
      </c>
      <c r="HM205">
        <v>1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2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1</v>
      </c>
      <c r="IK205">
        <v>5</v>
      </c>
      <c r="IL205">
        <v>2</v>
      </c>
      <c r="IM205">
        <v>1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1</v>
      </c>
      <c r="JI205">
        <v>2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</row>
    <row r="206" spans="1:299">
      <c r="A206" t="s">
        <v>1075</v>
      </c>
      <c r="B206" t="s">
        <v>1070</v>
      </c>
      <c r="C206" t="str">
        <f>"120802"</f>
        <v>120802</v>
      </c>
      <c r="D206" t="s">
        <v>1074</v>
      </c>
      <c r="E206">
        <v>5</v>
      </c>
      <c r="F206">
        <v>443</v>
      </c>
      <c r="G206">
        <v>340</v>
      </c>
      <c r="H206">
        <v>122</v>
      </c>
      <c r="I206">
        <v>218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218</v>
      </c>
      <c r="T206">
        <v>0</v>
      </c>
      <c r="U206">
        <v>0</v>
      </c>
      <c r="V206">
        <v>218</v>
      </c>
      <c r="W206">
        <v>5</v>
      </c>
      <c r="X206">
        <v>2</v>
      </c>
      <c r="Y206">
        <v>2</v>
      </c>
      <c r="Z206">
        <v>0</v>
      </c>
      <c r="AA206">
        <v>213</v>
      </c>
      <c r="AB206">
        <v>129</v>
      </c>
      <c r="AC206">
        <v>4</v>
      </c>
      <c r="AD206">
        <v>2</v>
      </c>
      <c r="AE206">
        <v>2</v>
      </c>
      <c r="AF206">
        <v>3</v>
      </c>
      <c r="AG206">
        <v>15</v>
      </c>
      <c r="AH206">
        <v>0</v>
      </c>
      <c r="AI206">
        <v>0</v>
      </c>
      <c r="AJ206">
        <v>92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</v>
      </c>
      <c r="BB206">
        <v>0</v>
      </c>
      <c r="BC206">
        <v>1</v>
      </c>
      <c r="BD206">
        <v>6</v>
      </c>
      <c r="BE206">
        <v>129</v>
      </c>
      <c r="BF206">
        <v>17</v>
      </c>
      <c r="BG206">
        <v>3</v>
      </c>
      <c r="BH206">
        <v>2</v>
      </c>
      <c r="BI206">
        <v>0</v>
      </c>
      <c r="BJ206">
        <v>6</v>
      </c>
      <c r="BK206">
        <v>0</v>
      </c>
      <c r="BL206">
        <v>0</v>
      </c>
      <c r="BM206">
        <v>0</v>
      </c>
      <c r="BN206">
        <v>2</v>
      </c>
      <c r="BO206">
        <v>0</v>
      </c>
      <c r="BP206">
        <v>0</v>
      </c>
      <c r="BQ206">
        <v>0</v>
      </c>
      <c r="BR206">
        <v>3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17</v>
      </c>
      <c r="CJ206">
        <v>5</v>
      </c>
      <c r="CK206">
        <v>1</v>
      </c>
      <c r="CL206">
        <v>3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5</v>
      </c>
      <c r="DD206">
        <v>7</v>
      </c>
      <c r="DE206">
        <v>4</v>
      </c>
      <c r="DF206">
        <v>0</v>
      </c>
      <c r="DG206">
        <v>0</v>
      </c>
      <c r="DH206">
        <v>0</v>
      </c>
      <c r="DI206">
        <v>1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7</v>
      </c>
      <c r="EH206">
        <v>23</v>
      </c>
      <c r="EI206">
        <v>3</v>
      </c>
      <c r="EJ206">
        <v>0</v>
      </c>
      <c r="EK206">
        <v>4</v>
      </c>
      <c r="EL206">
        <v>7</v>
      </c>
      <c r="EM206">
        <v>1</v>
      </c>
      <c r="EN206">
        <v>0</v>
      </c>
      <c r="EO206">
        <v>2</v>
      </c>
      <c r="EP206">
        <v>0</v>
      </c>
      <c r="EQ206">
        <v>6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23</v>
      </c>
      <c r="FL206">
        <v>13</v>
      </c>
      <c r="FM206">
        <v>9</v>
      </c>
      <c r="FN206">
        <v>0</v>
      </c>
      <c r="FO206">
        <v>0</v>
      </c>
      <c r="FP206">
        <v>0</v>
      </c>
      <c r="FQ206">
        <v>0</v>
      </c>
      <c r="FR206">
        <v>2</v>
      </c>
      <c r="FS206">
        <v>0</v>
      </c>
      <c r="FT206">
        <v>0</v>
      </c>
      <c r="FU206">
        <v>0</v>
      </c>
      <c r="FV206">
        <v>0</v>
      </c>
      <c r="FW206" t="s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13</v>
      </c>
      <c r="GO206">
        <v>16</v>
      </c>
      <c r="GP206">
        <v>9</v>
      </c>
      <c r="GQ206">
        <v>1</v>
      </c>
      <c r="GR206">
        <v>1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3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0</v>
      </c>
      <c r="HI206">
        <v>0</v>
      </c>
      <c r="HJ206">
        <v>0</v>
      </c>
      <c r="HK206">
        <v>16</v>
      </c>
      <c r="HL206">
        <v>3</v>
      </c>
      <c r="HM206">
        <v>0</v>
      </c>
      <c r="HN206">
        <v>0</v>
      </c>
      <c r="HO206">
        <v>1</v>
      </c>
      <c r="HP206">
        <v>0</v>
      </c>
      <c r="HQ206">
        <v>0</v>
      </c>
      <c r="HR206">
        <v>1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3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</row>
    <row r="207" spans="1:299">
      <c r="A207" t="s">
        <v>1073</v>
      </c>
      <c r="B207" t="s">
        <v>1070</v>
      </c>
      <c r="C207" t="str">
        <f>"120802"</f>
        <v>120802</v>
      </c>
      <c r="D207" t="s">
        <v>1072</v>
      </c>
      <c r="E207">
        <v>6</v>
      </c>
      <c r="F207">
        <v>582</v>
      </c>
      <c r="G207">
        <v>450</v>
      </c>
      <c r="H207">
        <v>214</v>
      </c>
      <c r="I207">
        <v>236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236</v>
      </c>
      <c r="T207">
        <v>0</v>
      </c>
      <c r="U207">
        <v>0</v>
      </c>
      <c r="V207">
        <v>236</v>
      </c>
      <c r="W207">
        <v>2</v>
      </c>
      <c r="X207">
        <v>0</v>
      </c>
      <c r="Y207">
        <v>1</v>
      </c>
      <c r="Z207">
        <v>0</v>
      </c>
      <c r="AA207">
        <v>234</v>
      </c>
      <c r="AB207">
        <v>104</v>
      </c>
      <c r="AC207">
        <v>8</v>
      </c>
      <c r="AD207">
        <v>2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74</v>
      </c>
      <c r="AK207">
        <v>3</v>
      </c>
      <c r="AL207">
        <v>0</v>
      </c>
      <c r="AM207">
        <v>0</v>
      </c>
      <c r="AN207">
        <v>0</v>
      </c>
      <c r="AO207">
        <v>6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6</v>
      </c>
      <c r="BE207">
        <v>104</v>
      </c>
      <c r="BF207">
        <v>32</v>
      </c>
      <c r="BG207">
        <v>9</v>
      </c>
      <c r="BH207">
        <v>3</v>
      </c>
      <c r="BI207">
        <v>0</v>
      </c>
      <c r="BJ207">
        <v>14</v>
      </c>
      <c r="BK207">
        <v>3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2</v>
      </c>
      <c r="CI207">
        <v>32</v>
      </c>
      <c r="CJ207">
        <v>9</v>
      </c>
      <c r="CK207">
        <v>1</v>
      </c>
      <c r="CL207">
        <v>0</v>
      </c>
      <c r="CM207">
        <v>1</v>
      </c>
      <c r="CN207">
        <v>2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2</v>
      </c>
      <c r="DC207">
        <v>9</v>
      </c>
      <c r="DD207">
        <v>12</v>
      </c>
      <c r="DE207">
        <v>7</v>
      </c>
      <c r="DF207">
        <v>1</v>
      </c>
      <c r="DG207">
        <v>0</v>
      </c>
      <c r="DH207">
        <v>0</v>
      </c>
      <c r="DI207">
        <v>2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12</v>
      </c>
      <c r="EH207">
        <v>35</v>
      </c>
      <c r="EI207">
        <v>5</v>
      </c>
      <c r="EJ207">
        <v>1</v>
      </c>
      <c r="EK207">
        <v>6</v>
      </c>
      <c r="EL207">
        <v>5</v>
      </c>
      <c r="EM207">
        <v>0</v>
      </c>
      <c r="EN207">
        <v>0</v>
      </c>
      <c r="EO207">
        <v>0</v>
      </c>
      <c r="EP207">
        <v>0</v>
      </c>
      <c r="EQ207">
        <v>7</v>
      </c>
      <c r="ER207">
        <v>6</v>
      </c>
      <c r="ES207">
        <v>0</v>
      </c>
      <c r="ET207">
        <v>0</v>
      </c>
      <c r="EU207">
        <v>0</v>
      </c>
      <c r="EV207">
        <v>2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1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1</v>
      </c>
      <c r="FJ207">
        <v>0</v>
      </c>
      <c r="FK207">
        <v>35</v>
      </c>
      <c r="FL207">
        <v>11</v>
      </c>
      <c r="FM207">
        <v>7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1</v>
      </c>
      <c r="FU207">
        <v>0</v>
      </c>
      <c r="FV207">
        <v>0</v>
      </c>
      <c r="FW207" t="s">
        <v>0</v>
      </c>
      <c r="FX207">
        <v>0</v>
      </c>
      <c r="FY207">
        <v>2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11</v>
      </c>
      <c r="GO207">
        <v>18</v>
      </c>
      <c r="GP207">
        <v>9</v>
      </c>
      <c r="GQ207">
        <v>0</v>
      </c>
      <c r="GR207">
        <v>0</v>
      </c>
      <c r="GS207">
        <v>2</v>
      </c>
      <c r="GT207">
        <v>0</v>
      </c>
      <c r="GU207">
        <v>0</v>
      </c>
      <c r="GV207">
        <v>0</v>
      </c>
      <c r="GW207">
        <v>0</v>
      </c>
      <c r="GX207">
        <v>2</v>
      </c>
      <c r="GY207">
        <v>1</v>
      </c>
      <c r="GZ207">
        <v>1</v>
      </c>
      <c r="HA207">
        <v>1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1</v>
      </c>
      <c r="HK207">
        <v>18</v>
      </c>
      <c r="HL207">
        <v>13</v>
      </c>
      <c r="HM207">
        <v>6</v>
      </c>
      <c r="HN207">
        <v>4</v>
      </c>
      <c r="HO207">
        <v>0</v>
      </c>
      <c r="HP207">
        <v>0</v>
      </c>
      <c r="HQ207">
        <v>0</v>
      </c>
      <c r="HR207">
        <v>1</v>
      </c>
      <c r="HS207">
        <v>0</v>
      </c>
      <c r="HT207">
        <v>1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1</v>
      </c>
      <c r="IH207">
        <v>0</v>
      </c>
      <c r="II207">
        <v>0</v>
      </c>
      <c r="IJ207">
        <v>0</v>
      </c>
      <c r="IK207">
        <v>13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</row>
    <row r="208" spans="1:299">
      <c r="A208" t="s">
        <v>1071</v>
      </c>
      <c r="B208" t="s">
        <v>1070</v>
      </c>
      <c r="C208" t="str">
        <f>"120802"</f>
        <v>120802</v>
      </c>
      <c r="D208" t="s">
        <v>1069</v>
      </c>
      <c r="E208">
        <v>7</v>
      </c>
      <c r="F208">
        <v>687</v>
      </c>
      <c r="G208">
        <v>530</v>
      </c>
      <c r="H208">
        <v>243</v>
      </c>
      <c r="I208">
        <v>287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287</v>
      </c>
      <c r="T208">
        <v>0</v>
      </c>
      <c r="U208">
        <v>0</v>
      </c>
      <c r="V208">
        <v>287</v>
      </c>
      <c r="W208">
        <v>9</v>
      </c>
      <c r="X208">
        <v>4</v>
      </c>
      <c r="Y208">
        <v>5</v>
      </c>
      <c r="Z208">
        <v>0</v>
      </c>
      <c r="AA208">
        <v>278</v>
      </c>
      <c r="AB208">
        <v>178</v>
      </c>
      <c r="AC208">
        <v>38</v>
      </c>
      <c r="AD208">
        <v>2</v>
      </c>
      <c r="AE208">
        <v>0</v>
      </c>
      <c r="AF208">
        <v>1</v>
      </c>
      <c r="AG208">
        <v>2</v>
      </c>
      <c r="AH208">
        <v>0</v>
      </c>
      <c r="AI208">
        <v>1</v>
      </c>
      <c r="AJ208">
        <v>110</v>
      </c>
      <c r="AK208">
        <v>7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2</v>
      </c>
      <c r="AV208">
        <v>1</v>
      </c>
      <c r="AW208">
        <v>0</v>
      </c>
      <c r="AX208">
        <v>2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8</v>
      </c>
      <c r="BE208">
        <v>178</v>
      </c>
      <c r="BF208">
        <v>20</v>
      </c>
      <c r="BG208">
        <v>3</v>
      </c>
      <c r="BH208">
        <v>4</v>
      </c>
      <c r="BI208">
        <v>1</v>
      </c>
      <c r="BJ208">
        <v>6</v>
      </c>
      <c r="BK208">
        <v>2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20</v>
      </c>
      <c r="CJ208">
        <v>4</v>
      </c>
      <c r="CK208">
        <v>3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4</v>
      </c>
      <c r="DD208">
        <v>2</v>
      </c>
      <c r="DE208">
        <v>2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2</v>
      </c>
      <c r="EH208">
        <v>32</v>
      </c>
      <c r="EI208">
        <v>10</v>
      </c>
      <c r="EJ208">
        <v>0</v>
      </c>
      <c r="EK208">
        <v>6</v>
      </c>
      <c r="EL208">
        <v>4</v>
      </c>
      <c r="EM208">
        <v>0</v>
      </c>
      <c r="EN208">
        <v>0</v>
      </c>
      <c r="EO208">
        <v>0</v>
      </c>
      <c r="EP208">
        <v>0</v>
      </c>
      <c r="EQ208">
        <v>4</v>
      </c>
      <c r="ER208">
        <v>5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0</v>
      </c>
      <c r="FI208">
        <v>1</v>
      </c>
      <c r="FJ208">
        <v>1</v>
      </c>
      <c r="FK208">
        <v>32</v>
      </c>
      <c r="FL208">
        <v>12</v>
      </c>
      <c r="FM208">
        <v>6</v>
      </c>
      <c r="FN208">
        <v>4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2</v>
      </c>
      <c r="FW208" t="s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12</v>
      </c>
      <c r="GO208">
        <v>23</v>
      </c>
      <c r="GP208">
        <v>8</v>
      </c>
      <c r="GQ208">
        <v>1</v>
      </c>
      <c r="GR208">
        <v>2</v>
      </c>
      <c r="GS208">
        <v>1</v>
      </c>
      <c r="GT208">
        <v>1</v>
      </c>
      <c r="GU208">
        <v>0</v>
      </c>
      <c r="GV208">
        <v>0</v>
      </c>
      <c r="GW208">
        <v>1</v>
      </c>
      <c r="GX208">
        <v>0</v>
      </c>
      <c r="GY208">
        <v>3</v>
      </c>
      <c r="GZ208">
        <v>0</v>
      </c>
      <c r="HA208">
        <v>2</v>
      </c>
      <c r="HB208">
        <v>1</v>
      </c>
      <c r="HC208">
        <v>0</v>
      </c>
      <c r="HD208">
        <v>0</v>
      </c>
      <c r="HE208">
        <v>0</v>
      </c>
      <c r="HF208">
        <v>0</v>
      </c>
      <c r="HG208">
        <v>2</v>
      </c>
      <c r="HH208">
        <v>0</v>
      </c>
      <c r="HI208">
        <v>0</v>
      </c>
      <c r="HJ208">
        <v>1</v>
      </c>
      <c r="HK208">
        <v>23</v>
      </c>
      <c r="HL208">
        <v>7</v>
      </c>
      <c r="HM208">
        <v>3</v>
      </c>
      <c r="HN208">
        <v>0</v>
      </c>
      <c r="HO208">
        <v>0</v>
      </c>
      <c r="HP208">
        <v>0</v>
      </c>
      <c r="HQ208">
        <v>0</v>
      </c>
      <c r="HR208">
        <v>3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1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7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</row>
    <row r="209" spans="1:299">
      <c r="A209" t="s">
        <v>1068</v>
      </c>
      <c r="B209" t="s">
        <v>1051</v>
      </c>
      <c r="C209" t="str">
        <f>"120803"</f>
        <v>120803</v>
      </c>
      <c r="D209" t="s">
        <v>1067</v>
      </c>
      <c r="E209">
        <v>1</v>
      </c>
      <c r="F209">
        <v>530</v>
      </c>
      <c r="G209">
        <v>400</v>
      </c>
      <c r="H209">
        <v>225</v>
      </c>
      <c r="I209">
        <v>175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175</v>
      </c>
      <c r="T209">
        <v>0</v>
      </c>
      <c r="U209">
        <v>0</v>
      </c>
      <c r="V209">
        <v>175</v>
      </c>
      <c r="W209">
        <v>11</v>
      </c>
      <c r="X209">
        <v>8</v>
      </c>
      <c r="Y209">
        <v>3</v>
      </c>
      <c r="Z209">
        <v>0</v>
      </c>
      <c r="AA209">
        <v>164</v>
      </c>
      <c r="AB209">
        <v>100</v>
      </c>
      <c r="AC209">
        <v>38</v>
      </c>
      <c r="AD209">
        <v>10</v>
      </c>
      <c r="AE209">
        <v>1</v>
      </c>
      <c r="AF209">
        <v>1</v>
      </c>
      <c r="AG209">
        <v>2</v>
      </c>
      <c r="AH209">
        <v>0</v>
      </c>
      <c r="AI209">
        <v>1</v>
      </c>
      <c r="AJ209">
        <v>10</v>
      </c>
      <c r="AK209">
        <v>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5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27</v>
      </c>
      <c r="BE209">
        <v>100</v>
      </c>
      <c r="BF209">
        <v>12</v>
      </c>
      <c r="BG209">
        <v>5</v>
      </c>
      <c r="BH209">
        <v>1</v>
      </c>
      <c r="BI209">
        <v>0</v>
      </c>
      <c r="BJ209">
        <v>4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12</v>
      </c>
      <c r="CJ209">
        <v>2</v>
      </c>
      <c r="CK209">
        <v>2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2</v>
      </c>
      <c r="DD209">
        <v>7</v>
      </c>
      <c r="DE209">
        <v>3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7</v>
      </c>
      <c r="EH209">
        <v>19</v>
      </c>
      <c r="EI209">
        <v>11</v>
      </c>
      <c r="EJ209">
        <v>1</v>
      </c>
      <c r="EK209">
        <v>2</v>
      </c>
      <c r="EL209">
        <v>2</v>
      </c>
      <c r="EM209">
        <v>0</v>
      </c>
      <c r="EN209">
        <v>0</v>
      </c>
      <c r="EO209">
        <v>0</v>
      </c>
      <c r="EP209">
        <v>0</v>
      </c>
      <c r="EQ209">
        <v>3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19</v>
      </c>
      <c r="FL209">
        <v>6</v>
      </c>
      <c r="FM209">
        <v>2</v>
      </c>
      <c r="FN209">
        <v>0</v>
      </c>
      <c r="FO209">
        <v>1</v>
      </c>
      <c r="FP209">
        <v>3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 t="s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6</v>
      </c>
      <c r="GO209">
        <v>15</v>
      </c>
      <c r="GP209">
        <v>7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0</v>
      </c>
      <c r="GW209">
        <v>0</v>
      </c>
      <c r="GX209">
        <v>1</v>
      </c>
      <c r="GY209">
        <v>1</v>
      </c>
      <c r="GZ209">
        <v>0</v>
      </c>
      <c r="HA209">
        <v>3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1</v>
      </c>
      <c r="HJ209">
        <v>0</v>
      </c>
      <c r="HK209">
        <v>15</v>
      </c>
      <c r="HL209">
        <v>3</v>
      </c>
      <c r="HM209">
        <v>2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1</v>
      </c>
      <c r="IG209">
        <v>0</v>
      </c>
      <c r="IH209">
        <v>0</v>
      </c>
      <c r="II209">
        <v>0</v>
      </c>
      <c r="IJ209">
        <v>0</v>
      </c>
      <c r="IK209">
        <v>3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</row>
    <row r="210" spans="1:299">
      <c r="A210" t="s">
        <v>1066</v>
      </c>
      <c r="B210" t="s">
        <v>1051</v>
      </c>
      <c r="C210" t="str">
        <f>"120803"</f>
        <v>120803</v>
      </c>
      <c r="D210" t="s">
        <v>1065</v>
      </c>
      <c r="E210">
        <v>2</v>
      </c>
      <c r="F210">
        <v>339</v>
      </c>
      <c r="G210">
        <v>270</v>
      </c>
      <c r="H210">
        <v>122</v>
      </c>
      <c r="I210">
        <v>148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148</v>
      </c>
      <c r="T210">
        <v>0</v>
      </c>
      <c r="U210">
        <v>0</v>
      </c>
      <c r="V210">
        <v>148</v>
      </c>
      <c r="W210">
        <v>9</v>
      </c>
      <c r="X210">
        <v>6</v>
      </c>
      <c r="Y210">
        <v>1</v>
      </c>
      <c r="Z210">
        <v>0</v>
      </c>
      <c r="AA210">
        <v>139</v>
      </c>
      <c r="AB210">
        <v>81</v>
      </c>
      <c r="AC210">
        <v>44</v>
      </c>
      <c r="AD210">
        <v>7</v>
      </c>
      <c r="AE210">
        <v>0</v>
      </c>
      <c r="AF210">
        <v>0</v>
      </c>
      <c r="AG210">
        <v>1</v>
      </c>
      <c r="AH210">
        <v>1</v>
      </c>
      <c r="AI210">
        <v>1</v>
      </c>
      <c r="AJ210">
        <v>10</v>
      </c>
      <c r="AK210">
        <v>2</v>
      </c>
      <c r="AL210">
        <v>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13</v>
      </c>
      <c r="BE210">
        <v>81</v>
      </c>
      <c r="BF210">
        <v>8</v>
      </c>
      <c r="BG210">
        <v>0</v>
      </c>
      <c r="BH210">
        <v>0</v>
      </c>
      <c r="BI210">
        <v>1</v>
      </c>
      <c r="BJ210">
        <v>3</v>
      </c>
      <c r="BK210">
        <v>0</v>
      </c>
      <c r="BL210">
        <v>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8</v>
      </c>
      <c r="CJ210">
        <v>8</v>
      </c>
      <c r="CK210">
        <v>7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8</v>
      </c>
      <c r="DD210">
        <v>3</v>
      </c>
      <c r="DE210">
        <v>3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3</v>
      </c>
      <c r="EH210">
        <v>8</v>
      </c>
      <c r="EI210">
        <v>3</v>
      </c>
      <c r="EJ210">
        <v>0</v>
      </c>
      <c r="EK210">
        <v>0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3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8</v>
      </c>
      <c r="FL210">
        <v>8</v>
      </c>
      <c r="FM210">
        <v>7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 t="s">
        <v>0</v>
      </c>
      <c r="FX210">
        <v>0</v>
      </c>
      <c r="FY210">
        <v>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8</v>
      </c>
      <c r="GO210">
        <v>20</v>
      </c>
      <c r="GP210">
        <v>10</v>
      </c>
      <c r="GQ210">
        <v>1</v>
      </c>
      <c r="GR210">
        <v>2</v>
      </c>
      <c r="GS210">
        <v>1</v>
      </c>
      <c r="GT210">
        <v>1</v>
      </c>
      <c r="GU210">
        <v>1</v>
      </c>
      <c r="GV210">
        <v>0</v>
      </c>
      <c r="GW210">
        <v>0</v>
      </c>
      <c r="GX210">
        <v>0</v>
      </c>
      <c r="GY210">
        <v>1</v>
      </c>
      <c r="GZ210">
        <v>0</v>
      </c>
      <c r="HA210">
        <v>2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20</v>
      </c>
      <c r="HL210">
        <v>1</v>
      </c>
      <c r="HM210">
        <v>1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1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1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1</v>
      </c>
      <c r="JJ210">
        <v>1</v>
      </c>
      <c r="JK210">
        <v>0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1</v>
      </c>
    </row>
    <row r="211" spans="1:299">
      <c r="A211" t="s">
        <v>1064</v>
      </c>
      <c r="B211" t="s">
        <v>1051</v>
      </c>
      <c r="C211" t="str">
        <f>"120803"</f>
        <v>120803</v>
      </c>
      <c r="D211" t="s">
        <v>1063</v>
      </c>
      <c r="E211">
        <v>3</v>
      </c>
      <c r="F211">
        <v>413</v>
      </c>
      <c r="G211">
        <v>310</v>
      </c>
      <c r="H211">
        <v>177</v>
      </c>
      <c r="I211">
        <v>133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133</v>
      </c>
      <c r="T211">
        <v>0</v>
      </c>
      <c r="U211">
        <v>0</v>
      </c>
      <c r="V211">
        <v>133</v>
      </c>
      <c r="W211">
        <v>12</v>
      </c>
      <c r="X211">
        <v>8</v>
      </c>
      <c r="Y211">
        <v>3</v>
      </c>
      <c r="Z211">
        <v>0</v>
      </c>
      <c r="AA211">
        <v>121</v>
      </c>
      <c r="AB211">
        <v>58</v>
      </c>
      <c r="AC211">
        <v>42</v>
      </c>
      <c r="AD211">
        <v>4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6</v>
      </c>
      <c r="BE211">
        <v>58</v>
      </c>
      <c r="BF211">
        <v>7</v>
      </c>
      <c r="BG211">
        <v>3</v>
      </c>
      <c r="BH211">
        <v>0</v>
      </c>
      <c r="BI211">
        <v>0</v>
      </c>
      <c r="BJ211">
        <v>3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7</v>
      </c>
      <c r="CJ211">
        <v>3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3</v>
      </c>
      <c r="DD211">
        <v>11</v>
      </c>
      <c r="DE211">
        <v>3</v>
      </c>
      <c r="DF211">
        <v>1</v>
      </c>
      <c r="DG211">
        <v>0</v>
      </c>
      <c r="DH211">
        <v>1</v>
      </c>
      <c r="DI211">
        <v>1</v>
      </c>
      <c r="DJ211">
        <v>1</v>
      </c>
      <c r="DK211">
        <v>0</v>
      </c>
      <c r="DL211">
        <v>0</v>
      </c>
      <c r="DM211">
        <v>0</v>
      </c>
      <c r="DN211">
        <v>2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1</v>
      </c>
      <c r="EG211">
        <v>11</v>
      </c>
      <c r="EH211">
        <v>20</v>
      </c>
      <c r="EI211">
        <v>7</v>
      </c>
      <c r="EJ211">
        <v>0</v>
      </c>
      <c r="EK211">
        <v>0</v>
      </c>
      <c r="EL211">
        <v>6</v>
      </c>
      <c r="EM211">
        <v>0</v>
      </c>
      <c r="EN211">
        <v>0</v>
      </c>
      <c r="EO211">
        <v>0</v>
      </c>
      <c r="EP211">
        <v>0</v>
      </c>
      <c r="EQ211">
        <v>3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2</v>
      </c>
      <c r="FJ211">
        <v>0</v>
      </c>
      <c r="FK211">
        <v>20</v>
      </c>
      <c r="FL211">
        <v>9</v>
      </c>
      <c r="FM211">
        <v>5</v>
      </c>
      <c r="FN211">
        <v>0</v>
      </c>
      <c r="FO211">
        <v>0</v>
      </c>
      <c r="FP211">
        <v>0</v>
      </c>
      <c r="FQ211">
        <v>2</v>
      </c>
      <c r="FR211">
        <v>0</v>
      </c>
      <c r="FS211">
        <v>0</v>
      </c>
      <c r="FT211">
        <v>0</v>
      </c>
      <c r="FU211">
        <v>0</v>
      </c>
      <c r="FV211">
        <v>0</v>
      </c>
      <c r="FW211" t="s">
        <v>0</v>
      </c>
      <c r="FX211">
        <v>0</v>
      </c>
      <c r="FY211">
        <v>2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9</v>
      </c>
      <c r="GO211">
        <v>9</v>
      </c>
      <c r="GP211">
        <v>4</v>
      </c>
      <c r="GQ211">
        <v>0</v>
      </c>
      <c r="GR211">
        <v>1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0</v>
      </c>
      <c r="HB211">
        <v>1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0</v>
      </c>
      <c r="HI211">
        <v>0</v>
      </c>
      <c r="HJ211">
        <v>1</v>
      </c>
      <c r="HK211">
        <v>9</v>
      </c>
      <c r="HL211">
        <v>2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1</v>
      </c>
      <c r="IH211">
        <v>0</v>
      </c>
      <c r="II211">
        <v>0</v>
      </c>
      <c r="IJ211">
        <v>0</v>
      </c>
      <c r="IK211">
        <v>2</v>
      </c>
      <c r="IL211">
        <v>1</v>
      </c>
      <c r="IM211">
        <v>1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1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0</v>
      </c>
      <c r="KM211">
        <v>1</v>
      </c>
    </row>
    <row r="212" spans="1:299">
      <c r="A212" t="s">
        <v>1062</v>
      </c>
      <c r="B212" t="s">
        <v>1051</v>
      </c>
      <c r="C212" t="str">
        <f>"120803"</f>
        <v>120803</v>
      </c>
      <c r="D212" t="s">
        <v>1061</v>
      </c>
      <c r="E212">
        <v>4</v>
      </c>
      <c r="F212">
        <v>517</v>
      </c>
      <c r="G212">
        <v>390</v>
      </c>
      <c r="H212">
        <v>224</v>
      </c>
      <c r="I212">
        <v>166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166</v>
      </c>
      <c r="T212">
        <v>0</v>
      </c>
      <c r="U212">
        <v>0</v>
      </c>
      <c r="V212">
        <v>166</v>
      </c>
      <c r="W212">
        <v>13</v>
      </c>
      <c r="X212">
        <v>7</v>
      </c>
      <c r="Y212">
        <v>3</v>
      </c>
      <c r="Z212">
        <v>0</v>
      </c>
      <c r="AA212">
        <v>153</v>
      </c>
      <c r="AB212">
        <v>77</v>
      </c>
      <c r="AC212">
        <v>23</v>
      </c>
      <c r="AD212">
        <v>5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6</v>
      </c>
      <c r="AK212">
        <v>3</v>
      </c>
      <c r="AL212">
        <v>3</v>
      </c>
      <c r="AM212">
        <v>1</v>
      </c>
      <c r="AN212">
        <v>0</v>
      </c>
      <c r="AO212">
        <v>1</v>
      </c>
      <c r="AP212">
        <v>5</v>
      </c>
      <c r="AQ212">
        <v>0</v>
      </c>
      <c r="AR212">
        <v>0</v>
      </c>
      <c r="AS212">
        <v>0</v>
      </c>
      <c r="AT212">
        <v>0</v>
      </c>
      <c r="AU212">
        <v>10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</v>
      </c>
      <c r="BB212">
        <v>1</v>
      </c>
      <c r="BC212">
        <v>0</v>
      </c>
      <c r="BD212">
        <v>15</v>
      </c>
      <c r="BE212">
        <v>77</v>
      </c>
      <c r="BF212">
        <v>18</v>
      </c>
      <c r="BG212">
        <v>7</v>
      </c>
      <c r="BH212">
        <v>2</v>
      </c>
      <c r="BI212">
        <v>0</v>
      </c>
      <c r="BJ212">
        <v>3</v>
      </c>
      <c r="BK212">
        <v>2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18</v>
      </c>
      <c r="CJ212">
        <v>5</v>
      </c>
      <c r="CK212">
        <v>2</v>
      </c>
      <c r="CL212">
        <v>1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5</v>
      </c>
      <c r="DD212">
        <v>2</v>
      </c>
      <c r="DE212">
        <v>1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2</v>
      </c>
      <c r="EH212">
        <v>21</v>
      </c>
      <c r="EI212">
        <v>9</v>
      </c>
      <c r="EJ212">
        <v>1</v>
      </c>
      <c r="EK212">
        <v>0</v>
      </c>
      <c r="EL212">
        <v>3</v>
      </c>
      <c r="EM212">
        <v>1</v>
      </c>
      <c r="EN212">
        <v>0</v>
      </c>
      <c r="EO212">
        <v>0</v>
      </c>
      <c r="EP212">
        <v>0</v>
      </c>
      <c r="EQ212">
        <v>4</v>
      </c>
      <c r="ER212">
        <v>2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1</v>
      </c>
      <c r="FK212">
        <v>21</v>
      </c>
      <c r="FL212">
        <v>10</v>
      </c>
      <c r="FM212">
        <v>3</v>
      </c>
      <c r="FN212">
        <v>1</v>
      </c>
      <c r="FO212">
        <v>0</v>
      </c>
      <c r="FP212">
        <v>2</v>
      </c>
      <c r="FQ212">
        <v>0</v>
      </c>
      <c r="FR212">
        <v>1</v>
      </c>
      <c r="FS212">
        <v>0</v>
      </c>
      <c r="FT212">
        <v>0</v>
      </c>
      <c r="FU212">
        <v>2</v>
      </c>
      <c r="FV212">
        <v>1</v>
      </c>
      <c r="FW212" t="s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10</v>
      </c>
      <c r="GO212">
        <v>14</v>
      </c>
      <c r="GP212">
        <v>7</v>
      </c>
      <c r="GQ212">
        <v>0</v>
      </c>
      <c r="GR212">
        <v>1</v>
      </c>
      <c r="GS212">
        <v>1</v>
      </c>
      <c r="GT212">
        <v>0</v>
      </c>
      <c r="GU212">
        <v>0</v>
      </c>
      <c r="GV212">
        <v>2</v>
      </c>
      <c r="GW212">
        <v>0</v>
      </c>
      <c r="GX212">
        <v>0</v>
      </c>
      <c r="GY212">
        <v>1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1</v>
      </c>
      <c r="HI212">
        <v>0</v>
      </c>
      <c r="HJ212">
        <v>0</v>
      </c>
      <c r="HK212">
        <v>14</v>
      </c>
      <c r="HL212">
        <v>5</v>
      </c>
      <c r="HM212">
        <v>2</v>
      </c>
      <c r="HN212">
        <v>0</v>
      </c>
      <c r="HO212">
        <v>2</v>
      </c>
      <c r="HP212">
        <v>1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5</v>
      </c>
      <c r="IL212">
        <v>1</v>
      </c>
      <c r="IM212">
        <v>1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1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</row>
    <row r="213" spans="1:299">
      <c r="A213" t="s">
        <v>1060</v>
      </c>
      <c r="B213" t="s">
        <v>1051</v>
      </c>
      <c r="C213" t="str">
        <f>"120803"</f>
        <v>120803</v>
      </c>
      <c r="D213" t="s">
        <v>1059</v>
      </c>
      <c r="E213">
        <v>5</v>
      </c>
      <c r="F213">
        <v>912</v>
      </c>
      <c r="G213">
        <v>690</v>
      </c>
      <c r="H213">
        <v>297</v>
      </c>
      <c r="I213">
        <v>393</v>
      </c>
      <c r="J213">
        <v>0</v>
      </c>
      <c r="K213">
        <v>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393</v>
      </c>
      <c r="T213">
        <v>0</v>
      </c>
      <c r="U213">
        <v>0</v>
      </c>
      <c r="V213">
        <v>393</v>
      </c>
      <c r="W213">
        <v>16</v>
      </c>
      <c r="X213">
        <v>13</v>
      </c>
      <c r="Y213">
        <v>3</v>
      </c>
      <c r="Z213">
        <v>0</v>
      </c>
      <c r="AA213">
        <v>377</v>
      </c>
      <c r="AB213">
        <v>193</v>
      </c>
      <c r="AC213">
        <v>66</v>
      </c>
      <c r="AD213">
        <v>24</v>
      </c>
      <c r="AE213">
        <v>4</v>
      </c>
      <c r="AF213">
        <v>1</v>
      </c>
      <c r="AG213">
        <v>2</v>
      </c>
      <c r="AH213">
        <v>1</v>
      </c>
      <c r="AI213">
        <v>3</v>
      </c>
      <c r="AJ213">
        <v>13</v>
      </c>
      <c r="AK213">
        <v>8</v>
      </c>
      <c r="AL213">
        <v>5</v>
      </c>
      <c r="AM213">
        <v>1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9</v>
      </c>
      <c r="AV213">
        <v>0</v>
      </c>
      <c r="AW213">
        <v>0</v>
      </c>
      <c r="AX213">
        <v>1</v>
      </c>
      <c r="AY213">
        <v>1</v>
      </c>
      <c r="AZ213">
        <v>1</v>
      </c>
      <c r="BA213">
        <v>0</v>
      </c>
      <c r="BB213">
        <v>0</v>
      </c>
      <c r="BC213">
        <v>5</v>
      </c>
      <c r="BD213">
        <v>46</v>
      </c>
      <c r="BE213">
        <v>193</v>
      </c>
      <c r="BF213">
        <v>32</v>
      </c>
      <c r="BG213">
        <v>10</v>
      </c>
      <c r="BH213">
        <v>7</v>
      </c>
      <c r="BI213">
        <v>2</v>
      </c>
      <c r="BJ213">
        <v>5</v>
      </c>
      <c r="BK213">
        <v>1</v>
      </c>
      <c r="BL213">
        <v>1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3</v>
      </c>
      <c r="CI213">
        <v>32</v>
      </c>
      <c r="CJ213">
        <v>10</v>
      </c>
      <c r="CK213">
        <v>6</v>
      </c>
      <c r="CL213">
        <v>2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10</v>
      </c>
      <c r="DD213">
        <v>22</v>
      </c>
      <c r="DE213">
        <v>11</v>
      </c>
      <c r="DF213">
        <v>0</v>
      </c>
      <c r="DG213">
        <v>0</v>
      </c>
      <c r="DH213">
        <v>0</v>
      </c>
      <c r="DI213">
        <v>3</v>
      </c>
      <c r="DJ213">
        <v>1</v>
      </c>
      <c r="DK213">
        <v>1</v>
      </c>
      <c r="DL213">
        <v>0</v>
      </c>
      <c r="DM213">
        <v>1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22</v>
      </c>
      <c r="EH213">
        <v>36</v>
      </c>
      <c r="EI213">
        <v>14</v>
      </c>
      <c r="EJ213">
        <v>0</v>
      </c>
      <c r="EK213">
        <v>3</v>
      </c>
      <c r="EL213">
        <v>10</v>
      </c>
      <c r="EM213">
        <v>0</v>
      </c>
      <c r="EN213">
        <v>0</v>
      </c>
      <c r="EO213">
        <v>0</v>
      </c>
      <c r="EP213">
        <v>0</v>
      </c>
      <c r="EQ213">
        <v>9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36</v>
      </c>
      <c r="FL213">
        <v>25</v>
      </c>
      <c r="FM213">
        <v>17</v>
      </c>
      <c r="FN213">
        <v>0</v>
      </c>
      <c r="FO213">
        <v>3</v>
      </c>
      <c r="FP213">
        <v>2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 t="s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2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25</v>
      </c>
      <c r="GO213">
        <v>49</v>
      </c>
      <c r="GP213">
        <v>26</v>
      </c>
      <c r="GQ213">
        <v>0</v>
      </c>
      <c r="GR213">
        <v>2</v>
      </c>
      <c r="GS213">
        <v>1</v>
      </c>
      <c r="GT213">
        <v>0</v>
      </c>
      <c r="GU213">
        <v>1</v>
      </c>
      <c r="GV213">
        <v>2</v>
      </c>
      <c r="GW213">
        <v>0</v>
      </c>
      <c r="GX213">
        <v>1</v>
      </c>
      <c r="GY213">
        <v>7</v>
      </c>
      <c r="GZ213">
        <v>1</v>
      </c>
      <c r="HA213">
        <v>0</v>
      </c>
      <c r="HB213">
        <v>0</v>
      </c>
      <c r="HC213">
        <v>1</v>
      </c>
      <c r="HD213">
        <v>2</v>
      </c>
      <c r="HE213">
        <v>1</v>
      </c>
      <c r="HF213">
        <v>1</v>
      </c>
      <c r="HG213">
        <v>0</v>
      </c>
      <c r="HH213">
        <v>0</v>
      </c>
      <c r="HI213">
        <v>1</v>
      </c>
      <c r="HJ213">
        <v>2</v>
      </c>
      <c r="HK213">
        <v>49</v>
      </c>
      <c r="HL213">
        <v>8</v>
      </c>
      <c r="HM213">
        <v>2</v>
      </c>
      <c r="HN213">
        <v>2</v>
      </c>
      <c r="HO213">
        <v>2</v>
      </c>
      <c r="HP213">
        <v>0</v>
      </c>
      <c r="HQ213">
        <v>0</v>
      </c>
      <c r="HR213">
        <v>0</v>
      </c>
      <c r="HS213">
        <v>1</v>
      </c>
      <c r="HT213">
        <v>1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8</v>
      </c>
      <c r="IL213">
        <v>1</v>
      </c>
      <c r="IM213">
        <v>1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1</v>
      </c>
      <c r="JJ213">
        <v>1</v>
      </c>
      <c r="JK213">
        <v>1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1</v>
      </c>
    </row>
    <row r="214" spans="1:299">
      <c r="A214" t="s">
        <v>1058</v>
      </c>
      <c r="B214" t="s">
        <v>1051</v>
      </c>
      <c r="C214" t="str">
        <f>"120803"</f>
        <v>120803</v>
      </c>
      <c r="D214" t="s">
        <v>1057</v>
      </c>
      <c r="E214">
        <v>6</v>
      </c>
      <c r="F214">
        <v>468</v>
      </c>
      <c r="G214">
        <v>360</v>
      </c>
      <c r="H214">
        <v>173</v>
      </c>
      <c r="I214">
        <v>187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187</v>
      </c>
      <c r="T214">
        <v>0</v>
      </c>
      <c r="U214">
        <v>0</v>
      </c>
      <c r="V214">
        <v>187</v>
      </c>
      <c r="W214">
        <v>8</v>
      </c>
      <c r="X214">
        <v>7</v>
      </c>
      <c r="Y214">
        <v>1</v>
      </c>
      <c r="Z214">
        <v>0</v>
      </c>
      <c r="AA214">
        <v>179</v>
      </c>
      <c r="AB214">
        <v>108</v>
      </c>
      <c r="AC214">
        <v>44</v>
      </c>
      <c r="AD214">
        <v>3</v>
      </c>
      <c r="AE214">
        <v>0</v>
      </c>
      <c r="AF214">
        <v>3</v>
      </c>
      <c r="AG214">
        <v>3</v>
      </c>
      <c r="AH214">
        <v>0</v>
      </c>
      <c r="AI214">
        <v>0</v>
      </c>
      <c r="AJ214">
        <v>8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9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36</v>
      </c>
      <c r="BE214">
        <v>108</v>
      </c>
      <c r="BF214">
        <v>12</v>
      </c>
      <c r="BG214">
        <v>6</v>
      </c>
      <c r="BH214">
        <v>2</v>
      </c>
      <c r="BI214">
        <v>0</v>
      </c>
      <c r="BJ214">
        <v>2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12</v>
      </c>
      <c r="CJ214">
        <v>6</v>
      </c>
      <c r="CK214">
        <v>2</v>
      </c>
      <c r="CL214">
        <v>2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6</v>
      </c>
      <c r="DD214">
        <v>8</v>
      </c>
      <c r="DE214">
        <v>5</v>
      </c>
      <c r="DF214">
        <v>0</v>
      </c>
      <c r="DG214">
        <v>0</v>
      </c>
      <c r="DH214">
        <v>0</v>
      </c>
      <c r="DI214">
        <v>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8</v>
      </c>
      <c r="EH214">
        <v>7</v>
      </c>
      <c r="EI214">
        <v>3</v>
      </c>
      <c r="EJ214">
        <v>0</v>
      </c>
      <c r="EK214">
        <v>1</v>
      </c>
      <c r="EL214">
        <v>2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7</v>
      </c>
      <c r="FL214">
        <v>18</v>
      </c>
      <c r="FM214">
        <v>10</v>
      </c>
      <c r="FN214">
        <v>0</v>
      </c>
      <c r="FO214">
        <v>1</v>
      </c>
      <c r="FP214">
        <v>0</v>
      </c>
      <c r="FQ214">
        <v>0</v>
      </c>
      <c r="FR214">
        <v>1</v>
      </c>
      <c r="FS214">
        <v>1</v>
      </c>
      <c r="FT214">
        <v>1</v>
      </c>
      <c r="FU214">
        <v>1</v>
      </c>
      <c r="FV214">
        <v>0</v>
      </c>
      <c r="FW214" t="s">
        <v>0</v>
      </c>
      <c r="FX214">
        <v>1</v>
      </c>
      <c r="FY214">
        <v>1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18</v>
      </c>
      <c r="GO214">
        <v>14</v>
      </c>
      <c r="GP214">
        <v>7</v>
      </c>
      <c r="GQ214">
        <v>0</v>
      </c>
      <c r="GR214">
        <v>2</v>
      </c>
      <c r="GS214">
        <v>1</v>
      </c>
      <c r="GT214">
        <v>1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1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14</v>
      </c>
      <c r="HL214">
        <v>5</v>
      </c>
      <c r="HM214">
        <v>4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1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5</v>
      </c>
      <c r="IL214">
        <v>1</v>
      </c>
      <c r="IM214">
        <v>0</v>
      </c>
      <c r="IN214">
        <v>0</v>
      </c>
      <c r="IO214">
        <v>0</v>
      </c>
      <c r="IP214">
        <v>0</v>
      </c>
      <c r="IQ214">
        <v>1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1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</row>
    <row r="215" spans="1:299">
      <c r="A215" t="s">
        <v>1056</v>
      </c>
      <c r="B215" t="s">
        <v>1051</v>
      </c>
      <c r="C215" t="str">
        <f>"120803"</f>
        <v>120803</v>
      </c>
      <c r="D215" t="s">
        <v>1055</v>
      </c>
      <c r="E215">
        <v>7</v>
      </c>
      <c r="F215">
        <v>340</v>
      </c>
      <c r="G215">
        <v>260</v>
      </c>
      <c r="H215">
        <v>139</v>
      </c>
      <c r="I215">
        <v>121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121</v>
      </c>
      <c r="T215">
        <v>0</v>
      </c>
      <c r="U215">
        <v>0</v>
      </c>
      <c r="V215">
        <v>121</v>
      </c>
      <c r="W215">
        <v>1</v>
      </c>
      <c r="X215">
        <v>0</v>
      </c>
      <c r="Y215">
        <v>1</v>
      </c>
      <c r="Z215">
        <v>0</v>
      </c>
      <c r="AA215">
        <v>120</v>
      </c>
      <c r="AB215">
        <v>48</v>
      </c>
      <c r="AC215">
        <v>22</v>
      </c>
      <c r="AD215">
        <v>4</v>
      </c>
      <c r="AE215">
        <v>0</v>
      </c>
      <c r="AF215">
        <v>3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9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6</v>
      </c>
      <c r="BE215">
        <v>48</v>
      </c>
      <c r="BF215">
        <v>13</v>
      </c>
      <c r="BG215">
        <v>4</v>
      </c>
      <c r="BH215">
        <v>1</v>
      </c>
      <c r="BI215">
        <v>0</v>
      </c>
      <c r="BJ215">
        <v>4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3</v>
      </c>
      <c r="CI215">
        <v>13</v>
      </c>
      <c r="CJ215">
        <v>7</v>
      </c>
      <c r="CK215">
        <v>3</v>
      </c>
      <c r="CL215">
        <v>1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1</v>
      </c>
      <c r="DA215">
        <v>0</v>
      </c>
      <c r="DB215">
        <v>0</v>
      </c>
      <c r="DC215">
        <v>7</v>
      </c>
      <c r="DD215">
        <v>8</v>
      </c>
      <c r="DE215">
        <v>3</v>
      </c>
      <c r="DF215">
        <v>0</v>
      </c>
      <c r="DG215">
        <v>0</v>
      </c>
      <c r="DH215">
        <v>1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8</v>
      </c>
      <c r="EH215">
        <v>20</v>
      </c>
      <c r="EI215">
        <v>7</v>
      </c>
      <c r="EJ215">
        <v>0</v>
      </c>
      <c r="EK215">
        <v>1</v>
      </c>
      <c r="EL215">
        <v>4</v>
      </c>
      <c r="EM215">
        <v>0</v>
      </c>
      <c r="EN215">
        <v>0</v>
      </c>
      <c r="EO215">
        <v>0</v>
      </c>
      <c r="EP215">
        <v>0</v>
      </c>
      <c r="EQ215">
        <v>4</v>
      </c>
      <c r="ER215">
        <v>0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3</v>
      </c>
      <c r="FK215">
        <v>20</v>
      </c>
      <c r="FL215">
        <v>6</v>
      </c>
      <c r="FM215">
        <v>3</v>
      </c>
      <c r="FN215">
        <v>0</v>
      </c>
      <c r="FO215">
        <v>0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1</v>
      </c>
      <c r="FW215" t="s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6</v>
      </c>
      <c r="GO215">
        <v>12</v>
      </c>
      <c r="GP215">
        <v>2</v>
      </c>
      <c r="GQ215">
        <v>1</v>
      </c>
      <c r="GR215">
        <v>1</v>
      </c>
      <c r="GS215">
        <v>2</v>
      </c>
      <c r="GT215">
        <v>2</v>
      </c>
      <c r="GU215">
        <v>1</v>
      </c>
      <c r="GV215">
        <v>1</v>
      </c>
      <c r="GW215">
        <v>0</v>
      </c>
      <c r="GX215">
        <v>0</v>
      </c>
      <c r="GY215">
        <v>1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1</v>
      </c>
      <c r="HJ215">
        <v>0</v>
      </c>
      <c r="HK215">
        <v>12</v>
      </c>
      <c r="HL215">
        <v>5</v>
      </c>
      <c r="HM215">
        <v>4</v>
      </c>
      <c r="HN215">
        <v>0</v>
      </c>
      <c r="HO215">
        <v>0</v>
      </c>
      <c r="HP215">
        <v>1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5</v>
      </c>
      <c r="IL215">
        <v>1</v>
      </c>
      <c r="IM215">
        <v>1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1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</row>
    <row r="216" spans="1:299">
      <c r="A216" t="s">
        <v>1054</v>
      </c>
      <c r="B216" t="s">
        <v>1051</v>
      </c>
      <c r="C216" t="str">
        <f>"120803"</f>
        <v>120803</v>
      </c>
      <c r="D216" t="s">
        <v>1053</v>
      </c>
      <c r="E216">
        <v>8</v>
      </c>
      <c r="F216">
        <v>224</v>
      </c>
      <c r="G216">
        <v>170</v>
      </c>
      <c r="H216">
        <v>91</v>
      </c>
      <c r="I216">
        <v>79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79</v>
      </c>
      <c r="T216">
        <v>0</v>
      </c>
      <c r="U216">
        <v>0</v>
      </c>
      <c r="V216">
        <v>79</v>
      </c>
      <c r="W216">
        <v>1</v>
      </c>
      <c r="X216">
        <v>1</v>
      </c>
      <c r="Y216">
        <v>0</v>
      </c>
      <c r="Z216">
        <v>0</v>
      </c>
      <c r="AA216">
        <v>78</v>
      </c>
      <c r="AB216">
        <v>60</v>
      </c>
      <c r="AC216">
        <v>21</v>
      </c>
      <c r="AD216">
        <v>6</v>
      </c>
      <c r="AE216">
        <v>2</v>
      </c>
      <c r="AF216">
        <v>1</v>
      </c>
      <c r="AG216">
        <v>1</v>
      </c>
      <c r="AH216">
        <v>0</v>
      </c>
      <c r="AI216">
        <v>1</v>
      </c>
      <c r="AJ216">
        <v>8</v>
      </c>
      <c r="AK216">
        <v>1</v>
      </c>
      <c r="AL216">
        <v>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9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7</v>
      </c>
      <c r="BE216">
        <v>60</v>
      </c>
      <c r="BF216">
        <v>5</v>
      </c>
      <c r="BG216">
        <v>0</v>
      </c>
      <c r="BH216">
        <v>0</v>
      </c>
      <c r="BI216">
        <v>0</v>
      </c>
      <c r="BJ216">
        <v>2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5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5</v>
      </c>
      <c r="EI216">
        <v>3</v>
      </c>
      <c r="EJ216">
        <v>0</v>
      </c>
      <c r="EK216">
        <v>0</v>
      </c>
      <c r="EL216">
        <v>2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5</v>
      </c>
      <c r="FL216">
        <v>1</v>
      </c>
      <c r="FM216">
        <v>1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 t="s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1</v>
      </c>
      <c r="GO216">
        <v>6</v>
      </c>
      <c r="GP216">
        <v>3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2</v>
      </c>
      <c r="GZ216">
        <v>0</v>
      </c>
      <c r="HA216">
        <v>0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6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1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1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1</v>
      </c>
    </row>
    <row r="217" spans="1:299">
      <c r="A217" t="s">
        <v>1052</v>
      </c>
      <c r="B217" t="s">
        <v>1051</v>
      </c>
      <c r="C217" t="str">
        <f>"120803"</f>
        <v>120803</v>
      </c>
      <c r="D217" t="s">
        <v>1050</v>
      </c>
      <c r="E217">
        <v>9</v>
      </c>
      <c r="F217">
        <v>214</v>
      </c>
      <c r="G217">
        <v>170</v>
      </c>
      <c r="H217">
        <v>84</v>
      </c>
      <c r="I217">
        <v>86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86</v>
      </c>
      <c r="T217">
        <v>0</v>
      </c>
      <c r="U217">
        <v>0</v>
      </c>
      <c r="V217">
        <v>86</v>
      </c>
      <c r="W217">
        <v>4</v>
      </c>
      <c r="X217">
        <v>2</v>
      </c>
      <c r="Y217">
        <v>2</v>
      </c>
      <c r="Z217">
        <v>0</v>
      </c>
      <c r="AA217">
        <v>82</v>
      </c>
      <c r="AB217">
        <v>55</v>
      </c>
      <c r="AC217">
        <v>15</v>
      </c>
      <c r="AD217">
        <v>4</v>
      </c>
      <c r="AE217">
        <v>0</v>
      </c>
      <c r="AF217">
        <v>2</v>
      </c>
      <c r="AG217">
        <v>2</v>
      </c>
      <c r="AH217">
        <v>0</v>
      </c>
      <c r="AI217">
        <v>0</v>
      </c>
      <c r="AJ217">
        <v>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</v>
      </c>
      <c r="AQ217">
        <v>0</v>
      </c>
      <c r="AR217">
        <v>0</v>
      </c>
      <c r="AS217">
        <v>0</v>
      </c>
      <c r="AT217">
        <v>0</v>
      </c>
      <c r="AU217">
        <v>8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18</v>
      </c>
      <c r="BE217">
        <v>55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1</v>
      </c>
      <c r="CJ217">
        <v>3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3</v>
      </c>
      <c r="DD217">
        <v>2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2</v>
      </c>
      <c r="EH217">
        <v>16</v>
      </c>
      <c r="EI217">
        <v>9</v>
      </c>
      <c r="EJ217">
        <v>0</v>
      </c>
      <c r="EK217">
        <v>0</v>
      </c>
      <c r="EL217">
        <v>3</v>
      </c>
      <c r="EM217">
        <v>0</v>
      </c>
      <c r="EN217">
        <v>0</v>
      </c>
      <c r="EO217">
        <v>0</v>
      </c>
      <c r="EP217">
        <v>0</v>
      </c>
      <c r="EQ217">
        <v>4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16</v>
      </c>
      <c r="FL217">
        <v>1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 t="s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1</v>
      </c>
      <c r="GO217">
        <v>4</v>
      </c>
      <c r="GP217">
        <v>0</v>
      </c>
      <c r="GQ217">
        <v>1</v>
      </c>
      <c r="GR217">
        <v>0</v>
      </c>
      <c r="GS217">
        <v>0</v>
      </c>
      <c r="GT217">
        <v>0</v>
      </c>
      <c r="GU217">
        <v>1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4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</row>
    <row r="218" spans="1:299">
      <c r="A218" t="s">
        <v>1049</v>
      </c>
      <c r="B218" t="s">
        <v>1028</v>
      </c>
      <c r="C218" t="str">
        <f>"120804"</f>
        <v>120804</v>
      </c>
      <c r="D218" t="s">
        <v>1048</v>
      </c>
      <c r="E218">
        <v>1</v>
      </c>
      <c r="F218">
        <v>787</v>
      </c>
      <c r="G218">
        <v>600</v>
      </c>
      <c r="H218">
        <v>268</v>
      </c>
      <c r="I218">
        <v>332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332</v>
      </c>
      <c r="T218">
        <v>0</v>
      </c>
      <c r="U218">
        <v>0</v>
      </c>
      <c r="V218">
        <v>332</v>
      </c>
      <c r="W218">
        <v>15</v>
      </c>
      <c r="X218">
        <v>8</v>
      </c>
      <c r="Y218">
        <v>7</v>
      </c>
      <c r="Z218">
        <v>0</v>
      </c>
      <c r="AA218">
        <v>317</v>
      </c>
      <c r="AB218">
        <v>171</v>
      </c>
      <c r="AC218">
        <v>70</v>
      </c>
      <c r="AD218">
        <v>16</v>
      </c>
      <c r="AE218">
        <v>0</v>
      </c>
      <c r="AF218">
        <v>2</v>
      </c>
      <c r="AG218">
        <v>0</v>
      </c>
      <c r="AH218">
        <v>1</v>
      </c>
      <c r="AI218">
        <v>3</v>
      </c>
      <c r="AJ218">
        <v>31</v>
      </c>
      <c r="AK218">
        <v>8</v>
      </c>
      <c r="AL218">
        <v>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5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3</v>
      </c>
      <c r="AY218">
        <v>0</v>
      </c>
      <c r="AZ218">
        <v>0</v>
      </c>
      <c r="BA218">
        <v>0</v>
      </c>
      <c r="BB218">
        <v>3</v>
      </c>
      <c r="BC218">
        <v>0</v>
      </c>
      <c r="BD218">
        <v>24</v>
      </c>
      <c r="BE218">
        <v>171</v>
      </c>
      <c r="BF218">
        <v>29</v>
      </c>
      <c r="BG218">
        <v>13</v>
      </c>
      <c r="BH218">
        <v>3</v>
      </c>
      <c r="BI218">
        <v>0</v>
      </c>
      <c r="BJ218">
        <v>3</v>
      </c>
      <c r="BK218">
        <v>0</v>
      </c>
      <c r="BL218">
        <v>1</v>
      </c>
      <c r="BM218">
        <v>0</v>
      </c>
      <c r="BN218">
        <v>0</v>
      </c>
      <c r="BO218">
        <v>1</v>
      </c>
      <c r="BP218">
        <v>0</v>
      </c>
      <c r="BQ218">
        <v>1</v>
      </c>
      <c r="BR218">
        <v>3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2</v>
      </c>
      <c r="CI218">
        <v>29</v>
      </c>
      <c r="CJ218">
        <v>5</v>
      </c>
      <c r="CK218">
        <v>3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5</v>
      </c>
      <c r="DD218">
        <v>13</v>
      </c>
      <c r="DE218">
        <v>8</v>
      </c>
      <c r="DF218">
        <v>0</v>
      </c>
      <c r="DG218">
        <v>0</v>
      </c>
      <c r="DH218">
        <v>0</v>
      </c>
      <c r="DI218">
        <v>1</v>
      </c>
      <c r="DJ218">
        <v>1</v>
      </c>
      <c r="DK218">
        <v>0</v>
      </c>
      <c r="DL218">
        <v>1</v>
      </c>
      <c r="DM218">
        <v>1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13</v>
      </c>
      <c r="EH218">
        <v>36</v>
      </c>
      <c r="EI218">
        <v>3</v>
      </c>
      <c r="EJ218">
        <v>0</v>
      </c>
      <c r="EK218">
        <v>0</v>
      </c>
      <c r="EL218">
        <v>28</v>
      </c>
      <c r="EM218">
        <v>0</v>
      </c>
      <c r="EN218">
        <v>0</v>
      </c>
      <c r="EO218">
        <v>0</v>
      </c>
      <c r="EP218">
        <v>0</v>
      </c>
      <c r="EQ218">
        <v>5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36</v>
      </c>
      <c r="FL218">
        <v>19</v>
      </c>
      <c r="FM218">
        <v>14</v>
      </c>
      <c r="FN218">
        <v>1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2</v>
      </c>
      <c r="FU218">
        <v>1</v>
      </c>
      <c r="FV218">
        <v>0</v>
      </c>
      <c r="FW218" t="s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19</v>
      </c>
      <c r="GO218">
        <v>36</v>
      </c>
      <c r="GP218">
        <v>16</v>
      </c>
      <c r="GQ218">
        <v>6</v>
      </c>
      <c r="GR218">
        <v>1</v>
      </c>
      <c r="GS218">
        <v>0</v>
      </c>
      <c r="GT218">
        <v>3</v>
      </c>
      <c r="GU218">
        <v>1</v>
      </c>
      <c r="GV218">
        <v>0</v>
      </c>
      <c r="GW218">
        <v>0</v>
      </c>
      <c r="GX218">
        <v>1</v>
      </c>
      <c r="GY218">
        <v>3</v>
      </c>
      <c r="GZ218">
        <v>1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2</v>
      </c>
      <c r="HH218">
        <v>0</v>
      </c>
      <c r="HI218">
        <v>0</v>
      </c>
      <c r="HJ218">
        <v>1</v>
      </c>
      <c r="HK218">
        <v>36</v>
      </c>
      <c r="HL218">
        <v>6</v>
      </c>
      <c r="HM218">
        <v>3</v>
      </c>
      <c r="HN218">
        <v>0</v>
      </c>
      <c r="HO218">
        <v>1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1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6</v>
      </c>
      <c r="IL218">
        <v>2</v>
      </c>
      <c r="IM218">
        <v>2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2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</row>
    <row r="219" spans="1:299">
      <c r="A219" t="s">
        <v>1047</v>
      </c>
      <c r="B219" t="s">
        <v>1028</v>
      </c>
      <c r="C219" t="str">
        <f>"120804"</f>
        <v>120804</v>
      </c>
      <c r="D219" t="s">
        <v>1046</v>
      </c>
      <c r="E219">
        <v>2</v>
      </c>
      <c r="F219">
        <v>716</v>
      </c>
      <c r="G219">
        <v>540</v>
      </c>
      <c r="H219">
        <v>166</v>
      </c>
      <c r="I219">
        <v>373</v>
      </c>
      <c r="J219">
        <v>0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374</v>
      </c>
      <c r="T219">
        <v>0</v>
      </c>
      <c r="U219">
        <v>0</v>
      </c>
      <c r="V219">
        <v>374</v>
      </c>
      <c r="W219">
        <v>16</v>
      </c>
      <c r="X219">
        <v>7</v>
      </c>
      <c r="Y219">
        <v>9</v>
      </c>
      <c r="Z219">
        <v>0</v>
      </c>
      <c r="AA219">
        <v>358</v>
      </c>
      <c r="AB219">
        <v>162</v>
      </c>
      <c r="AC219">
        <v>57</v>
      </c>
      <c r="AD219">
        <v>11</v>
      </c>
      <c r="AE219">
        <v>1</v>
      </c>
      <c r="AF219">
        <v>3</v>
      </c>
      <c r="AG219">
        <v>1</v>
      </c>
      <c r="AH219">
        <v>0</v>
      </c>
      <c r="AI219">
        <v>1</v>
      </c>
      <c r="AJ219">
        <v>27</v>
      </c>
      <c r="AK219">
        <v>6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</v>
      </c>
      <c r="AT219">
        <v>3</v>
      </c>
      <c r="AU219">
        <v>7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39</v>
      </c>
      <c r="BE219">
        <v>162</v>
      </c>
      <c r="BF219">
        <v>36</v>
      </c>
      <c r="BG219">
        <v>11</v>
      </c>
      <c r="BH219">
        <v>3</v>
      </c>
      <c r="BI219">
        <v>3</v>
      </c>
      <c r="BJ219">
        <v>6</v>
      </c>
      <c r="BK219">
        <v>2</v>
      </c>
      <c r="BL219">
        <v>2</v>
      </c>
      <c r="BM219">
        <v>0</v>
      </c>
      <c r="BN219">
        <v>0</v>
      </c>
      <c r="BO219">
        <v>3</v>
      </c>
      <c r="BP219">
        <v>1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4</v>
      </c>
      <c r="CI219">
        <v>36</v>
      </c>
      <c r="CJ219">
        <v>14</v>
      </c>
      <c r="CK219">
        <v>6</v>
      </c>
      <c r="CL219">
        <v>1</v>
      </c>
      <c r="CM219">
        <v>3</v>
      </c>
      <c r="CN219">
        <v>0</v>
      </c>
      <c r="CO219">
        <v>1</v>
      </c>
      <c r="CP219">
        <v>1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14</v>
      </c>
      <c r="DD219">
        <v>12</v>
      </c>
      <c r="DE219">
        <v>7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1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12</v>
      </c>
      <c r="EH219">
        <v>37</v>
      </c>
      <c r="EI219">
        <v>7</v>
      </c>
      <c r="EJ219">
        <v>0</v>
      </c>
      <c r="EK219">
        <v>5</v>
      </c>
      <c r="EL219">
        <v>11</v>
      </c>
      <c r="EM219">
        <v>0</v>
      </c>
      <c r="EN219">
        <v>0</v>
      </c>
      <c r="EO219">
        <v>0</v>
      </c>
      <c r="EP219">
        <v>0</v>
      </c>
      <c r="EQ219">
        <v>10</v>
      </c>
      <c r="ER219">
        <v>2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2</v>
      </c>
      <c r="FK219">
        <v>37</v>
      </c>
      <c r="FL219">
        <v>36</v>
      </c>
      <c r="FM219">
        <v>24</v>
      </c>
      <c r="FN219">
        <v>2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0</v>
      </c>
      <c r="FU219">
        <v>4</v>
      </c>
      <c r="FV219">
        <v>0</v>
      </c>
      <c r="FW219" t="s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2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3</v>
      </c>
      <c r="GN219">
        <v>36</v>
      </c>
      <c r="GO219">
        <v>43</v>
      </c>
      <c r="GP219">
        <v>26</v>
      </c>
      <c r="GQ219">
        <v>2</v>
      </c>
      <c r="GR219">
        <v>0</v>
      </c>
      <c r="GS219">
        <v>1</v>
      </c>
      <c r="GT219">
        <v>2</v>
      </c>
      <c r="GU219">
        <v>0</v>
      </c>
      <c r="GV219">
        <v>0</v>
      </c>
      <c r="GW219">
        <v>0</v>
      </c>
      <c r="GX219">
        <v>2</v>
      </c>
      <c r="GY219">
        <v>3</v>
      </c>
      <c r="GZ219">
        <v>0</v>
      </c>
      <c r="HA219">
        <v>1</v>
      </c>
      <c r="HB219">
        <v>1</v>
      </c>
      <c r="HC219">
        <v>0</v>
      </c>
      <c r="HD219">
        <v>0</v>
      </c>
      <c r="HE219">
        <v>1</v>
      </c>
      <c r="HF219">
        <v>0</v>
      </c>
      <c r="HG219">
        <v>3</v>
      </c>
      <c r="HH219">
        <v>0</v>
      </c>
      <c r="HI219">
        <v>0</v>
      </c>
      <c r="HJ219">
        <v>1</v>
      </c>
      <c r="HK219">
        <v>43</v>
      </c>
      <c r="HL219">
        <v>15</v>
      </c>
      <c r="HM219">
        <v>9</v>
      </c>
      <c r="HN219">
        <v>0</v>
      </c>
      <c r="HO219">
        <v>1</v>
      </c>
      <c r="HP219">
        <v>2</v>
      </c>
      <c r="HQ219">
        <v>0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1</v>
      </c>
      <c r="IF219">
        <v>0</v>
      </c>
      <c r="IG219">
        <v>0</v>
      </c>
      <c r="IH219">
        <v>1</v>
      </c>
      <c r="II219">
        <v>0</v>
      </c>
      <c r="IJ219">
        <v>0</v>
      </c>
      <c r="IK219">
        <v>15</v>
      </c>
      <c r="IL219">
        <v>2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1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2</v>
      </c>
      <c r="JJ219">
        <v>1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1</v>
      </c>
      <c r="KM219">
        <v>1</v>
      </c>
    </row>
    <row r="220" spans="1:299">
      <c r="A220" t="s">
        <v>1045</v>
      </c>
      <c r="B220" t="s">
        <v>1028</v>
      </c>
      <c r="C220" t="str">
        <f>"120804"</f>
        <v>120804</v>
      </c>
      <c r="D220" t="s">
        <v>1044</v>
      </c>
      <c r="E220">
        <v>3</v>
      </c>
      <c r="F220">
        <v>567</v>
      </c>
      <c r="G220">
        <v>420</v>
      </c>
      <c r="H220">
        <v>178</v>
      </c>
      <c r="I220">
        <v>242</v>
      </c>
      <c r="J220">
        <v>0</v>
      </c>
      <c r="K220">
        <v>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242</v>
      </c>
      <c r="T220">
        <v>0</v>
      </c>
      <c r="U220">
        <v>0</v>
      </c>
      <c r="V220">
        <v>242</v>
      </c>
      <c r="W220">
        <v>9</v>
      </c>
      <c r="X220">
        <v>8</v>
      </c>
      <c r="Y220">
        <v>1</v>
      </c>
      <c r="Z220">
        <v>0</v>
      </c>
      <c r="AA220">
        <v>233</v>
      </c>
      <c r="AB220">
        <v>123</v>
      </c>
      <c r="AC220">
        <v>40</v>
      </c>
      <c r="AD220">
        <v>11</v>
      </c>
      <c r="AE220">
        <v>6</v>
      </c>
      <c r="AF220">
        <v>0</v>
      </c>
      <c r="AG220">
        <v>0</v>
      </c>
      <c r="AH220">
        <v>0</v>
      </c>
      <c r="AI220">
        <v>1</v>
      </c>
      <c r="AJ220">
        <v>16</v>
      </c>
      <c r="AK220">
        <v>8</v>
      </c>
      <c r="AL220">
        <v>2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8</v>
      </c>
      <c r="AV220">
        <v>0</v>
      </c>
      <c r="AW220">
        <v>0</v>
      </c>
      <c r="AX220">
        <v>0</v>
      </c>
      <c r="AY220">
        <v>0</v>
      </c>
      <c r="AZ220">
        <v>2</v>
      </c>
      <c r="BA220">
        <v>0</v>
      </c>
      <c r="BB220">
        <v>0</v>
      </c>
      <c r="BC220">
        <v>0</v>
      </c>
      <c r="BD220">
        <v>25</v>
      </c>
      <c r="BE220">
        <v>123</v>
      </c>
      <c r="BF220">
        <v>22</v>
      </c>
      <c r="BG220">
        <v>4</v>
      </c>
      <c r="BH220">
        <v>4</v>
      </c>
      <c r="BI220">
        <v>1</v>
      </c>
      <c r="BJ220">
        <v>8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22</v>
      </c>
      <c r="CJ220">
        <v>5</v>
      </c>
      <c r="CK220">
        <v>2</v>
      </c>
      <c r="CL220">
        <v>1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5</v>
      </c>
      <c r="DD220">
        <v>7</v>
      </c>
      <c r="DE220">
        <v>6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7</v>
      </c>
      <c r="EH220">
        <v>27</v>
      </c>
      <c r="EI220">
        <v>0</v>
      </c>
      <c r="EJ220">
        <v>1</v>
      </c>
      <c r="EK220">
        <v>2</v>
      </c>
      <c r="EL220">
        <v>8</v>
      </c>
      <c r="EM220">
        <v>0</v>
      </c>
      <c r="EN220">
        <v>7</v>
      </c>
      <c r="EO220">
        <v>0</v>
      </c>
      <c r="EP220">
        <v>0</v>
      </c>
      <c r="EQ220">
        <v>8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27</v>
      </c>
      <c r="FL220">
        <v>14</v>
      </c>
      <c r="FM220">
        <v>8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0</v>
      </c>
      <c r="FU220">
        <v>1</v>
      </c>
      <c r="FV220">
        <v>0</v>
      </c>
      <c r="FW220" t="s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2</v>
      </c>
      <c r="GH220">
        <v>0</v>
      </c>
      <c r="GI220">
        <v>0</v>
      </c>
      <c r="GJ220">
        <v>2</v>
      </c>
      <c r="GK220">
        <v>0</v>
      </c>
      <c r="GL220">
        <v>0</v>
      </c>
      <c r="GM220">
        <v>0</v>
      </c>
      <c r="GN220">
        <v>14</v>
      </c>
      <c r="GO220">
        <v>23</v>
      </c>
      <c r="GP220">
        <v>11</v>
      </c>
      <c r="GQ220">
        <v>1</v>
      </c>
      <c r="GR220">
        <v>0</v>
      </c>
      <c r="GS220">
        <v>3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1</v>
      </c>
      <c r="GZ220">
        <v>0</v>
      </c>
      <c r="HA220">
        <v>1</v>
      </c>
      <c r="HB220">
        <v>0</v>
      </c>
      <c r="HC220">
        <v>0</v>
      </c>
      <c r="HD220">
        <v>0</v>
      </c>
      <c r="HE220">
        <v>1</v>
      </c>
      <c r="HF220">
        <v>0</v>
      </c>
      <c r="HG220">
        <v>2</v>
      </c>
      <c r="HH220">
        <v>0</v>
      </c>
      <c r="HI220">
        <v>0</v>
      </c>
      <c r="HJ220">
        <v>2</v>
      </c>
      <c r="HK220">
        <v>23</v>
      </c>
      <c r="HL220">
        <v>9</v>
      </c>
      <c r="HM220">
        <v>2</v>
      </c>
      <c r="HN220">
        <v>2</v>
      </c>
      <c r="HO220">
        <v>2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1</v>
      </c>
      <c r="IG220">
        <v>0</v>
      </c>
      <c r="IH220">
        <v>0</v>
      </c>
      <c r="II220">
        <v>0</v>
      </c>
      <c r="IJ220">
        <v>1</v>
      </c>
      <c r="IK220">
        <v>9</v>
      </c>
      <c r="IL220">
        <v>3</v>
      </c>
      <c r="IM220">
        <v>3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3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</row>
    <row r="221" spans="1:299">
      <c r="A221" t="s">
        <v>1043</v>
      </c>
      <c r="B221" t="s">
        <v>1028</v>
      </c>
      <c r="C221" t="str">
        <f>"120804"</f>
        <v>120804</v>
      </c>
      <c r="D221" t="s">
        <v>1042</v>
      </c>
      <c r="E221">
        <v>4</v>
      </c>
      <c r="F221">
        <v>414</v>
      </c>
      <c r="G221">
        <v>310</v>
      </c>
      <c r="H221">
        <v>156</v>
      </c>
      <c r="I221">
        <v>154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154</v>
      </c>
      <c r="T221">
        <v>0</v>
      </c>
      <c r="U221">
        <v>0</v>
      </c>
      <c r="V221">
        <v>154</v>
      </c>
      <c r="W221">
        <v>3</v>
      </c>
      <c r="X221">
        <v>1</v>
      </c>
      <c r="Y221">
        <v>2</v>
      </c>
      <c r="Z221">
        <v>0</v>
      </c>
      <c r="AA221">
        <v>151</v>
      </c>
      <c r="AB221">
        <v>80</v>
      </c>
      <c r="AC221">
        <v>28</v>
      </c>
      <c r="AD221">
        <v>7</v>
      </c>
      <c r="AE221">
        <v>0</v>
      </c>
      <c r="AF221">
        <v>0</v>
      </c>
      <c r="AG221">
        <v>1</v>
      </c>
      <c r="AH221">
        <v>2</v>
      </c>
      <c r="AI221">
        <v>1</v>
      </c>
      <c r="AJ221">
        <v>13</v>
      </c>
      <c r="AK221">
        <v>6</v>
      </c>
      <c r="AL221">
        <v>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17</v>
      </c>
      <c r="BE221">
        <v>80</v>
      </c>
      <c r="BF221">
        <v>11</v>
      </c>
      <c r="BG221">
        <v>4</v>
      </c>
      <c r="BH221">
        <v>1</v>
      </c>
      <c r="BI221">
        <v>0</v>
      </c>
      <c r="BJ221">
        <v>3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11</v>
      </c>
      <c r="CJ221">
        <v>2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2</v>
      </c>
      <c r="DD221">
        <v>8</v>
      </c>
      <c r="DE221">
        <v>5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2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8</v>
      </c>
      <c r="EH221">
        <v>30</v>
      </c>
      <c r="EI221">
        <v>4</v>
      </c>
      <c r="EJ221">
        <v>1</v>
      </c>
      <c r="EK221">
        <v>2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17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1</v>
      </c>
      <c r="FI221">
        <v>0</v>
      </c>
      <c r="FJ221">
        <v>3</v>
      </c>
      <c r="FK221">
        <v>30</v>
      </c>
      <c r="FL221">
        <v>3</v>
      </c>
      <c r="FM221">
        <v>1</v>
      </c>
      <c r="FN221">
        <v>0</v>
      </c>
      <c r="FO221">
        <v>0</v>
      </c>
      <c r="FP221">
        <v>1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 t="s">
        <v>0</v>
      </c>
      <c r="FX221">
        <v>0</v>
      </c>
      <c r="FY221">
        <v>0</v>
      </c>
      <c r="FZ221">
        <v>0</v>
      </c>
      <c r="GA221">
        <v>1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3</v>
      </c>
      <c r="GO221">
        <v>9</v>
      </c>
      <c r="GP221">
        <v>2</v>
      </c>
      <c r="GQ221">
        <v>0</v>
      </c>
      <c r="GR221">
        <v>0</v>
      </c>
      <c r="GS221">
        <v>1</v>
      </c>
      <c r="GT221">
        <v>1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0</v>
      </c>
      <c r="HC221">
        <v>0</v>
      </c>
      <c r="HD221">
        <v>2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9</v>
      </c>
      <c r="HL221">
        <v>8</v>
      </c>
      <c r="HM221">
        <v>5</v>
      </c>
      <c r="HN221">
        <v>0</v>
      </c>
      <c r="HO221">
        <v>2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1</v>
      </c>
      <c r="IJ221">
        <v>0</v>
      </c>
      <c r="IK221">
        <v>8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</row>
    <row r="222" spans="1:299">
      <c r="A222" t="s">
        <v>1041</v>
      </c>
      <c r="B222" t="s">
        <v>1028</v>
      </c>
      <c r="C222" t="str">
        <f>"120804"</f>
        <v>120804</v>
      </c>
      <c r="D222" t="s">
        <v>1040</v>
      </c>
      <c r="E222">
        <v>5</v>
      </c>
      <c r="F222">
        <v>446</v>
      </c>
      <c r="G222">
        <v>340</v>
      </c>
      <c r="H222">
        <v>117</v>
      </c>
      <c r="I222">
        <v>223</v>
      </c>
      <c r="J222">
        <v>0</v>
      </c>
      <c r="K222">
        <v>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223</v>
      </c>
      <c r="T222">
        <v>0</v>
      </c>
      <c r="U222">
        <v>0</v>
      </c>
      <c r="V222">
        <v>223</v>
      </c>
      <c r="W222">
        <v>7</v>
      </c>
      <c r="X222">
        <v>6</v>
      </c>
      <c r="Y222">
        <v>1</v>
      </c>
      <c r="Z222">
        <v>0</v>
      </c>
      <c r="AA222">
        <v>216</v>
      </c>
      <c r="AB222">
        <v>84</v>
      </c>
      <c r="AC222">
        <v>31</v>
      </c>
      <c r="AD222">
        <v>8</v>
      </c>
      <c r="AE222">
        <v>2</v>
      </c>
      <c r="AF222">
        <v>3</v>
      </c>
      <c r="AG222">
        <v>0</v>
      </c>
      <c r="AH222">
        <v>0</v>
      </c>
      <c r="AI222">
        <v>0</v>
      </c>
      <c r="AJ222">
        <v>7</v>
      </c>
      <c r="AK222">
        <v>6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1</v>
      </c>
      <c r="AU222">
        <v>10</v>
      </c>
      <c r="AV222">
        <v>0</v>
      </c>
      <c r="AW222">
        <v>0</v>
      </c>
      <c r="AX222">
        <v>2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12</v>
      </c>
      <c r="BE222">
        <v>84</v>
      </c>
      <c r="BF222">
        <v>13</v>
      </c>
      <c r="BG222">
        <v>7</v>
      </c>
      <c r="BH222">
        <v>1</v>
      </c>
      <c r="BI222">
        <v>1</v>
      </c>
      <c r="BJ222">
        <v>1</v>
      </c>
      <c r="BK222">
        <v>1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13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1</v>
      </c>
      <c r="DD222">
        <v>9</v>
      </c>
      <c r="DE222">
        <v>6</v>
      </c>
      <c r="DF222">
        <v>0</v>
      </c>
      <c r="DG222">
        <v>2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9</v>
      </c>
      <c r="EH222">
        <v>79</v>
      </c>
      <c r="EI222">
        <v>15</v>
      </c>
      <c r="EJ222">
        <v>1</v>
      </c>
      <c r="EK222">
        <v>1</v>
      </c>
      <c r="EL222">
        <v>20</v>
      </c>
      <c r="EM222">
        <v>0</v>
      </c>
      <c r="EN222">
        <v>0</v>
      </c>
      <c r="EO222">
        <v>0</v>
      </c>
      <c r="EP222">
        <v>0</v>
      </c>
      <c r="EQ222">
        <v>39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1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</v>
      </c>
      <c r="FK222">
        <v>79</v>
      </c>
      <c r="FL222">
        <v>11</v>
      </c>
      <c r="FM222">
        <v>6</v>
      </c>
      <c r="FN222">
        <v>3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 t="s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1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11</v>
      </c>
      <c r="GO222">
        <v>7</v>
      </c>
      <c r="GP222">
        <v>1</v>
      </c>
      <c r="GQ222">
        <v>3</v>
      </c>
      <c r="GR222">
        <v>0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0</v>
      </c>
      <c r="GY222">
        <v>1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</v>
      </c>
      <c r="HH222">
        <v>0</v>
      </c>
      <c r="HI222">
        <v>0</v>
      </c>
      <c r="HJ222">
        <v>0</v>
      </c>
      <c r="HK222">
        <v>7</v>
      </c>
      <c r="HL222">
        <v>9</v>
      </c>
      <c r="HM222">
        <v>4</v>
      </c>
      <c r="HN222">
        <v>0</v>
      </c>
      <c r="HO222">
        <v>0</v>
      </c>
      <c r="HP222">
        <v>0</v>
      </c>
      <c r="HQ222">
        <v>1</v>
      </c>
      <c r="HR222">
        <v>0</v>
      </c>
      <c r="HS222">
        <v>1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1</v>
      </c>
      <c r="IH222">
        <v>0</v>
      </c>
      <c r="II222">
        <v>1</v>
      </c>
      <c r="IJ222">
        <v>0</v>
      </c>
      <c r="IK222">
        <v>9</v>
      </c>
      <c r="IL222">
        <v>1</v>
      </c>
      <c r="IM222">
        <v>1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1</v>
      </c>
      <c r="JJ222">
        <v>2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1</v>
      </c>
      <c r="KG222">
        <v>0</v>
      </c>
      <c r="KH222">
        <v>0</v>
      </c>
      <c r="KI222">
        <v>0</v>
      </c>
      <c r="KJ222">
        <v>0</v>
      </c>
      <c r="KK222">
        <v>1</v>
      </c>
      <c r="KL222">
        <v>0</v>
      </c>
      <c r="KM222">
        <v>2</v>
      </c>
    </row>
    <row r="223" spans="1:299">
      <c r="A223" t="s">
        <v>1039</v>
      </c>
      <c r="B223" t="s">
        <v>1028</v>
      </c>
      <c r="C223" t="str">
        <f>"120804"</f>
        <v>120804</v>
      </c>
      <c r="D223" t="s">
        <v>1038</v>
      </c>
      <c r="E223">
        <v>6</v>
      </c>
      <c r="F223">
        <v>281</v>
      </c>
      <c r="G223">
        <v>220</v>
      </c>
      <c r="H223">
        <v>100</v>
      </c>
      <c r="I223">
        <v>120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120</v>
      </c>
      <c r="T223">
        <v>0</v>
      </c>
      <c r="U223">
        <v>0</v>
      </c>
      <c r="V223">
        <v>120</v>
      </c>
      <c r="W223">
        <v>3</v>
      </c>
      <c r="X223">
        <v>3</v>
      </c>
      <c r="Y223">
        <v>0</v>
      </c>
      <c r="Z223">
        <v>0</v>
      </c>
      <c r="AA223">
        <v>117</v>
      </c>
      <c r="AB223">
        <v>72</v>
      </c>
      <c r="AC223">
        <v>25</v>
      </c>
      <c r="AD223">
        <v>14</v>
      </c>
      <c r="AE223">
        <v>0</v>
      </c>
      <c r="AF223">
        <v>1</v>
      </c>
      <c r="AG223">
        <v>1</v>
      </c>
      <c r="AH223">
        <v>0</v>
      </c>
      <c r="AI223">
        <v>0</v>
      </c>
      <c r="AJ223">
        <v>6</v>
      </c>
      <c r="AK223">
        <v>3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2</v>
      </c>
      <c r="AR223">
        <v>0</v>
      </c>
      <c r="AS223">
        <v>0</v>
      </c>
      <c r="AT223">
        <v>1</v>
      </c>
      <c r="AU223">
        <v>6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9</v>
      </c>
      <c r="BE223">
        <v>72</v>
      </c>
      <c r="BF223">
        <v>8</v>
      </c>
      <c r="BG223">
        <v>0</v>
      </c>
      <c r="BH223">
        <v>4</v>
      </c>
      <c r="BI223">
        <v>0</v>
      </c>
      <c r="BJ223">
        <v>2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8</v>
      </c>
      <c r="CJ223">
        <v>4</v>
      </c>
      <c r="CK223">
        <v>1</v>
      </c>
      <c r="CL223">
        <v>1</v>
      </c>
      <c r="CM223">
        <v>0</v>
      </c>
      <c r="CN223">
        <v>0</v>
      </c>
      <c r="CO223">
        <v>0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4</v>
      </c>
      <c r="DD223">
        <v>2</v>
      </c>
      <c r="DE223">
        <v>1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2</v>
      </c>
      <c r="EH223">
        <v>13</v>
      </c>
      <c r="EI223">
        <v>1</v>
      </c>
      <c r="EJ223">
        <v>0</v>
      </c>
      <c r="EK223">
        <v>3</v>
      </c>
      <c r="EL223">
        <v>7</v>
      </c>
      <c r="EM223">
        <v>0</v>
      </c>
      <c r="EN223">
        <v>0</v>
      </c>
      <c r="EO223">
        <v>0</v>
      </c>
      <c r="EP223">
        <v>0</v>
      </c>
      <c r="EQ223">
        <v>2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13</v>
      </c>
      <c r="FL223">
        <v>2</v>
      </c>
      <c r="FM223">
        <v>1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 t="s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1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2</v>
      </c>
      <c r="GO223">
        <v>11</v>
      </c>
      <c r="GP223">
        <v>6</v>
      </c>
      <c r="GQ223">
        <v>2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1</v>
      </c>
      <c r="GY223">
        <v>0</v>
      </c>
      <c r="GZ223">
        <v>0</v>
      </c>
      <c r="HA223">
        <v>0</v>
      </c>
      <c r="HB223">
        <v>1</v>
      </c>
      <c r="HC223">
        <v>0</v>
      </c>
      <c r="HD223">
        <v>0</v>
      </c>
      <c r="HE223">
        <v>0</v>
      </c>
      <c r="HF223">
        <v>0</v>
      </c>
      <c r="HG223">
        <v>1</v>
      </c>
      <c r="HH223">
        <v>0</v>
      </c>
      <c r="HI223">
        <v>0</v>
      </c>
      <c r="HJ223">
        <v>0</v>
      </c>
      <c r="HK223">
        <v>11</v>
      </c>
      <c r="HL223">
        <v>4</v>
      </c>
      <c r="HM223">
        <v>1</v>
      </c>
      <c r="HN223">
        <v>1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1</v>
      </c>
      <c r="HV223">
        <v>0</v>
      </c>
      <c r="HW223">
        <v>0</v>
      </c>
      <c r="HX223">
        <v>1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4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1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1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1</v>
      </c>
    </row>
    <row r="224" spans="1:299">
      <c r="A224" t="s">
        <v>1037</v>
      </c>
      <c r="B224" t="s">
        <v>1028</v>
      </c>
      <c r="C224" t="str">
        <f>"120804"</f>
        <v>120804</v>
      </c>
      <c r="D224" t="s">
        <v>1036</v>
      </c>
      <c r="E224">
        <v>7</v>
      </c>
      <c r="F224">
        <v>261</v>
      </c>
      <c r="G224">
        <v>200</v>
      </c>
      <c r="H224">
        <v>98</v>
      </c>
      <c r="I224">
        <v>102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102</v>
      </c>
      <c r="T224">
        <v>0</v>
      </c>
      <c r="U224">
        <v>0</v>
      </c>
      <c r="V224">
        <v>102</v>
      </c>
      <c r="W224">
        <v>2</v>
      </c>
      <c r="X224">
        <v>2</v>
      </c>
      <c r="Y224">
        <v>0</v>
      </c>
      <c r="Z224">
        <v>0</v>
      </c>
      <c r="AA224">
        <v>100</v>
      </c>
      <c r="AB224">
        <v>42</v>
      </c>
      <c r="AC224">
        <v>19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5</v>
      </c>
      <c r="AK224">
        <v>0</v>
      </c>
      <c r="AL224">
        <v>1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6</v>
      </c>
      <c r="AV224">
        <v>0</v>
      </c>
      <c r="AW224">
        <v>1</v>
      </c>
      <c r="AX224">
        <v>1</v>
      </c>
      <c r="AY224">
        <v>0</v>
      </c>
      <c r="AZ224">
        <v>1</v>
      </c>
      <c r="BA224">
        <v>1</v>
      </c>
      <c r="BB224">
        <v>0</v>
      </c>
      <c r="BC224">
        <v>0</v>
      </c>
      <c r="BD224">
        <v>5</v>
      </c>
      <c r="BE224">
        <v>42</v>
      </c>
      <c r="BF224">
        <v>2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</v>
      </c>
      <c r="CJ224">
        <v>1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9</v>
      </c>
      <c r="DE224">
        <v>2</v>
      </c>
      <c r="DF224">
        <v>0</v>
      </c>
      <c r="DG224">
        <v>0</v>
      </c>
      <c r="DH224">
        <v>1</v>
      </c>
      <c r="DI224">
        <v>1</v>
      </c>
      <c r="DJ224">
        <v>2</v>
      </c>
      <c r="DK224">
        <v>0</v>
      </c>
      <c r="DL224">
        <v>0</v>
      </c>
      <c r="DM224">
        <v>1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9</v>
      </c>
      <c r="EH224">
        <v>23</v>
      </c>
      <c r="EI224">
        <v>3</v>
      </c>
      <c r="EJ224">
        <v>0</v>
      </c>
      <c r="EK224">
        <v>2</v>
      </c>
      <c r="EL224">
        <v>6</v>
      </c>
      <c r="EM224">
        <v>0</v>
      </c>
      <c r="EN224">
        <v>0</v>
      </c>
      <c r="EO224">
        <v>0</v>
      </c>
      <c r="EP224">
        <v>0</v>
      </c>
      <c r="EQ224">
        <v>11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23</v>
      </c>
      <c r="FL224">
        <v>2</v>
      </c>
      <c r="FM224">
        <v>1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0</v>
      </c>
      <c r="FW224" t="s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2</v>
      </c>
      <c r="GO224">
        <v>20</v>
      </c>
      <c r="GP224">
        <v>5</v>
      </c>
      <c r="GQ224">
        <v>1</v>
      </c>
      <c r="GR224">
        <v>0</v>
      </c>
      <c r="GS224">
        <v>1</v>
      </c>
      <c r="GT224">
        <v>1</v>
      </c>
      <c r="GU224">
        <v>0</v>
      </c>
      <c r="GV224">
        <v>0</v>
      </c>
      <c r="GW224">
        <v>0</v>
      </c>
      <c r="GX224">
        <v>0</v>
      </c>
      <c r="GY224">
        <v>2</v>
      </c>
      <c r="GZ224">
        <v>1</v>
      </c>
      <c r="HA224">
        <v>0</v>
      </c>
      <c r="HB224">
        <v>0</v>
      </c>
      <c r="HC224">
        <v>0</v>
      </c>
      <c r="HD224">
        <v>0</v>
      </c>
      <c r="HE224">
        <v>3</v>
      </c>
      <c r="HF224">
        <v>0</v>
      </c>
      <c r="HG224">
        <v>4</v>
      </c>
      <c r="HH224">
        <v>0</v>
      </c>
      <c r="HI224">
        <v>1</v>
      </c>
      <c r="HJ224">
        <v>1</v>
      </c>
      <c r="HK224">
        <v>20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1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1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1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</row>
    <row r="225" spans="1:299">
      <c r="A225" t="s">
        <v>1035</v>
      </c>
      <c r="B225" t="s">
        <v>1028</v>
      </c>
      <c r="C225" t="str">
        <f>"120804"</f>
        <v>120804</v>
      </c>
      <c r="D225" t="s">
        <v>1034</v>
      </c>
      <c r="E225">
        <v>8</v>
      </c>
      <c r="F225">
        <v>212</v>
      </c>
      <c r="G225">
        <v>160</v>
      </c>
      <c r="H225">
        <v>67</v>
      </c>
      <c r="I225">
        <v>93</v>
      </c>
      <c r="J225">
        <v>0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93</v>
      </c>
      <c r="T225">
        <v>0</v>
      </c>
      <c r="U225">
        <v>0</v>
      </c>
      <c r="V225">
        <v>93</v>
      </c>
      <c r="W225">
        <v>4</v>
      </c>
      <c r="X225">
        <v>3</v>
      </c>
      <c r="Y225">
        <v>1</v>
      </c>
      <c r="Z225">
        <v>0</v>
      </c>
      <c r="AA225">
        <v>89</v>
      </c>
      <c r="AB225">
        <v>62</v>
      </c>
      <c r="AC225">
        <v>15</v>
      </c>
      <c r="AD225">
        <v>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8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11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1</v>
      </c>
      <c r="BD225">
        <v>16</v>
      </c>
      <c r="BE225">
        <v>62</v>
      </c>
      <c r="BF225">
        <v>2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</v>
      </c>
      <c r="CJ225">
        <v>3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3</v>
      </c>
      <c r="DD225">
        <v>3</v>
      </c>
      <c r="DE225">
        <v>2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3</v>
      </c>
      <c r="EH225">
        <v>11</v>
      </c>
      <c r="EI225">
        <v>1</v>
      </c>
      <c r="EJ225">
        <v>0</v>
      </c>
      <c r="EK225">
        <v>0</v>
      </c>
      <c r="EL225">
        <v>4</v>
      </c>
      <c r="EM225">
        <v>0</v>
      </c>
      <c r="EN225">
        <v>0</v>
      </c>
      <c r="EO225">
        <v>0</v>
      </c>
      <c r="EP225">
        <v>0</v>
      </c>
      <c r="EQ225">
        <v>4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11</v>
      </c>
      <c r="FL225">
        <v>4</v>
      </c>
      <c r="FM225">
        <v>2</v>
      </c>
      <c r="FN225">
        <v>2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 t="s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4</v>
      </c>
      <c r="GO225">
        <v>2</v>
      </c>
      <c r="GP225">
        <v>0</v>
      </c>
      <c r="GQ225">
        <v>1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1</v>
      </c>
      <c r="HJ225">
        <v>0</v>
      </c>
      <c r="HK225">
        <v>2</v>
      </c>
      <c r="HL225">
        <v>2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1</v>
      </c>
      <c r="IE225">
        <v>0</v>
      </c>
      <c r="IF225">
        <v>0</v>
      </c>
      <c r="IG225">
        <v>0</v>
      </c>
      <c r="IH225">
        <v>0</v>
      </c>
      <c r="II225">
        <v>1</v>
      </c>
      <c r="IJ225">
        <v>0</v>
      </c>
      <c r="IK225">
        <v>2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</row>
    <row r="226" spans="1:299">
      <c r="A226" t="s">
        <v>1033</v>
      </c>
      <c r="B226" t="s">
        <v>1028</v>
      </c>
      <c r="C226" t="str">
        <f>"120804"</f>
        <v>120804</v>
      </c>
      <c r="D226" t="s">
        <v>1032</v>
      </c>
      <c r="E226">
        <v>9</v>
      </c>
      <c r="F226">
        <v>336</v>
      </c>
      <c r="G226">
        <v>250</v>
      </c>
      <c r="H226">
        <v>94</v>
      </c>
      <c r="I226">
        <v>156</v>
      </c>
      <c r="J226">
        <v>0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156</v>
      </c>
      <c r="T226">
        <v>0</v>
      </c>
      <c r="U226">
        <v>0</v>
      </c>
      <c r="V226">
        <v>156</v>
      </c>
      <c r="W226">
        <v>4</v>
      </c>
      <c r="X226">
        <v>2</v>
      </c>
      <c r="Y226">
        <v>2</v>
      </c>
      <c r="Z226">
        <v>0</v>
      </c>
      <c r="AA226">
        <v>152</v>
      </c>
      <c r="AB226">
        <v>95</v>
      </c>
      <c r="AC226">
        <v>34</v>
      </c>
      <c r="AD226">
        <v>9</v>
      </c>
      <c r="AE226">
        <v>3</v>
      </c>
      <c r="AF226">
        <v>0</v>
      </c>
      <c r="AG226">
        <v>2</v>
      </c>
      <c r="AH226">
        <v>0</v>
      </c>
      <c r="AI226">
        <v>1</v>
      </c>
      <c r="AJ226">
        <v>9</v>
      </c>
      <c r="AK226">
        <v>4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9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21</v>
      </c>
      <c r="BE226">
        <v>95</v>
      </c>
      <c r="BF226">
        <v>4</v>
      </c>
      <c r="BG226">
        <v>1</v>
      </c>
      <c r="BH226">
        <v>1</v>
      </c>
      <c r="BI226">
        <v>0</v>
      </c>
      <c r="BJ226">
        <v>1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</v>
      </c>
      <c r="CJ226">
        <v>1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6</v>
      </c>
      <c r="DE226">
        <v>2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6</v>
      </c>
      <c r="EH226">
        <v>13</v>
      </c>
      <c r="EI226">
        <v>0</v>
      </c>
      <c r="EJ226">
        <v>0</v>
      </c>
      <c r="EK226">
        <v>0</v>
      </c>
      <c r="EL226">
        <v>9</v>
      </c>
      <c r="EM226">
        <v>0</v>
      </c>
      <c r="EN226">
        <v>0</v>
      </c>
      <c r="EO226">
        <v>0</v>
      </c>
      <c r="EP226">
        <v>0</v>
      </c>
      <c r="EQ226">
        <v>4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13</v>
      </c>
      <c r="FL226">
        <v>9</v>
      </c>
      <c r="FM226">
        <v>6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 t="s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1</v>
      </c>
      <c r="GN226">
        <v>9</v>
      </c>
      <c r="GO226">
        <v>22</v>
      </c>
      <c r="GP226">
        <v>7</v>
      </c>
      <c r="GQ226">
        <v>3</v>
      </c>
      <c r="GR226">
        <v>1</v>
      </c>
      <c r="GS226">
        <v>0</v>
      </c>
      <c r="GT226">
        <v>2</v>
      </c>
      <c r="GU226">
        <v>0</v>
      </c>
      <c r="GV226">
        <v>0</v>
      </c>
      <c r="GW226">
        <v>0</v>
      </c>
      <c r="GX226">
        <v>0</v>
      </c>
      <c r="GY226">
        <v>1</v>
      </c>
      <c r="GZ226">
        <v>0</v>
      </c>
      <c r="HA226">
        <v>0</v>
      </c>
      <c r="HB226">
        <v>4</v>
      </c>
      <c r="HC226">
        <v>0</v>
      </c>
      <c r="HD226">
        <v>0</v>
      </c>
      <c r="HE226">
        <v>0</v>
      </c>
      <c r="HF226">
        <v>0</v>
      </c>
      <c r="HG226">
        <v>3</v>
      </c>
      <c r="HH226">
        <v>0</v>
      </c>
      <c r="HI226">
        <v>0</v>
      </c>
      <c r="HJ226">
        <v>1</v>
      </c>
      <c r="HK226">
        <v>22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2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1</v>
      </c>
      <c r="KJ226">
        <v>0</v>
      </c>
      <c r="KK226">
        <v>0</v>
      </c>
      <c r="KL226">
        <v>1</v>
      </c>
      <c r="KM226">
        <v>2</v>
      </c>
    </row>
    <row r="227" spans="1:299">
      <c r="A227" t="s">
        <v>1031</v>
      </c>
      <c r="B227" t="s">
        <v>1028</v>
      </c>
      <c r="C227" t="str">
        <f>"120804"</f>
        <v>120804</v>
      </c>
      <c r="D227" t="s">
        <v>1030</v>
      </c>
      <c r="E227">
        <v>10</v>
      </c>
      <c r="F227">
        <v>292</v>
      </c>
      <c r="G227">
        <v>220</v>
      </c>
      <c r="H227">
        <v>105</v>
      </c>
      <c r="I227">
        <v>115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115</v>
      </c>
      <c r="T227">
        <v>0</v>
      </c>
      <c r="U227">
        <v>0</v>
      </c>
      <c r="V227">
        <v>115</v>
      </c>
      <c r="W227">
        <v>1</v>
      </c>
      <c r="X227">
        <v>0</v>
      </c>
      <c r="Y227">
        <v>1</v>
      </c>
      <c r="Z227">
        <v>0</v>
      </c>
      <c r="AA227">
        <v>114</v>
      </c>
      <c r="AB227">
        <v>64</v>
      </c>
      <c r="AC227">
        <v>17</v>
      </c>
      <c r="AD227">
        <v>10</v>
      </c>
      <c r="AE227">
        <v>0</v>
      </c>
      <c r="AF227">
        <v>3</v>
      </c>
      <c r="AG227">
        <v>0</v>
      </c>
      <c r="AH227">
        <v>0</v>
      </c>
      <c r="AI227">
        <v>1</v>
      </c>
      <c r="AJ227">
        <v>2</v>
      </c>
      <c r="AK227">
        <v>2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13</v>
      </c>
      <c r="AV227">
        <v>3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11</v>
      </c>
      <c r="BE227">
        <v>64</v>
      </c>
      <c r="BF227">
        <v>5</v>
      </c>
      <c r="BG227">
        <v>1</v>
      </c>
      <c r="BH227">
        <v>0</v>
      </c>
      <c r="BI227">
        <v>0</v>
      </c>
      <c r="BJ227">
        <v>2</v>
      </c>
      <c r="BK227">
        <v>2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</v>
      </c>
      <c r="CJ227">
        <v>2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2</v>
      </c>
      <c r="DD227">
        <v>8</v>
      </c>
      <c r="DE227">
        <v>7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8</v>
      </c>
      <c r="EH227">
        <v>17</v>
      </c>
      <c r="EI227">
        <v>0</v>
      </c>
      <c r="EJ227">
        <v>0</v>
      </c>
      <c r="EK227">
        <v>3</v>
      </c>
      <c r="EL227">
        <v>11</v>
      </c>
      <c r="EM227">
        <v>0</v>
      </c>
      <c r="EN227">
        <v>0</v>
      </c>
      <c r="EO227">
        <v>0</v>
      </c>
      <c r="EP227">
        <v>0</v>
      </c>
      <c r="EQ227">
        <v>3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17</v>
      </c>
      <c r="FL227">
        <v>2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 t="s">
        <v>0</v>
      </c>
      <c r="FX227">
        <v>0</v>
      </c>
      <c r="FY227">
        <v>1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2</v>
      </c>
      <c r="GO227">
        <v>15</v>
      </c>
      <c r="GP227">
        <v>7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0</v>
      </c>
      <c r="HC227">
        <v>0</v>
      </c>
      <c r="HD227">
        <v>0</v>
      </c>
      <c r="HE227">
        <v>0</v>
      </c>
      <c r="HF227">
        <v>1</v>
      </c>
      <c r="HG227">
        <v>0</v>
      </c>
      <c r="HH227">
        <v>0</v>
      </c>
      <c r="HI227">
        <v>0</v>
      </c>
      <c r="HJ227">
        <v>0</v>
      </c>
      <c r="HK227">
        <v>15</v>
      </c>
      <c r="HL227">
        <v>1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</row>
    <row r="228" spans="1:299">
      <c r="A228" t="s">
        <v>1029</v>
      </c>
      <c r="B228" t="s">
        <v>1028</v>
      </c>
      <c r="C228" t="str">
        <f>"120804"</f>
        <v>120804</v>
      </c>
      <c r="D228" t="s">
        <v>1027</v>
      </c>
      <c r="E228">
        <v>11</v>
      </c>
      <c r="F228">
        <v>57</v>
      </c>
      <c r="G228">
        <v>59</v>
      </c>
      <c r="H228">
        <v>37</v>
      </c>
      <c r="I228">
        <v>22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22</v>
      </c>
      <c r="T228">
        <v>0</v>
      </c>
      <c r="U228">
        <v>0</v>
      </c>
      <c r="V228">
        <v>22</v>
      </c>
      <c r="W228">
        <v>0</v>
      </c>
      <c r="X228">
        <v>0</v>
      </c>
      <c r="Y228">
        <v>0</v>
      </c>
      <c r="Z228">
        <v>0</v>
      </c>
      <c r="AA228">
        <v>22</v>
      </c>
      <c r="AB228">
        <v>7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7</v>
      </c>
      <c r="BF228">
        <v>2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9</v>
      </c>
      <c r="EI228">
        <v>0</v>
      </c>
      <c r="EJ228">
        <v>0</v>
      </c>
      <c r="EK228">
        <v>0</v>
      </c>
      <c r="EL228">
        <v>4</v>
      </c>
      <c r="EM228">
        <v>0</v>
      </c>
      <c r="EN228">
        <v>0</v>
      </c>
      <c r="EO228">
        <v>1</v>
      </c>
      <c r="EP228">
        <v>0</v>
      </c>
      <c r="EQ228">
        <v>2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9</v>
      </c>
      <c r="FL228">
        <v>2</v>
      </c>
      <c r="FM228">
        <v>1</v>
      </c>
      <c r="FN228">
        <v>1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 t="s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2</v>
      </c>
      <c r="GO228">
        <v>1</v>
      </c>
      <c r="GP228">
        <v>0</v>
      </c>
      <c r="GQ228">
        <v>0</v>
      </c>
      <c r="GR228">
        <v>1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1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</row>
    <row r="229" spans="1:299">
      <c r="A229" t="s">
        <v>1026</v>
      </c>
      <c r="B229" t="s">
        <v>981</v>
      </c>
      <c r="C229" t="str">
        <f>"120805"</f>
        <v>120805</v>
      </c>
      <c r="D229" t="s">
        <v>1025</v>
      </c>
      <c r="E229">
        <v>1</v>
      </c>
      <c r="F229">
        <v>1114</v>
      </c>
      <c r="G229">
        <v>860</v>
      </c>
      <c r="H229">
        <v>269</v>
      </c>
      <c r="I229">
        <v>591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591</v>
      </c>
      <c r="T229">
        <v>0</v>
      </c>
      <c r="U229">
        <v>0</v>
      </c>
      <c r="V229">
        <v>591</v>
      </c>
      <c r="W229">
        <v>14</v>
      </c>
      <c r="X229">
        <v>8</v>
      </c>
      <c r="Y229">
        <v>6</v>
      </c>
      <c r="Z229">
        <v>0</v>
      </c>
      <c r="AA229">
        <v>577</v>
      </c>
      <c r="AB229">
        <v>268</v>
      </c>
      <c r="AC229">
        <v>75</v>
      </c>
      <c r="AD229">
        <v>25</v>
      </c>
      <c r="AE229">
        <v>11</v>
      </c>
      <c r="AF229">
        <v>13</v>
      </c>
      <c r="AG229">
        <v>5</v>
      </c>
      <c r="AH229">
        <v>0</v>
      </c>
      <c r="AI229">
        <v>0</v>
      </c>
      <c r="AJ229">
        <v>27</v>
      </c>
      <c r="AK229">
        <v>4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2</v>
      </c>
      <c r="AU229">
        <v>31</v>
      </c>
      <c r="AV229">
        <v>0</v>
      </c>
      <c r="AW229">
        <v>0</v>
      </c>
      <c r="AX229">
        <v>1</v>
      </c>
      <c r="AY229">
        <v>2</v>
      </c>
      <c r="AZ229">
        <v>1</v>
      </c>
      <c r="BA229">
        <v>0</v>
      </c>
      <c r="BB229">
        <v>0</v>
      </c>
      <c r="BC229">
        <v>1</v>
      </c>
      <c r="BD229">
        <v>68</v>
      </c>
      <c r="BE229">
        <v>268</v>
      </c>
      <c r="BF229">
        <v>101</v>
      </c>
      <c r="BG229">
        <v>23</v>
      </c>
      <c r="BH229">
        <v>17</v>
      </c>
      <c r="BI229">
        <v>3</v>
      </c>
      <c r="BJ229">
        <v>26</v>
      </c>
      <c r="BK229">
        <v>7</v>
      </c>
      <c r="BL229">
        <v>7</v>
      </c>
      <c r="BM229">
        <v>0</v>
      </c>
      <c r="BN229">
        <v>0</v>
      </c>
      <c r="BO229">
        <v>2</v>
      </c>
      <c r="BP229">
        <v>2</v>
      </c>
      <c r="BQ229">
        <v>0</v>
      </c>
      <c r="BR229">
        <v>7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2</v>
      </c>
      <c r="BY229">
        <v>0</v>
      </c>
      <c r="BZ229">
        <v>0</v>
      </c>
      <c r="CA229">
        <v>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2</v>
      </c>
      <c r="CI229">
        <v>101</v>
      </c>
      <c r="CJ229">
        <v>19</v>
      </c>
      <c r="CK229">
        <v>10</v>
      </c>
      <c r="CL229">
        <v>1</v>
      </c>
      <c r="CM229">
        <v>0</v>
      </c>
      <c r="CN229">
        <v>1</v>
      </c>
      <c r="CO229">
        <v>1</v>
      </c>
      <c r="CP229">
        <v>0</v>
      </c>
      <c r="CQ229">
        <v>2</v>
      </c>
      <c r="CR229">
        <v>1</v>
      </c>
      <c r="CS229">
        <v>1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19</v>
      </c>
      <c r="DD229">
        <v>25</v>
      </c>
      <c r="DE229">
        <v>15</v>
      </c>
      <c r="DF229">
        <v>0</v>
      </c>
      <c r="DG229">
        <v>1</v>
      </c>
      <c r="DH229">
        <v>1</v>
      </c>
      <c r="DI229">
        <v>1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2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1</v>
      </c>
      <c r="EB229">
        <v>0</v>
      </c>
      <c r="EC229">
        <v>1</v>
      </c>
      <c r="ED229">
        <v>0</v>
      </c>
      <c r="EE229">
        <v>0</v>
      </c>
      <c r="EF229">
        <v>1</v>
      </c>
      <c r="EG229">
        <v>25</v>
      </c>
      <c r="EH229">
        <v>33</v>
      </c>
      <c r="EI229">
        <v>12</v>
      </c>
      <c r="EJ229">
        <v>0</v>
      </c>
      <c r="EK229">
        <v>1</v>
      </c>
      <c r="EL229">
        <v>8</v>
      </c>
      <c r="EM229">
        <v>0</v>
      </c>
      <c r="EN229">
        <v>0</v>
      </c>
      <c r="EO229">
        <v>0</v>
      </c>
      <c r="EP229">
        <v>0</v>
      </c>
      <c r="EQ229">
        <v>7</v>
      </c>
      <c r="ER229">
        <v>0</v>
      </c>
      <c r="ES229">
        <v>0</v>
      </c>
      <c r="ET229">
        <v>0</v>
      </c>
      <c r="EU229">
        <v>0</v>
      </c>
      <c r="EV229">
        <v>2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2</v>
      </c>
      <c r="FK229">
        <v>33</v>
      </c>
      <c r="FL229">
        <v>30</v>
      </c>
      <c r="FM229">
        <v>18</v>
      </c>
      <c r="FN229">
        <v>3</v>
      </c>
      <c r="FO229">
        <v>0</v>
      </c>
      <c r="FP229">
        <v>2</v>
      </c>
      <c r="FQ229">
        <v>2</v>
      </c>
      <c r="FR229">
        <v>1</v>
      </c>
      <c r="FS229">
        <v>0</v>
      </c>
      <c r="FT229">
        <v>0</v>
      </c>
      <c r="FU229">
        <v>0</v>
      </c>
      <c r="FV229">
        <v>0</v>
      </c>
      <c r="FW229" t="s">
        <v>0</v>
      </c>
      <c r="FX229">
        <v>0</v>
      </c>
      <c r="FY229">
        <v>1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1</v>
      </c>
      <c r="GG229">
        <v>1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30</v>
      </c>
      <c r="GO229">
        <v>60</v>
      </c>
      <c r="GP229">
        <v>16</v>
      </c>
      <c r="GQ229">
        <v>2</v>
      </c>
      <c r="GR229">
        <v>7</v>
      </c>
      <c r="GS229">
        <v>5</v>
      </c>
      <c r="GT229">
        <v>0</v>
      </c>
      <c r="GU229">
        <v>2</v>
      </c>
      <c r="GV229">
        <v>0</v>
      </c>
      <c r="GW229">
        <v>1</v>
      </c>
      <c r="GX229">
        <v>1</v>
      </c>
      <c r="GY229">
        <v>15</v>
      </c>
      <c r="GZ229">
        <v>0</v>
      </c>
      <c r="HA229">
        <v>1</v>
      </c>
      <c r="HB229">
        <v>1</v>
      </c>
      <c r="HC229">
        <v>0</v>
      </c>
      <c r="HD229">
        <v>0</v>
      </c>
      <c r="HE229">
        <v>0</v>
      </c>
      <c r="HF229">
        <v>0</v>
      </c>
      <c r="HG229">
        <v>2</v>
      </c>
      <c r="HH229">
        <v>0</v>
      </c>
      <c r="HI229">
        <v>5</v>
      </c>
      <c r="HJ229">
        <v>2</v>
      </c>
      <c r="HK229">
        <v>60</v>
      </c>
      <c r="HL229">
        <v>40</v>
      </c>
      <c r="HM229">
        <v>22</v>
      </c>
      <c r="HN229">
        <v>5</v>
      </c>
      <c r="HO229">
        <v>0</v>
      </c>
      <c r="HP229">
        <v>2</v>
      </c>
      <c r="HQ229">
        <v>0</v>
      </c>
      <c r="HR229">
        <v>1</v>
      </c>
      <c r="HS229">
        <v>0</v>
      </c>
      <c r="HT229">
        <v>1</v>
      </c>
      <c r="HU229">
        <v>2</v>
      </c>
      <c r="HV229">
        <v>0</v>
      </c>
      <c r="HW229">
        <v>0</v>
      </c>
      <c r="HX229">
        <v>0</v>
      </c>
      <c r="HY229">
        <v>1</v>
      </c>
      <c r="HZ229">
        <v>0</v>
      </c>
      <c r="IA229">
        <v>0</v>
      </c>
      <c r="IB229">
        <v>1</v>
      </c>
      <c r="IC229">
        <v>0</v>
      </c>
      <c r="ID229">
        <v>2</v>
      </c>
      <c r="IE229">
        <v>0</v>
      </c>
      <c r="IF229">
        <v>1</v>
      </c>
      <c r="IG229">
        <v>0</v>
      </c>
      <c r="IH229">
        <v>2</v>
      </c>
      <c r="II229">
        <v>0</v>
      </c>
      <c r="IJ229">
        <v>0</v>
      </c>
      <c r="IK229">
        <v>40</v>
      </c>
      <c r="IL229">
        <v>1</v>
      </c>
      <c r="IM229">
        <v>1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1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</row>
    <row r="230" spans="1:299">
      <c r="A230" t="s">
        <v>1024</v>
      </c>
      <c r="B230" t="s">
        <v>981</v>
      </c>
      <c r="C230" t="str">
        <f>"120805"</f>
        <v>120805</v>
      </c>
      <c r="D230" t="s">
        <v>1023</v>
      </c>
      <c r="E230">
        <v>2</v>
      </c>
      <c r="F230">
        <v>924</v>
      </c>
      <c r="G230">
        <v>710</v>
      </c>
      <c r="H230">
        <v>199</v>
      </c>
      <c r="I230">
        <v>511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511</v>
      </c>
      <c r="T230">
        <v>0</v>
      </c>
      <c r="U230">
        <v>0</v>
      </c>
      <c r="V230">
        <v>511</v>
      </c>
      <c r="W230">
        <v>8</v>
      </c>
      <c r="X230">
        <v>5</v>
      </c>
      <c r="Y230">
        <v>3</v>
      </c>
      <c r="Z230">
        <v>0</v>
      </c>
      <c r="AA230">
        <v>503</v>
      </c>
      <c r="AB230">
        <v>170</v>
      </c>
      <c r="AC230">
        <v>61</v>
      </c>
      <c r="AD230">
        <v>19</v>
      </c>
      <c r="AE230">
        <v>10</v>
      </c>
      <c r="AF230">
        <v>9</v>
      </c>
      <c r="AG230">
        <v>5</v>
      </c>
      <c r="AH230">
        <v>0</v>
      </c>
      <c r="AI230">
        <v>0</v>
      </c>
      <c r="AJ230">
        <v>14</v>
      </c>
      <c r="AK230">
        <v>1</v>
      </c>
      <c r="AL230">
        <v>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3</v>
      </c>
      <c r="AU230">
        <v>25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19</v>
      </c>
      <c r="BE230">
        <v>170</v>
      </c>
      <c r="BF230">
        <v>123</v>
      </c>
      <c r="BG230">
        <v>42</v>
      </c>
      <c r="BH230">
        <v>9</v>
      </c>
      <c r="BI230">
        <v>1</v>
      </c>
      <c r="BJ230">
        <v>19</v>
      </c>
      <c r="BK230">
        <v>9</v>
      </c>
      <c r="BL230">
        <v>5</v>
      </c>
      <c r="BM230">
        <v>2</v>
      </c>
      <c r="BN230">
        <v>0</v>
      </c>
      <c r="BO230">
        <v>0</v>
      </c>
      <c r="BP230">
        <v>1</v>
      </c>
      <c r="BQ230">
        <v>0</v>
      </c>
      <c r="BR230">
        <v>20</v>
      </c>
      <c r="BS230">
        <v>0</v>
      </c>
      <c r="BT230">
        <v>1</v>
      </c>
      <c r="BU230">
        <v>1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2</v>
      </c>
      <c r="CD230">
        <v>0</v>
      </c>
      <c r="CE230">
        <v>0</v>
      </c>
      <c r="CF230">
        <v>2</v>
      </c>
      <c r="CG230">
        <v>1</v>
      </c>
      <c r="CH230">
        <v>6</v>
      </c>
      <c r="CI230">
        <v>123</v>
      </c>
      <c r="CJ230">
        <v>19</v>
      </c>
      <c r="CK230">
        <v>7</v>
      </c>
      <c r="CL230">
        <v>5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1</v>
      </c>
      <c r="CX230">
        <v>0</v>
      </c>
      <c r="CY230">
        <v>0</v>
      </c>
      <c r="CZ230">
        <v>3</v>
      </c>
      <c r="DA230">
        <v>0</v>
      </c>
      <c r="DB230">
        <v>1</v>
      </c>
      <c r="DC230">
        <v>19</v>
      </c>
      <c r="DD230">
        <v>23</v>
      </c>
      <c r="DE230">
        <v>11</v>
      </c>
      <c r="DF230">
        <v>1</v>
      </c>
      <c r="DG230">
        <v>0</v>
      </c>
      <c r="DH230">
        <v>0</v>
      </c>
      <c r="DI230">
        <v>0</v>
      </c>
      <c r="DJ230">
        <v>2</v>
      </c>
      <c r="DK230">
        <v>0</v>
      </c>
      <c r="DL230">
        <v>1</v>
      </c>
      <c r="DM230">
        <v>1</v>
      </c>
      <c r="DN230">
        <v>1</v>
      </c>
      <c r="DO230">
        <v>0</v>
      </c>
      <c r="DP230">
        <v>1</v>
      </c>
      <c r="DQ230">
        <v>0</v>
      </c>
      <c r="DR230">
        <v>1</v>
      </c>
      <c r="DS230">
        <v>1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23</v>
      </c>
      <c r="EH230">
        <v>30</v>
      </c>
      <c r="EI230">
        <v>4</v>
      </c>
      <c r="EJ230">
        <v>0</v>
      </c>
      <c r="EK230">
        <v>6</v>
      </c>
      <c r="EL230">
        <v>10</v>
      </c>
      <c r="EM230">
        <v>0</v>
      </c>
      <c r="EN230">
        <v>0</v>
      </c>
      <c r="EO230">
        <v>0</v>
      </c>
      <c r="EP230">
        <v>0</v>
      </c>
      <c r="EQ230">
        <v>4</v>
      </c>
      <c r="ER230">
        <v>4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2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30</v>
      </c>
      <c r="FL230">
        <v>43</v>
      </c>
      <c r="FM230">
        <v>29</v>
      </c>
      <c r="FN230">
        <v>2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6</v>
      </c>
      <c r="FV230">
        <v>0</v>
      </c>
      <c r="FW230" t="s">
        <v>0</v>
      </c>
      <c r="FX230">
        <v>0</v>
      </c>
      <c r="FY230">
        <v>2</v>
      </c>
      <c r="FZ230">
        <v>2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1</v>
      </c>
      <c r="GJ230">
        <v>0</v>
      </c>
      <c r="GK230">
        <v>0</v>
      </c>
      <c r="GL230">
        <v>0</v>
      </c>
      <c r="GM230">
        <v>1</v>
      </c>
      <c r="GN230">
        <v>43</v>
      </c>
      <c r="GO230">
        <v>53</v>
      </c>
      <c r="GP230">
        <v>18</v>
      </c>
      <c r="GQ230">
        <v>2</v>
      </c>
      <c r="GR230">
        <v>1</v>
      </c>
      <c r="GS230">
        <v>0</v>
      </c>
      <c r="GT230">
        <v>0</v>
      </c>
      <c r="GU230">
        <v>0</v>
      </c>
      <c r="GV230">
        <v>1</v>
      </c>
      <c r="GW230">
        <v>1</v>
      </c>
      <c r="GX230">
        <v>0</v>
      </c>
      <c r="GY230">
        <v>22</v>
      </c>
      <c r="GZ230">
        <v>0</v>
      </c>
      <c r="HA230">
        <v>2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2</v>
      </c>
      <c r="HH230">
        <v>0</v>
      </c>
      <c r="HI230">
        <v>0</v>
      </c>
      <c r="HJ230">
        <v>4</v>
      </c>
      <c r="HK230">
        <v>53</v>
      </c>
      <c r="HL230">
        <v>39</v>
      </c>
      <c r="HM230">
        <v>17</v>
      </c>
      <c r="HN230">
        <v>3</v>
      </c>
      <c r="HO230">
        <v>3</v>
      </c>
      <c r="HP230">
        <v>0</v>
      </c>
      <c r="HQ230">
        <v>1</v>
      </c>
      <c r="HR230">
        <v>0</v>
      </c>
      <c r="HS230">
        <v>0</v>
      </c>
      <c r="HT230">
        <v>4</v>
      </c>
      <c r="HU230">
        <v>0</v>
      </c>
      <c r="HV230">
        <v>2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1</v>
      </c>
      <c r="IC230">
        <v>0</v>
      </c>
      <c r="ID230">
        <v>2</v>
      </c>
      <c r="IE230">
        <v>2</v>
      </c>
      <c r="IF230">
        <v>3</v>
      </c>
      <c r="IG230">
        <v>0</v>
      </c>
      <c r="IH230">
        <v>1</v>
      </c>
      <c r="II230">
        <v>0</v>
      </c>
      <c r="IJ230">
        <v>0</v>
      </c>
      <c r="IK230">
        <v>39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3</v>
      </c>
      <c r="JK230">
        <v>1</v>
      </c>
      <c r="JL230">
        <v>2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3</v>
      </c>
    </row>
    <row r="231" spans="1:299">
      <c r="A231" t="s">
        <v>1022</v>
      </c>
      <c r="B231" t="s">
        <v>981</v>
      </c>
      <c r="C231" t="str">
        <f>"120805"</f>
        <v>120805</v>
      </c>
      <c r="D231" t="s">
        <v>1021</v>
      </c>
      <c r="E231">
        <v>3</v>
      </c>
      <c r="F231">
        <v>833</v>
      </c>
      <c r="G231">
        <v>630</v>
      </c>
      <c r="H231">
        <v>197</v>
      </c>
      <c r="I231">
        <v>433</v>
      </c>
      <c r="J231">
        <v>0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433</v>
      </c>
      <c r="T231">
        <v>0</v>
      </c>
      <c r="U231">
        <v>0</v>
      </c>
      <c r="V231">
        <v>433</v>
      </c>
      <c r="W231">
        <v>10</v>
      </c>
      <c r="X231">
        <v>10</v>
      </c>
      <c r="Y231">
        <v>0</v>
      </c>
      <c r="Z231">
        <v>0</v>
      </c>
      <c r="AA231">
        <v>423</v>
      </c>
      <c r="AB231">
        <v>169</v>
      </c>
      <c r="AC231">
        <v>45</v>
      </c>
      <c r="AD231">
        <v>6</v>
      </c>
      <c r="AE231">
        <v>4</v>
      </c>
      <c r="AF231">
        <v>7</v>
      </c>
      <c r="AG231">
        <v>3</v>
      </c>
      <c r="AH231">
        <v>0</v>
      </c>
      <c r="AI231">
        <v>5</v>
      </c>
      <c r="AJ231">
        <v>31</v>
      </c>
      <c r="AK231">
        <v>3</v>
      </c>
      <c r="AL231">
        <v>1</v>
      </c>
      <c r="AM231">
        <v>0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8</v>
      </c>
      <c r="AU231">
        <v>10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44</v>
      </c>
      <c r="BE231">
        <v>169</v>
      </c>
      <c r="BF231">
        <v>55</v>
      </c>
      <c r="BG231">
        <v>16</v>
      </c>
      <c r="BH231">
        <v>6</v>
      </c>
      <c r="BI231">
        <v>0</v>
      </c>
      <c r="BJ231">
        <v>10</v>
      </c>
      <c r="BK231">
        <v>4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11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4</v>
      </c>
      <c r="CH231">
        <v>2</v>
      </c>
      <c r="CI231">
        <v>55</v>
      </c>
      <c r="CJ231">
        <v>14</v>
      </c>
      <c r="CK231">
        <v>4</v>
      </c>
      <c r="CL231">
        <v>1</v>
      </c>
      <c r="CM231">
        <v>3</v>
      </c>
      <c r="CN231">
        <v>1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1</v>
      </c>
      <c r="CU231">
        <v>1</v>
      </c>
      <c r="CV231">
        <v>0</v>
      </c>
      <c r="CW231">
        <v>0</v>
      </c>
      <c r="CX231">
        <v>0</v>
      </c>
      <c r="CY231">
        <v>1</v>
      </c>
      <c r="CZ231">
        <v>1</v>
      </c>
      <c r="DA231">
        <v>0</v>
      </c>
      <c r="DB231">
        <v>0</v>
      </c>
      <c r="DC231">
        <v>14</v>
      </c>
      <c r="DD231">
        <v>23</v>
      </c>
      <c r="DE231">
        <v>16</v>
      </c>
      <c r="DF231">
        <v>0</v>
      </c>
      <c r="DG231">
        <v>0</v>
      </c>
      <c r="DH231">
        <v>1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1</v>
      </c>
      <c r="EF231">
        <v>0</v>
      </c>
      <c r="EG231">
        <v>23</v>
      </c>
      <c r="EH231">
        <v>35</v>
      </c>
      <c r="EI231">
        <v>9</v>
      </c>
      <c r="EJ231">
        <v>0</v>
      </c>
      <c r="EK231">
        <v>6</v>
      </c>
      <c r="EL231">
        <v>10</v>
      </c>
      <c r="EM231">
        <v>0</v>
      </c>
      <c r="EN231">
        <v>1</v>
      </c>
      <c r="EO231">
        <v>0</v>
      </c>
      <c r="EP231">
        <v>0</v>
      </c>
      <c r="EQ231">
        <v>8</v>
      </c>
      <c r="ER231">
        <v>0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35</v>
      </c>
      <c r="FL231">
        <v>37</v>
      </c>
      <c r="FM231">
        <v>21</v>
      </c>
      <c r="FN231">
        <v>1</v>
      </c>
      <c r="FO231">
        <v>0</v>
      </c>
      <c r="FP231">
        <v>0</v>
      </c>
      <c r="FQ231">
        <v>2</v>
      </c>
      <c r="FR231">
        <v>1</v>
      </c>
      <c r="FS231">
        <v>2</v>
      </c>
      <c r="FT231">
        <v>0</v>
      </c>
      <c r="FU231">
        <v>2</v>
      </c>
      <c r="FV231">
        <v>0</v>
      </c>
      <c r="FW231" t="s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2</v>
      </c>
      <c r="GH231">
        <v>0</v>
      </c>
      <c r="GI231">
        <v>3</v>
      </c>
      <c r="GJ231">
        <v>0</v>
      </c>
      <c r="GK231">
        <v>0</v>
      </c>
      <c r="GL231">
        <v>2</v>
      </c>
      <c r="GM231">
        <v>1</v>
      </c>
      <c r="GN231">
        <v>37</v>
      </c>
      <c r="GO231">
        <v>55</v>
      </c>
      <c r="GP231">
        <v>15</v>
      </c>
      <c r="GQ231">
        <v>3</v>
      </c>
      <c r="GR231">
        <v>2</v>
      </c>
      <c r="GS231">
        <v>0</v>
      </c>
      <c r="GT231">
        <v>0</v>
      </c>
      <c r="GU231">
        <v>3</v>
      </c>
      <c r="GV231">
        <v>1</v>
      </c>
      <c r="GW231">
        <v>1</v>
      </c>
      <c r="GX231">
        <v>0</v>
      </c>
      <c r="GY231">
        <v>17</v>
      </c>
      <c r="GZ231">
        <v>0</v>
      </c>
      <c r="HA231">
        <v>2</v>
      </c>
      <c r="HB231">
        <v>1</v>
      </c>
      <c r="HC231">
        <v>0</v>
      </c>
      <c r="HD231">
        <v>0</v>
      </c>
      <c r="HE231">
        <v>1</v>
      </c>
      <c r="HF231">
        <v>0</v>
      </c>
      <c r="HG231">
        <v>3</v>
      </c>
      <c r="HH231">
        <v>0</v>
      </c>
      <c r="HI231">
        <v>1</v>
      </c>
      <c r="HJ231">
        <v>5</v>
      </c>
      <c r="HK231">
        <v>55</v>
      </c>
      <c r="HL231">
        <v>35</v>
      </c>
      <c r="HM231">
        <v>15</v>
      </c>
      <c r="HN231">
        <v>5</v>
      </c>
      <c r="HO231">
        <v>3</v>
      </c>
      <c r="HP231">
        <v>2</v>
      </c>
      <c r="HQ231">
        <v>0</v>
      </c>
      <c r="HR231">
        <v>2</v>
      </c>
      <c r="HS231">
        <v>0</v>
      </c>
      <c r="HT231">
        <v>1</v>
      </c>
      <c r="HU231">
        <v>0</v>
      </c>
      <c r="HV231">
        <v>1</v>
      </c>
      <c r="HW231">
        <v>1</v>
      </c>
      <c r="HX231">
        <v>0</v>
      </c>
      <c r="HY231">
        <v>2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1</v>
      </c>
      <c r="II231">
        <v>0</v>
      </c>
      <c r="IJ231">
        <v>1</v>
      </c>
      <c r="IK231">
        <v>35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</row>
    <row r="232" spans="1:299">
      <c r="A232" t="s">
        <v>1020</v>
      </c>
      <c r="B232" t="s">
        <v>981</v>
      </c>
      <c r="C232" t="str">
        <f>"120805"</f>
        <v>120805</v>
      </c>
      <c r="D232" t="s">
        <v>1019</v>
      </c>
      <c r="E232">
        <v>4</v>
      </c>
      <c r="F232">
        <v>1163</v>
      </c>
      <c r="G232">
        <v>890</v>
      </c>
      <c r="H232">
        <v>239</v>
      </c>
      <c r="I232">
        <v>651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651</v>
      </c>
      <c r="T232">
        <v>0</v>
      </c>
      <c r="U232">
        <v>0</v>
      </c>
      <c r="V232">
        <v>651</v>
      </c>
      <c r="W232">
        <v>8</v>
      </c>
      <c r="X232">
        <v>8</v>
      </c>
      <c r="Y232">
        <v>0</v>
      </c>
      <c r="Z232">
        <v>0</v>
      </c>
      <c r="AA232">
        <v>643</v>
      </c>
      <c r="AB232">
        <v>273</v>
      </c>
      <c r="AC232">
        <v>59</v>
      </c>
      <c r="AD232">
        <v>22</v>
      </c>
      <c r="AE232">
        <v>5</v>
      </c>
      <c r="AF232">
        <v>8</v>
      </c>
      <c r="AG232">
        <v>2</v>
      </c>
      <c r="AH232">
        <v>0</v>
      </c>
      <c r="AI232">
        <v>0</v>
      </c>
      <c r="AJ232">
        <v>30</v>
      </c>
      <c r="AK232">
        <v>5</v>
      </c>
      <c r="AL232">
        <v>1</v>
      </c>
      <c r="AM232">
        <v>1</v>
      </c>
      <c r="AN232">
        <v>0</v>
      </c>
      <c r="AO232">
        <v>2</v>
      </c>
      <c r="AP232">
        <v>3</v>
      </c>
      <c r="AQ232">
        <v>1</v>
      </c>
      <c r="AR232">
        <v>0</v>
      </c>
      <c r="AS232">
        <v>0</v>
      </c>
      <c r="AT232">
        <v>7</v>
      </c>
      <c r="AU232">
        <v>60</v>
      </c>
      <c r="AV232">
        <v>0</v>
      </c>
      <c r="AW232">
        <v>2</v>
      </c>
      <c r="AX232">
        <v>2</v>
      </c>
      <c r="AY232">
        <v>0</v>
      </c>
      <c r="AZ232">
        <v>1</v>
      </c>
      <c r="BA232">
        <v>1</v>
      </c>
      <c r="BB232">
        <v>0</v>
      </c>
      <c r="BC232">
        <v>2</v>
      </c>
      <c r="BD232">
        <v>59</v>
      </c>
      <c r="BE232">
        <v>273</v>
      </c>
      <c r="BF232">
        <v>122</v>
      </c>
      <c r="BG232">
        <v>29</v>
      </c>
      <c r="BH232">
        <v>15</v>
      </c>
      <c r="BI232">
        <v>0</v>
      </c>
      <c r="BJ232">
        <v>35</v>
      </c>
      <c r="BK232">
        <v>9</v>
      </c>
      <c r="BL232">
        <v>9</v>
      </c>
      <c r="BM232">
        <v>3</v>
      </c>
      <c r="BN232">
        <v>0</v>
      </c>
      <c r="BO232">
        <v>0</v>
      </c>
      <c r="BP232">
        <v>0</v>
      </c>
      <c r="BQ232">
        <v>0</v>
      </c>
      <c r="BR232">
        <v>10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3</v>
      </c>
      <c r="CD232">
        <v>0</v>
      </c>
      <c r="CE232">
        <v>0</v>
      </c>
      <c r="CF232">
        <v>0</v>
      </c>
      <c r="CG232">
        <v>0</v>
      </c>
      <c r="CH232">
        <v>8</v>
      </c>
      <c r="CI232">
        <v>122</v>
      </c>
      <c r="CJ232">
        <v>19</v>
      </c>
      <c r="CK232">
        <v>10</v>
      </c>
      <c r="CL232">
        <v>4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1</v>
      </c>
      <c r="CY232">
        <v>2</v>
      </c>
      <c r="CZ232">
        <v>0</v>
      </c>
      <c r="DA232">
        <v>0</v>
      </c>
      <c r="DB232">
        <v>0</v>
      </c>
      <c r="DC232">
        <v>19</v>
      </c>
      <c r="DD232">
        <v>35</v>
      </c>
      <c r="DE232">
        <v>19</v>
      </c>
      <c r="DF232">
        <v>0</v>
      </c>
      <c r="DG232">
        <v>3</v>
      </c>
      <c r="DH232">
        <v>1</v>
      </c>
      <c r="DI232">
        <v>3</v>
      </c>
      <c r="DJ232">
        <v>1</v>
      </c>
      <c r="DK232">
        <v>0</v>
      </c>
      <c r="DL232">
        <v>1</v>
      </c>
      <c r="DM232">
        <v>1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</v>
      </c>
      <c r="DY232">
        <v>0</v>
      </c>
      <c r="DZ232">
        <v>1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35</v>
      </c>
      <c r="EH232">
        <v>28</v>
      </c>
      <c r="EI232">
        <v>5</v>
      </c>
      <c r="EJ232">
        <v>3</v>
      </c>
      <c r="EK232">
        <v>1</v>
      </c>
      <c r="EL232">
        <v>8</v>
      </c>
      <c r="EM232">
        <v>1</v>
      </c>
      <c r="EN232">
        <v>0</v>
      </c>
      <c r="EO232">
        <v>0</v>
      </c>
      <c r="EP232">
        <v>0</v>
      </c>
      <c r="EQ232">
        <v>6</v>
      </c>
      <c r="ER232">
        <v>0</v>
      </c>
      <c r="ES232">
        <v>2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28</v>
      </c>
      <c r="FL232">
        <v>45</v>
      </c>
      <c r="FM232">
        <v>25</v>
      </c>
      <c r="FN232">
        <v>5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4</v>
      </c>
      <c r="FV232">
        <v>3</v>
      </c>
      <c r="FW232" t="s">
        <v>0</v>
      </c>
      <c r="FX232">
        <v>1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1</v>
      </c>
      <c r="GJ232">
        <v>1</v>
      </c>
      <c r="GK232">
        <v>1</v>
      </c>
      <c r="GL232">
        <v>0</v>
      </c>
      <c r="GM232">
        <v>1</v>
      </c>
      <c r="GN232">
        <v>45</v>
      </c>
      <c r="GO232">
        <v>80</v>
      </c>
      <c r="GP232">
        <v>17</v>
      </c>
      <c r="GQ232">
        <v>5</v>
      </c>
      <c r="GR232">
        <v>1</v>
      </c>
      <c r="GS232">
        <v>3</v>
      </c>
      <c r="GT232">
        <v>0</v>
      </c>
      <c r="GU232">
        <v>3</v>
      </c>
      <c r="GV232">
        <v>1</v>
      </c>
      <c r="GW232">
        <v>0</v>
      </c>
      <c r="GX232">
        <v>1</v>
      </c>
      <c r="GY232">
        <v>34</v>
      </c>
      <c r="GZ232">
        <v>1</v>
      </c>
      <c r="HA232">
        <v>3</v>
      </c>
      <c r="HB232">
        <v>0</v>
      </c>
      <c r="HC232">
        <v>0</v>
      </c>
      <c r="HD232">
        <v>1</v>
      </c>
      <c r="HE232">
        <v>0</v>
      </c>
      <c r="HF232">
        <v>1</v>
      </c>
      <c r="HG232">
        <v>4</v>
      </c>
      <c r="HH232">
        <v>0</v>
      </c>
      <c r="HI232">
        <v>1</v>
      </c>
      <c r="HJ232">
        <v>4</v>
      </c>
      <c r="HK232">
        <v>80</v>
      </c>
      <c r="HL232">
        <v>38</v>
      </c>
      <c r="HM232">
        <v>17</v>
      </c>
      <c r="HN232">
        <v>6</v>
      </c>
      <c r="HO232">
        <v>4</v>
      </c>
      <c r="HP232">
        <v>3</v>
      </c>
      <c r="HQ232">
        <v>0</v>
      </c>
      <c r="HR232">
        <v>1</v>
      </c>
      <c r="HS232">
        <v>1</v>
      </c>
      <c r="HT232">
        <v>0</v>
      </c>
      <c r="HU232">
        <v>0</v>
      </c>
      <c r="HV232">
        <v>2</v>
      </c>
      <c r="HW232">
        <v>0</v>
      </c>
      <c r="HX232">
        <v>0</v>
      </c>
      <c r="HY232">
        <v>2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1</v>
      </c>
      <c r="IJ232">
        <v>1</v>
      </c>
      <c r="IK232">
        <v>38</v>
      </c>
      <c r="IL232">
        <v>2</v>
      </c>
      <c r="IM232">
        <v>1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1</v>
      </c>
      <c r="JF232">
        <v>0</v>
      </c>
      <c r="JG232">
        <v>0</v>
      </c>
      <c r="JH232">
        <v>0</v>
      </c>
      <c r="JI232">
        <v>2</v>
      </c>
      <c r="JJ232">
        <v>1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1</v>
      </c>
      <c r="KM232">
        <v>1</v>
      </c>
    </row>
    <row r="233" spans="1:299">
      <c r="A233" t="s">
        <v>1018</v>
      </c>
      <c r="B233" t="s">
        <v>981</v>
      </c>
      <c r="C233" t="str">
        <f>"120805"</f>
        <v>120805</v>
      </c>
      <c r="D233" t="s">
        <v>1017</v>
      </c>
      <c r="E233">
        <v>5</v>
      </c>
      <c r="F233">
        <v>1012</v>
      </c>
      <c r="G233">
        <v>760</v>
      </c>
      <c r="H233">
        <v>205</v>
      </c>
      <c r="I233">
        <v>555</v>
      </c>
      <c r="J233">
        <v>2</v>
      </c>
      <c r="K233">
        <v>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555</v>
      </c>
      <c r="T233">
        <v>0</v>
      </c>
      <c r="U233">
        <v>0</v>
      </c>
      <c r="V233">
        <v>555</v>
      </c>
      <c r="W233">
        <v>8</v>
      </c>
      <c r="X233">
        <v>7</v>
      </c>
      <c r="Y233">
        <v>1</v>
      </c>
      <c r="Z233">
        <v>0</v>
      </c>
      <c r="AA233">
        <v>547</v>
      </c>
      <c r="AB233">
        <v>251</v>
      </c>
      <c r="AC233">
        <v>89</v>
      </c>
      <c r="AD233">
        <v>14</v>
      </c>
      <c r="AE233">
        <v>6</v>
      </c>
      <c r="AF233">
        <v>9</v>
      </c>
      <c r="AG233">
        <v>4</v>
      </c>
      <c r="AH233">
        <v>1</v>
      </c>
      <c r="AI233">
        <v>0</v>
      </c>
      <c r="AJ233">
        <v>40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35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50</v>
      </c>
      <c r="BE233">
        <v>251</v>
      </c>
      <c r="BF233">
        <v>106</v>
      </c>
      <c r="BG233">
        <v>26</v>
      </c>
      <c r="BH233">
        <v>14</v>
      </c>
      <c r="BI233">
        <v>1</v>
      </c>
      <c r="BJ233">
        <v>22</v>
      </c>
      <c r="BK233">
        <v>12</v>
      </c>
      <c r="BL233">
        <v>7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17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5</v>
      </c>
      <c r="CI233">
        <v>106</v>
      </c>
      <c r="CJ233">
        <v>8</v>
      </c>
      <c r="CK233">
        <v>3</v>
      </c>
      <c r="CL233">
        <v>1</v>
      </c>
      <c r="CM233">
        <v>0</v>
      </c>
      <c r="CN233">
        <v>1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8</v>
      </c>
      <c r="DD233">
        <v>19</v>
      </c>
      <c r="DE233">
        <v>13</v>
      </c>
      <c r="DF233">
        <v>2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1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19</v>
      </c>
      <c r="EH233">
        <v>26</v>
      </c>
      <c r="EI233">
        <v>1</v>
      </c>
      <c r="EJ233">
        <v>0</v>
      </c>
      <c r="EK233">
        <v>0</v>
      </c>
      <c r="EL233">
        <v>10</v>
      </c>
      <c r="EM233">
        <v>0</v>
      </c>
      <c r="EN233">
        <v>0</v>
      </c>
      <c r="EO233">
        <v>0</v>
      </c>
      <c r="EP233">
        <v>0</v>
      </c>
      <c r="EQ233">
        <v>11</v>
      </c>
      <c r="ER233">
        <v>2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1</v>
      </c>
      <c r="FK233">
        <v>26</v>
      </c>
      <c r="FL233">
        <v>57</v>
      </c>
      <c r="FM233">
        <v>41</v>
      </c>
      <c r="FN233">
        <v>5</v>
      </c>
      <c r="FO233">
        <v>0</v>
      </c>
      <c r="FP233">
        <v>1</v>
      </c>
      <c r="FQ233">
        <v>1</v>
      </c>
      <c r="FR233">
        <v>0</v>
      </c>
      <c r="FS233">
        <v>0</v>
      </c>
      <c r="FT233">
        <v>1</v>
      </c>
      <c r="FU233">
        <v>2</v>
      </c>
      <c r="FV233">
        <v>0</v>
      </c>
      <c r="FW233" t="s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1</v>
      </c>
      <c r="GG233">
        <v>3</v>
      </c>
      <c r="GH233">
        <v>0</v>
      </c>
      <c r="GI233">
        <v>2</v>
      </c>
      <c r="GJ233">
        <v>0</v>
      </c>
      <c r="GK233">
        <v>0</v>
      </c>
      <c r="GL233">
        <v>0</v>
      </c>
      <c r="GM233">
        <v>0</v>
      </c>
      <c r="GN233">
        <v>57</v>
      </c>
      <c r="GO233">
        <v>45</v>
      </c>
      <c r="GP233">
        <v>13</v>
      </c>
      <c r="GQ233">
        <v>2</v>
      </c>
      <c r="GR233">
        <v>1</v>
      </c>
      <c r="GS233">
        <v>1</v>
      </c>
      <c r="GT233">
        <v>4</v>
      </c>
      <c r="GU233">
        <v>1</v>
      </c>
      <c r="GV233">
        <v>1</v>
      </c>
      <c r="GW233">
        <v>0</v>
      </c>
      <c r="GX233">
        <v>0</v>
      </c>
      <c r="GY233">
        <v>12</v>
      </c>
      <c r="GZ233">
        <v>2</v>
      </c>
      <c r="HA233">
        <v>0</v>
      </c>
      <c r="HB233">
        <v>2</v>
      </c>
      <c r="HC233">
        <v>0</v>
      </c>
      <c r="HD233">
        <v>2</v>
      </c>
      <c r="HE233">
        <v>0</v>
      </c>
      <c r="HF233">
        <v>0</v>
      </c>
      <c r="HG233">
        <v>1</v>
      </c>
      <c r="HH233">
        <v>0</v>
      </c>
      <c r="HI233">
        <v>0</v>
      </c>
      <c r="HJ233">
        <v>3</v>
      </c>
      <c r="HK233">
        <v>45</v>
      </c>
      <c r="HL233">
        <v>34</v>
      </c>
      <c r="HM233">
        <v>26</v>
      </c>
      <c r="HN233">
        <v>2</v>
      </c>
      <c r="HO233">
        <v>2</v>
      </c>
      <c r="HP233">
        <v>1</v>
      </c>
      <c r="HQ233">
        <v>0</v>
      </c>
      <c r="HR233">
        <v>0</v>
      </c>
      <c r="HS233">
        <v>2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1</v>
      </c>
      <c r="IJ233">
        <v>0</v>
      </c>
      <c r="IK233">
        <v>34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1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1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</row>
    <row r="234" spans="1:299">
      <c r="A234" t="s">
        <v>1016</v>
      </c>
      <c r="B234" t="s">
        <v>981</v>
      </c>
      <c r="C234" t="str">
        <f>"120805"</f>
        <v>120805</v>
      </c>
      <c r="D234" t="s">
        <v>1015</v>
      </c>
      <c r="E234">
        <v>6</v>
      </c>
      <c r="F234">
        <v>1300</v>
      </c>
      <c r="G234">
        <v>990</v>
      </c>
      <c r="H234">
        <v>365</v>
      </c>
      <c r="I234">
        <v>625</v>
      </c>
      <c r="J234">
        <v>1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625</v>
      </c>
      <c r="T234">
        <v>0</v>
      </c>
      <c r="U234">
        <v>0</v>
      </c>
      <c r="V234">
        <v>625</v>
      </c>
      <c r="W234">
        <v>16</v>
      </c>
      <c r="X234">
        <v>10</v>
      </c>
      <c r="Y234">
        <v>5</v>
      </c>
      <c r="Z234">
        <v>0</v>
      </c>
      <c r="AA234">
        <v>609</v>
      </c>
      <c r="AB234">
        <v>231</v>
      </c>
      <c r="AC234">
        <v>70</v>
      </c>
      <c r="AD234">
        <v>15</v>
      </c>
      <c r="AE234">
        <v>6</v>
      </c>
      <c r="AF234">
        <v>5</v>
      </c>
      <c r="AG234">
        <v>2</v>
      </c>
      <c r="AH234">
        <v>0</v>
      </c>
      <c r="AI234">
        <v>0</v>
      </c>
      <c r="AJ234">
        <v>21</v>
      </c>
      <c r="AK234">
        <v>10</v>
      </c>
      <c r="AL234">
        <v>0</v>
      </c>
      <c r="AM234">
        <v>0</v>
      </c>
      <c r="AN234">
        <v>4</v>
      </c>
      <c r="AO234">
        <v>0</v>
      </c>
      <c r="AP234">
        <v>0</v>
      </c>
      <c r="AQ234">
        <v>0</v>
      </c>
      <c r="AR234">
        <v>0</v>
      </c>
      <c r="AS234">
        <v>2</v>
      </c>
      <c r="AT234">
        <v>6</v>
      </c>
      <c r="AU234">
        <v>36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2</v>
      </c>
      <c r="BB234">
        <v>0</v>
      </c>
      <c r="BC234">
        <v>0</v>
      </c>
      <c r="BD234">
        <v>51</v>
      </c>
      <c r="BE234">
        <v>231</v>
      </c>
      <c r="BF234">
        <v>115</v>
      </c>
      <c r="BG234">
        <v>29</v>
      </c>
      <c r="BH234">
        <v>17</v>
      </c>
      <c r="BI234">
        <v>6</v>
      </c>
      <c r="BJ234">
        <v>9</v>
      </c>
      <c r="BK234">
        <v>5</v>
      </c>
      <c r="BL234">
        <v>3</v>
      </c>
      <c r="BM234">
        <v>1</v>
      </c>
      <c r="BN234">
        <v>0</v>
      </c>
      <c r="BO234">
        <v>1</v>
      </c>
      <c r="BP234">
        <v>0</v>
      </c>
      <c r="BQ234">
        <v>0</v>
      </c>
      <c r="BR234">
        <v>28</v>
      </c>
      <c r="BS234">
        <v>3</v>
      </c>
      <c r="BT234">
        <v>1</v>
      </c>
      <c r="BU234">
        <v>1</v>
      </c>
      <c r="BV234">
        <v>0</v>
      </c>
      <c r="BW234">
        <v>2</v>
      </c>
      <c r="BX234">
        <v>0</v>
      </c>
      <c r="BY234">
        <v>2</v>
      </c>
      <c r="BZ234">
        <v>3</v>
      </c>
      <c r="CA234">
        <v>1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2</v>
      </c>
      <c r="CI234">
        <v>115</v>
      </c>
      <c r="CJ234">
        <v>27</v>
      </c>
      <c r="CK234">
        <v>7</v>
      </c>
      <c r="CL234">
        <v>6</v>
      </c>
      <c r="CM234">
        <v>3</v>
      </c>
      <c r="CN234">
        <v>2</v>
      </c>
      <c r="CO234">
        <v>3</v>
      </c>
      <c r="CP234">
        <v>0</v>
      </c>
      <c r="CQ234">
        <v>1</v>
      </c>
      <c r="CR234">
        <v>0</v>
      </c>
      <c r="CS234">
        <v>1</v>
      </c>
      <c r="CT234">
        <v>0</v>
      </c>
      <c r="CU234">
        <v>1</v>
      </c>
      <c r="CV234">
        <v>0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1</v>
      </c>
      <c r="DC234">
        <v>27</v>
      </c>
      <c r="DD234">
        <v>39</v>
      </c>
      <c r="DE234">
        <v>27</v>
      </c>
      <c r="DF234">
        <v>0</v>
      </c>
      <c r="DG234">
        <v>1</v>
      </c>
      <c r="DH234">
        <v>0</v>
      </c>
      <c r="DI234">
        <v>1</v>
      </c>
      <c r="DJ234">
        <v>3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2</v>
      </c>
      <c r="DS234">
        <v>2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1</v>
      </c>
      <c r="EE234">
        <v>0</v>
      </c>
      <c r="EF234">
        <v>0</v>
      </c>
      <c r="EG234">
        <v>39</v>
      </c>
      <c r="EH234">
        <v>38</v>
      </c>
      <c r="EI234">
        <v>12</v>
      </c>
      <c r="EJ234">
        <v>1</v>
      </c>
      <c r="EK234">
        <v>3</v>
      </c>
      <c r="EL234">
        <v>14</v>
      </c>
      <c r="EM234">
        <v>0</v>
      </c>
      <c r="EN234">
        <v>1</v>
      </c>
      <c r="EO234">
        <v>0</v>
      </c>
      <c r="EP234">
        <v>0</v>
      </c>
      <c r="EQ234">
        <v>5</v>
      </c>
      <c r="ER234">
        <v>0</v>
      </c>
      <c r="ES234">
        <v>0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38</v>
      </c>
      <c r="FL234">
        <v>56</v>
      </c>
      <c r="FM234">
        <v>37</v>
      </c>
      <c r="FN234">
        <v>3</v>
      </c>
      <c r="FO234">
        <v>0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9</v>
      </c>
      <c r="FV234">
        <v>0</v>
      </c>
      <c r="FW234" t="s">
        <v>0</v>
      </c>
      <c r="FX234">
        <v>3</v>
      </c>
      <c r="FY234">
        <v>1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1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56</v>
      </c>
      <c r="GO234">
        <v>80</v>
      </c>
      <c r="GP234">
        <v>29</v>
      </c>
      <c r="GQ234">
        <v>7</v>
      </c>
      <c r="GR234">
        <v>1</v>
      </c>
      <c r="GS234">
        <v>2</v>
      </c>
      <c r="GT234">
        <v>1</v>
      </c>
      <c r="GU234">
        <v>1</v>
      </c>
      <c r="GV234">
        <v>1</v>
      </c>
      <c r="GW234">
        <v>1</v>
      </c>
      <c r="GX234">
        <v>0</v>
      </c>
      <c r="GY234">
        <v>22</v>
      </c>
      <c r="GZ234">
        <v>1</v>
      </c>
      <c r="HA234">
        <v>3</v>
      </c>
      <c r="HB234">
        <v>0</v>
      </c>
      <c r="HC234">
        <v>0</v>
      </c>
      <c r="HD234">
        <v>1</v>
      </c>
      <c r="HE234">
        <v>1</v>
      </c>
      <c r="HF234">
        <v>0</v>
      </c>
      <c r="HG234">
        <v>3</v>
      </c>
      <c r="HH234">
        <v>1</v>
      </c>
      <c r="HI234">
        <v>2</v>
      </c>
      <c r="HJ234">
        <v>3</v>
      </c>
      <c r="HK234">
        <v>80</v>
      </c>
      <c r="HL234">
        <v>21</v>
      </c>
      <c r="HM234">
        <v>9</v>
      </c>
      <c r="HN234">
        <v>1</v>
      </c>
      <c r="HO234">
        <v>3</v>
      </c>
      <c r="HP234">
        <v>0</v>
      </c>
      <c r="HQ234">
        <v>0</v>
      </c>
      <c r="HR234">
        <v>0</v>
      </c>
      <c r="HS234">
        <v>1</v>
      </c>
      <c r="HT234">
        <v>1</v>
      </c>
      <c r="HU234">
        <v>0</v>
      </c>
      <c r="HV234">
        <v>0</v>
      </c>
      <c r="HW234">
        <v>0</v>
      </c>
      <c r="HX234">
        <v>0</v>
      </c>
      <c r="HY234">
        <v>1</v>
      </c>
      <c r="HZ234">
        <v>0</v>
      </c>
      <c r="IA234">
        <v>2</v>
      </c>
      <c r="IB234">
        <v>1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1</v>
      </c>
      <c r="IJ234">
        <v>0</v>
      </c>
      <c r="IK234">
        <v>21</v>
      </c>
      <c r="IL234">
        <v>1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1</v>
      </c>
      <c r="JI234">
        <v>1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1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1</v>
      </c>
    </row>
    <row r="235" spans="1:299">
      <c r="A235" t="s">
        <v>1014</v>
      </c>
      <c r="B235" t="s">
        <v>981</v>
      </c>
      <c r="C235" t="str">
        <f>"120805"</f>
        <v>120805</v>
      </c>
      <c r="D235" t="s">
        <v>1013</v>
      </c>
      <c r="E235">
        <v>7</v>
      </c>
      <c r="F235">
        <v>1294</v>
      </c>
      <c r="G235">
        <v>980</v>
      </c>
      <c r="H235">
        <v>293</v>
      </c>
      <c r="I235">
        <v>687</v>
      </c>
      <c r="J235">
        <v>0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687</v>
      </c>
      <c r="T235">
        <v>0</v>
      </c>
      <c r="U235">
        <v>0</v>
      </c>
      <c r="V235">
        <v>687</v>
      </c>
      <c r="W235">
        <v>11</v>
      </c>
      <c r="X235">
        <v>7</v>
      </c>
      <c r="Y235">
        <v>4</v>
      </c>
      <c r="Z235">
        <v>0</v>
      </c>
      <c r="AA235">
        <v>676</v>
      </c>
      <c r="AB235">
        <v>270</v>
      </c>
      <c r="AC235">
        <v>85</v>
      </c>
      <c r="AD235">
        <v>22</v>
      </c>
      <c r="AE235">
        <v>13</v>
      </c>
      <c r="AF235">
        <v>8</v>
      </c>
      <c r="AG235">
        <v>4</v>
      </c>
      <c r="AH235">
        <v>0</v>
      </c>
      <c r="AI235">
        <v>4</v>
      </c>
      <c r="AJ235">
        <v>43</v>
      </c>
      <c r="AK235">
        <v>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10</v>
      </c>
      <c r="AU235">
        <v>27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</v>
      </c>
      <c r="BB235">
        <v>0</v>
      </c>
      <c r="BC235">
        <v>0</v>
      </c>
      <c r="BD235">
        <v>46</v>
      </c>
      <c r="BE235">
        <v>270</v>
      </c>
      <c r="BF235">
        <v>138</v>
      </c>
      <c r="BG235">
        <v>25</v>
      </c>
      <c r="BH235">
        <v>16</v>
      </c>
      <c r="BI235">
        <v>10</v>
      </c>
      <c r="BJ235">
        <v>34</v>
      </c>
      <c r="BK235">
        <v>6</v>
      </c>
      <c r="BL235">
        <v>2</v>
      </c>
      <c r="BM235">
        <v>2</v>
      </c>
      <c r="BN235">
        <v>0</v>
      </c>
      <c r="BO235">
        <v>1</v>
      </c>
      <c r="BP235">
        <v>0</v>
      </c>
      <c r="BQ235">
        <v>0</v>
      </c>
      <c r="BR235">
        <v>34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2</v>
      </c>
      <c r="CD235">
        <v>1</v>
      </c>
      <c r="CE235">
        <v>0</v>
      </c>
      <c r="CF235">
        <v>1</v>
      </c>
      <c r="CG235">
        <v>1</v>
      </c>
      <c r="CH235">
        <v>2</v>
      </c>
      <c r="CI235">
        <v>138</v>
      </c>
      <c r="CJ235">
        <v>14</v>
      </c>
      <c r="CK235">
        <v>5</v>
      </c>
      <c r="CL235">
        <v>3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1</v>
      </c>
      <c r="CX235">
        <v>0</v>
      </c>
      <c r="CY235">
        <v>0</v>
      </c>
      <c r="CZ235">
        <v>1</v>
      </c>
      <c r="DA235">
        <v>0</v>
      </c>
      <c r="DB235">
        <v>3</v>
      </c>
      <c r="DC235">
        <v>14</v>
      </c>
      <c r="DD235">
        <v>44</v>
      </c>
      <c r="DE235">
        <v>30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1</v>
      </c>
      <c r="DL235">
        <v>1</v>
      </c>
      <c r="DM235">
        <v>0</v>
      </c>
      <c r="DN235">
        <v>1</v>
      </c>
      <c r="DO235">
        <v>2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3</v>
      </c>
      <c r="DW235">
        <v>0</v>
      </c>
      <c r="DX235">
        <v>0</v>
      </c>
      <c r="DY235">
        <v>0</v>
      </c>
      <c r="DZ235">
        <v>1</v>
      </c>
      <c r="EA235">
        <v>1</v>
      </c>
      <c r="EB235">
        <v>1</v>
      </c>
      <c r="EC235">
        <v>0</v>
      </c>
      <c r="ED235">
        <v>1</v>
      </c>
      <c r="EE235">
        <v>0</v>
      </c>
      <c r="EF235">
        <v>0</v>
      </c>
      <c r="EG235">
        <v>44</v>
      </c>
      <c r="EH235">
        <v>55</v>
      </c>
      <c r="EI235">
        <v>13</v>
      </c>
      <c r="EJ235">
        <v>1</v>
      </c>
      <c r="EK235">
        <v>1</v>
      </c>
      <c r="EL235">
        <v>18</v>
      </c>
      <c r="EM235">
        <v>0</v>
      </c>
      <c r="EN235">
        <v>1</v>
      </c>
      <c r="EO235">
        <v>0</v>
      </c>
      <c r="EP235">
        <v>1</v>
      </c>
      <c r="EQ235">
        <v>13</v>
      </c>
      <c r="ER235">
        <v>2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4</v>
      </c>
      <c r="FK235">
        <v>55</v>
      </c>
      <c r="FL235">
        <v>56</v>
      </c>
      <c r="FM235">
        <v>39</v>
      </c>
      <c r="FN235">
        <v>3</v>
      </c>
      <c r="FO235">
        <v>0</v>
      </c>
      <c r="FP235">
        <v>1</v>
      </c>
      <c r="FQ235">
        <v>1</v>
      </c>
      <c r="FR235">
        <v>0</v>
      </c>
      <c r="FS235">
        <v>0</v>
      </c>
      <c r="FT235">
        <v>0</v>
      </c>
      <c r="FU235">
        <v>4</v>
      </c>
      <c r="FV235">
        <v>0</v>
      </c>
      <c r="FW235" t="s">
        <v>0</v>
      </c>
      <c r="FX235">
        <v>1</v>
      </c>
      <c r="FY235">
        <v>0</v>
      </c>
      <c r="FZ235">
        <v>0</v>
      </c>
      <c r="GA235">
        <v>1</v>
      </c>
      <c r="GB235">
        <v>2</v>
      </c>
      <c r="GC235">
        <v>0</v>
      </c>
      <c r="GD235">
        <v>0</v>
      </c>
      <c r="GE235">
        <v>0</v>
      </c>
      <c r="GF235">
        <v>2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2</v>
      </c>
      <c r="GN235">
        <v>56</v>
      </c>
      <c r="GO235">
        <v>67</v>
      </c>
      <c r="GP235">
        <v>22</v>
      </c>
      <c r="GQ235">
        <v>5</v>
      </c>
      <c r="GR235">
        <v>2</v>
      </c>
      <c r="GS235">
        <v>2</v>
      </c>
      <c r="GT235">
        <v>0</v>
      </c>
      <c r="GU235">
        <v>2</v>
      </c>
      <c r="GV235">
        <v>1</v>
      </c>
      <c r="GW235">
        <v>0</v>
      </c>
      <c r="GX235">
        <v>2</v>
      </c>
      <c r="GY235">
        <v>15</v>
      </c>
      <c r="GZ235">
        <v>1</v>
      </c>
      <c r="HA235">
        <v>2</v>
      </c>
      <c r="HB235">
        <v>0</v>
      </c>
      <c r="HC235">
        <v>0</v>
      </c>
      <c r="HD235">
        <v>2</v>
      </c>
      <c r="HE235">
        <v>0</v>
      </c>
      <c r="HF235">
        <v>2</v>
      </c>
      <c r="HG235">
        <v>3</v>
      </c>
      <c r="HH235">
        <v>0</v>
      </c>
      <c r="HI235">
        <v>0</v>
      </c>
      <c r="HJ235">
        <v>6</v>
      </c>
      <c r="HK235">
        <v>67</v>
      </c>
      <c r="HL235">
        <v>30</v>
      </c>
      <c r="HM235">
        <v>13</v>
      </c>
      <c r="HN235">
        <v>5</v>
      </c>
      <c r="HO235">
        <v>3</v>
      </c>
      <c r="HP235">
        <v>2</v>
      </c>
      <c r="HQ235">
        <v>0</v>
      </c>
      <c r="HR235">
        <v>2</v>
      </c>
      <c r="HS235">
        <v>1</v>
      </c>
      <c r="HT235">
        <v>0</v>
      </c>
      <c r="HU235">
        <v>1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1</v>
      </c>
      <c r="ID235">
        <v>1</v>
      </c>
      <c r="IE235">
        <v>1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30</v>
      </c>
      <c r="IL235">
        <v>1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1</v>
      </c>
      <c r="JJ235">
        <v>1</v>
      </c>
      <c r="JK235">
        <v>0</v>
      </c>
      <c r="JL235">
        <v>0</v>
      </c>
      <c r="JM235">
        <v>0</v>
      </c>
      <c r="JN235">
        <v>1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1</v>
      </c>
    </row>
    <row r="236" spans="1:299">
      <c r="A236" t="s">
        <v>1012</v>
      </c>
      <c r="B236" t="s">
        <v>981</v>
      </c>
      <c r="C236" t="str">
        <f>"120805"</f>
        <v>120805</v>
      </c>
      <c r="D236" t="s">
        <v>1011</v>
      </c>
      <c r="E236">
        <v>8</v>
      </c>
      <c r="F236">
        <v>876</v>
      </c>
      <c r="G236">
        <v>660</v>
      </c>
      <c r="H236">
        <v>185</v>
      </c>
      <c r="I236">
        <v>475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475</v>
      </c>
      <c r="T236">
        <v>0</v>
      </c>
      <c r="U236">
        <v>0</v>
      </c>
      <c r="V236">
        <v>475</v>
      </c>
      <c r="W236">
        <v>4</v>
      </c>
      <c r="X236">
        <v>0</v>
      </c>
      <c r="Y236">
        <v>4</v>
      </c>
      <c r="Z236">
        <v>0</v>
      </c>
      <c r="AA236">
        <v>471</v>
      </c>
      <c r="AB236">
        <v>162</v>
      </c>
      <c r="AC236">
        <v>48</v>
      </c>
      <c r="AD236">
        <v>16</v>
      </c>
      <c r="AE236">
        <v>3</v>
      </c>
      <c r="AF236">
        <v>4</v>
      </c>
      <c r="AG236">
        <v>1</v>
      </c>
      <c r="AH236">
        <v>0</v>
      </c>
      <c r="AI236">
        <v>1</v>
      </c>
      <c r="AJ236">
        <v>22</v>
      </c>
      <c r="AK236">
        <v>2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2</v>
      </c>
      <c r="AS236">
        <v>0</v>
      </c>
      <c r="AT236">
        <v>4</v>
      </c>
      <c r="AU236">
        <v>24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31</v>
      </c>
      <c r="BE236">
        <v>162</v>
      </c>
      <c r="BF236">
        <v>97</v>
      </c>
      <c r="BG236">
        <v>32</v>
      </c>
      <c r="BH236">
        <v>10</v>
      </c>
      <c r="BI236">
        <v>0</v>
      </c>
      <c r="BJ236">
        <v>22</v>
      </c>
      <c r="BK236">
        <v>8</v>
      </c>
      <c r="BL236">
        <v>3</v>
      </c>
      <c r="BM236">
        <v>3</v>
      </c>
      <c r="BN236">
        <v>0</v>
      </c>
      <c r="BO236">
        <v>1</v>
      </c>
      <c r="BP236">
        <v>0</v>
      </c>
      <c r="BQ236">
        <v>1</v>
      </c>
      <c r="BR236">
        <v>8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8</v>
      </c>
      <c r="CI236">
        <v>97</v>
      </c>
      <c r="CJ236">
        <v>17</v>
      </c>
      <c r="CK236">
        <v>6</v>
      </c>
      <c r="CL236">
        <v>4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1</v>
      </c>
      <c r="CX236">
        <v>2</v>
      </c>
      <c r="CY236">
        <v>1</v>
      </c>
      <c r="CZ236">
        <v>0</v>
      </c>
      <c r="DA236">
        <v>0</v>
      </c>
      <c r="DB236">
        <v>1</v>
      </c>
      <c r="DC236">
        <v>17</v>
      </c>
      <c r="DD236">
        <v>19</v>
      </c>
      <c r="DE236">
        <v>10</v>
      </c>
      <c r="DF236">
        <v>3</v>
      </c>
      <c r="DG236">
        <v>0</v>
      </c>
      <c r="DH236">
        <v>1</v>
      </c>
      <c r="DI236">
        <v>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2</v>
      </c>
      <c r="EG236">
        <v>19</v>
      </c>
      <c r="EH236">
        <v>37</v>
      </c>
      <c r="EI236">
        <v>7</v>
      </c>
      <c r="EJ236">
        <v>0</v>
      </c>
      <c r="EK236">
        <v>0</v>
      </c>
      <c r="EL236">
        <v>9</v>
      </c>
      <c r="EM236">
        <v>0</v>
      </c>
      <c r="EN236">
        <v>0</v>
      </c>
      <c r="EO236">
        <v>0</v>
      </c>
      <c r="EP236">
        <v>0</v>
      </c>
      <c r="EQ236">
        <v>16</v>
      </c>
      <c r="ER236">
        <v>0</v>
      </c>
      <c r="ES236">
        <v>2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2</v>
      </c>
      <c r="FK236">
        <v>37</v>
      </c>
      <c r="FL236">
        <v>72</v>
      </c>
      <c r="FM236">
        <v>54</v>
      </c>
      <c r="FN236">
        <v>8</v>
      </c>
      <c r="FO236">
        <v>0</v>
      </c>
      <c r="FP236">
        <v>0</v>
      </c>
      <c r="FQ236">
        <v>1</v>
      </c>
      <c r="FR236">
        <v>0</v>
      </c>
      <c r="FS236">
        <v>1</v>
      </c>
      <c r="FT236">
        <v>0</v>
      </c>
      <c r="FU236">
        <v>3</v>
      </c>
      <c r="FV236">
        <v>1</v>
      </c>
      <c r="FW236" t="s">
        <v>0</v>
      </c>
      <c r="FX236">
        <v>1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3</v>
      </c>
      <c r="GJ236">
        <v>0</v>
      </c>
      <c r="GK236">
        <v>0</v>
      </c>
      <c r="GL236">
        <v>0</v>
      </c>
      <c r="GM236">
        <v>0</v>
      </c>
      <c r="GN236">
        <v>72</v>
      </c>
      <c r="GO236">
        <v>32</v>
      </c>
      <c r="GP236">
        <v>9</v>
      </c>
      <c r="GQ236">
        <v>2</v>
      </c>
      <c r="GR236">
        <v>2</v>
      </c>
      <c r="GS236">
        <v>0</v>
      </c>
      <c r="GT236">
        <v>1</v>
      </c>
      <c r="GU236">
        <v>0</v>
      </c>
      <c r="GV236">
        <v>1</v>
      </c>
      <c r="GW236">
        <v>0</v>
      </c>
      <c r="GX236">
        <v>0</v>
      </c>
      <c r="GY236">
        <v>11</v>
      </c>
      <c r="GZ236">
        <v>0</v>
      </c>
      <c r="HA236">
        <v>0</v>
      </c>
      <c r="HB236">
        <v>0</v>
      </c>
      <c r="HC236">
        <v>0</v>
      </c>
      <c r="HD236">
        <v>1</v>
      </c>
      <c r="HE236">
        <v>0</v>
      </c>
      <c r="HF236">
        <v>1</v>
      </c>
      <c r="HG236">
        <v>2</v>
      </c>
      <c r="HH236">
        <v>1</v>
      </c>
      <c r="HI236">
        <v>1</v>
      </c>
      <c r="HJ236">
        <v>0</v>
      </c>
      <c r="HK236">
        <v>32</v>
      </c>
      <c r="HL236">
        <v>33</v>
      </c>
      <c r="HM236">
        <v>15</v>
      </c>
      <c r="HN236">
        <v>4</v>
      </c>
      <c r="HO236">
        <v>1</v>
      </c>
      <c r="HP236">
        <v>0</v>
      </c>
      <c r="HQ236">
        <v>2</v>
      </c>
      <c r="HR236">
        <v>1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4</v>
      </c>
      <c r="HY236">
        <v>2</v>
      </c>
      <c r="HZ236">
        <v>0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2</v>
      </c>
      <c r="IH236">
        <v>0</v>
      </c>
      <c r="II236">
        <v>1</v>
      </c>
      <c r="IJ236">
        <v>0</v>
      </c>
      <c r="IK236">
        <v>33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2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1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1</v>
      </c>
      <c r="KL236">
        <v>0</v>
      </c>
      <c r="KM236">
        <v>2</v>
      </c>
    </row>
    <row r="237" spans="1:299">
      <c r="A237" t="s">
        <v>1010</v>
      </c>
      <c r="B237" t="s">
        <v>981</v>
      </c>
      <c r="C237" t="str">
        <f>"120805"</f>
        <v>120805</v>
      </c>
      <c r="D237" t="s">
        <v>1009</v>
      </c>
      <c r="E237">
        <v>9</v>
      </c>
      <c r="F237">
        <v>834</v>
      </c>
      <c r="G237">
        <v>640</v>
      </c>
      <c r="H237">
        <v>173</v>
      </c>
      <c r="I237">
        <v>467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467</v>
      </c>
      <c r="T237">
        <v>0</v>
      </c>
      <c r="U237">
        <v>0</v>
      </c>
      <c r="V237">
        <v>467</v>
      </c>
      <c r="W237">
        <v>6</v>
      </c>
      <c r="X237">
        <v>4</v>
      </c>
      <c r="Y237">
        <v>2</v>
      </c>
      <c r="Z237">
        <v>0</v>
      </c>
      <c r="AA237">
        <v>461</v>
      </c>
      <c r="AB237">
        <v>168</v>
      </c>
      <c r="AC237">
        <v>56</v>
      </c>
      <c r="AD237">
        <v>11</v>
      </c>
      <c r="AE237">
        <v>1</v>
      </c>
      <c r="AF237">
        <v>5</v>
      </c>
      <c r="AG237">
        <v>5</v>
      </c>
      <c r="AH237">
        <v>0</v>
      </c>
      <c r="AI237">
        <v>0</v>
      </c>
      <c r="AJ237">
        <v>22</v>
      </c>
      <c r="AK237">
        <v>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7</v>
      </c>
      <c r="AU237">
        <v>17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39</v>
      </c>
      <c r="BE237">
        <v>168</v>
      </c>
      <c r="BF237">
        <v>83</v>
      </c>
      <c r="BG237">
        <v>20</v>
      </c>
      <c r="BH237">
        <v>10</v>
      </c>
      <c r="BI237">
        <v>3</v>
      </c>
      <c r="BJ237">
        <v>11</v>
      </c>
      <c r="BK237">
        <v>3</v>
      </c>
      <c r="BL237">
        <v>5</v>
      </c>
      <c r="BM237">
        <v>0</v>
      </c>
      <c r="BN237">
        <v>1</v>
      </c>
      <c r="BO237">
        <v>0</v>
      </c>
      <c r="BP237">
        <v>4</v>
      </c>
      <c r="BQ237">
        <v>1</v>
      </c>
      <c r="BR237">
        <v>14</v>
      </c>
      <c r="BS237">
        <v>1</v>
      </c>
      <c r="BT237">
        <v>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6</v>
      </c>
      <c r="CI237">
        <v>83</v>
      </c>
      <c r="CJ237">
        <v>6</v>
      </c>
      <c r="CK237">
        <v>3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2</v>
      </c>
      <c r="DC237">
        <v>6</v>
      </c>
      <c r="DD237">
        <v>29</v>
      </c>
      <c r="DE237">
        <v>25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1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29</v>
      </c>
      <c r="EH237">
        <v>36</v>
      </c>
      <c r="EI237">
        <v>1</v>
      </c>
      <c r="EJ237">
        <v>0</v>
      </c>
      <c r="EK237">
        <v>2</v>
      </c>
      <c r="EL237">
        <v>22</v>
      </c>
      <c r="EM237">
        <v>0</v>
      </c>
      <c r="EN237">
        <v>0</v>
      </c>
      <c r="EO237">
        <v>0</v>
      </c>
      <c r="EP237">
        <v>0</v>
      </c>
      <c r="EQ237">
        <v>9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1</v>
      </c>
      <c r="FK237">
        <v>36</v>
      </c>
      <c r="FL237">
        <v>48</v>
      </c>
      <c r="FM237">
        <v>27</v>
      </c>
      <c r="FN237">
        <v>7</v>
      </c>
      <c r="FO237">
        <v>0</v>
      </c>
      <c r="FP237">
        <v>1</v>
      </c>
      <c r="FQ237">
        <v>1</v>
      </c>
      <c r="FR237">
        <v>1</v>
      </c>
      <c r="FS237">
        <v>1</v>
      </c>
      <c r="FT237">
        <v>0</v>
      </c>
      <c r="FU237">
        <v>3</v>
      </c>
      <c r="FV237">
        <v>1</v>
      </c>
      <c r="FW237" t="s">
        <v>0</v>
      </c>
      <c r="FX237">
        <v>3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1</v>
      </c>
      <c r="GH237">
        <v>1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48</v>
      </c>
      <c r="GO237">
        <v>71</v>
      </c>
      <c r="GP237">
        <v>16</v>
      </c>
      <c r="GQ237">
        <v>2</v>
      </c>
      <c r="GR237">
        <v>7</v>
      </c>
      <c r="GS237">
        <v>1</v>
      </c>
      <c r="GT237">
        <v>0</v>
      </c>
      <c r="GU237">
        <v>1</v>
      </c>
      <c r="GV237">
        <v>2</v>
      </c>
      <c r="GW237">
        <v>0</v>
      </c>
      <c r="GX237">
        <v>1</v>
      </c>
      <c r="GY237">
        <v>31</v>
      </c>
      <c r="GZ237">
        <v>1</v>
      </c>
      <c r="HA237">
        <v>1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5</v>
      </c>
      <c r="HH237">
        <v>0</v>
      </c>
      <c r="HI237">
        <v>1</v>
      </c>
      <c r="HJ237">
        <v>2</v>
      </c>
      <c r="HK237">
        <v>71</v>
      </c>
      <c r="HL237">
        <v>16</v>
      </c>
      <c r="HM237">
        <v>7</v>
      </c>
      <c r="HN237">
        <v>2</v>
      </c>
      <c r="HO237">
        <v>0</v>
      </c>
      <c r="HP237">
        <v>2</v>
      </c>
      <c r="HQ237">
        <v>0</v>
      </c>
      <c r="HR237">
        <v>1</v>
      </c>
      <c r="HS237">
        <v>1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1</v>
      </c>
      <c r="IG237">
        <v>0</v>
      </c>
      <c r="IH237">
        <v>0</v>
      </c>
      <c r="II237">
        <v>1</v>
      </c>
      <c r="IJ237">
        <v>1</v>
      </c>
      <c r="IK237">
        <v>16</v>
      </c>
      <c r="IL237">
        <v>1</v>
      </c>
      <c r="IM237">
        <v>1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1</v>
      </c>
      <c r="JJ237">
        <v>3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3</v>
      </c>
      <c r="KJ237">
        <v>0</v>
      </c>
      <c r="KK237">
        <v>0</v>
      </c>
      <c r="KL237">
        <v>0</v>
      </c>
      <c r="KM237">
        <v>3</v>
      </c>
    </row>
    <row r="238" spans="1:299">
      <c r="A238" t="s">
        <v>1008</v>
      </c>
      <c r="B238" t="s">
        <v>981</v>
      </c>
      <c r="C238" t="str">
        <f>"120805"</f>
        <v>120805</v>
      </c>
      <c r="D238" t="s">
        <v>1007</v>
      </c>
      <c r="E238">
        <v>10</v>
      </c>
      <c r="F238">
        <v>449</v>
      </c>
      <c r="G238">
        <v>350</v>
      </c>
      <c r="H238">
        <v>153</v>
      </c>
      <c r="I238">
        <v>197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197</v>
      </c>
      <c r="T238">
        <v>0</v>
      </c>
      <c r="U238">
        <v>0</v>
      </c>
      <c r="V238">
        <v>197</v>
      </c>
      <c r="W238">
        <v>5</v>
      </c>
      <c r="X238">
        <v>2</v>
      </c>
      <c r="Y238">
        <v>3</v>
      </c>
      <c r="Z238">
        <v>0</v>
      </c>
      <c r="AA238">
        <v>192</v>
      </c>
      <c r="AB238">
        <v>85</v>
      </c>
      <c r="AC238">
        <v>25</v>
      </c>
      <c r="AD238">
        <v>3</v>
      </c>
      <c r="AE238">
        <v>2</v>
      </c>
      <c r="AF238">
        <v>1</v>
      </c>
      <c r="AG238">
        <v>1</v>
      </c>
      <c r="AH238">
        <v>0</v>
      </c>
      <c r="AI238">
        <v>1</v>
      </c>
      <c r="AJ238">
        <v>24</v>
      </c>
      <c r="AK238">
        <v>2</v>
      </c>
      <c r="AL238">
        <v>2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2</v>
      </c>
      <c r="AS238">
        <v>0</v>
      </c>
      <c r="AT238">
        <v>2</v>
      </c>
      <c r="AU238">
        <v>4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</v>
      </c>
      <c r="BB238">
        <v>0</v>
      </c>
      <c r="BC238">
        <v>2</v>
      </c>
      <c r="BD238">
        <v>10</v>
      </c>
      <c r="BE238">
        <v>85</v>
      </c>
      <c r="BF238">
        <v>23</v>
      </c>
      <c r="BG238">
        <v>2</v>
      </c>
      <c r="BH238">
        <v>4</v>
      </c>
      <c r="BI238">
        <v>1</v>
      </c>
      <c r="BJ238">
        <v>4</v>
      </c>
      <c r="BK238">
        <v>0</v>
      </c>
      <c r="BL238">
        <v>2</v>
      </c>
      <c r="BM238">
        <v>0</v>
      </c>
      <c r="BN238">
        <v>1</v>
      </c>
      <c r="BO238">
        <v>0</v>
      </c>
      <c r="BP238">
        <v>1</v>
      </c>
      <c r="BQ238">
        <v>0</v>
      </c>
      <c r="BR238">
        <v>7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23</v>
      </c>
      <c r="CJ238">
        <v>5</v>
      </c>
      <c r="CK238">
        <v>3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5</v>
      </c>
      <c r="DD238">
        <v>15</v>
      </c>
      <c r="DE238">
        <v>14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15</v>
      </c>
      <c r="EH238">
        <v>28</v>
      </c>
      <c r="EI238">
        <v>1</v>
      </c>
      <c r="EJ238">
        <v>0</v>
      </c>
      <c r="EK238">
        <v>1</v>
      </c>
      <c r="EL238">
        <v>13</v>
      </c>
      <c r="EM238">
        <v>0</v>
      </c>
      <c r="EN238">
        <v>0</v>
      </c>
      <c r="EO238">
        <v>0</v>
      </c>
      <c r="EP238">
        <v>0</v>
      </c>
      <c r="EQ238">
        <v>9</v>
      </c>
      <c r="ER238">
        <v>0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2</v>
      </c>
      <c r="FK238">
        <v>28</v>
      </c>
      <c r="FL238">
        <v>12</v>
      </c>
      <c r="FM238">
        <v>6</v>
      </c>
      <c r="FN238">
        <v>1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2</v>
      </c>
      <c r="FU238">
        <v>0</v>
      </c>
      <c r="FV238">
        <v>0</v>
      </c>
      <c r="FW238" t="s">
        <v>0</v>
      </c>
      <c r="FX238">
        <v>0</v>
      </c>
      <c r="FY238">
        <v>0</v>
      </c>
      <c r="FZ238">
        <v>0</v>
      </c>
      <c r="GA238">
        <v>0</v>
      </c>
      <c r="GB238">
        <v>1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1</v>
      </c>
      <c r="GN238">
        <v>12</v>
      </c>
      <c r="GO238">
        <v>21</v>
      </c>
      <c r="GP238">
        <v>9</v>
      </c>
      <c r="GQ238">
        <v>1</v>
      </c>
      <c r="GR238">
        <v>1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3</v>
      </c>
      <c r="GZ238">
        <v>1</v>
      </c>
      <c r="HA238">
        <v>1</v>
      </c>
      <c r="HB238">
        <v>1</v>
      </c>
      <c r="HC238">
        <v>1</v>
      </c>
      <c r="HD238">
        <v>1</v>
      </c>
      <c r="HE238">
        <v>0</v>
      </c>
      <c r="HF238">
        <v>0</v>
      </c>
      <c r="HG238">
        <v>2</v>
      </c>
      <c r="HH238">
        <v>0</v>
      </c>
      <c r="HI238">
        <v>0</v>
      </c>
      <c r="HJ238">
        <v>0</v>
      </c>
      <c r="HK238">
        <v>21</v>
      </c>
      <c r="HL238">
        <v>3</v>
      </c>
      <c r="HM238">
        <v>1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2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3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</row>
    <row r="239" spans="1:299">
      <c r="A239" t="s">
        <v>1006</v>
      </c>
      <c r="B239" t="s">
        <v>981</v>
      </c>
      <c r="C239" t="str">
        <f>"120805"</f>
        <v>120805</v>
      </c>
      <c r="D239" t="s">
        <v>1005</v>
      </c>
      <c r="E239">
        <v>11</v>
      </c>
      <c r="F239">
        <v>234</v>
      </c>
      <c r="G239">
        <v>180</v>
      </c>
      <c r="H239">
        <v>61</v>
      </c>
      <c r="I239">
        <v>119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119</v>
      </c>
      <c r="T239">
        <v>0</v>
      </c>
      <c r="U239">
        <v>0</v>
      </c>
      <c r="V239">
        <v>119</v>
      </c>
      <c r="W239">
        <v>9</v>
      </c>
      <c r="X239">
        <v>4</v>
      </c>
      <c r="Y239">
        <v>5</v>
      </c>
      <c r="Z239">
        <v>0</v>
      </c>
      <c r="AA239">
        <v>110</v>
      </c>
      <c r="AB239">
        <v>55</v>
      </c>
      <c r="AC239">
        <v>24</v>
      </c>
      <c r="AD239">
        <v>4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3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12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9</v>
      </c>
      <c r="BE239">
        <v>55</v>
      </c>
      <c r="BF239">
        <v>23</v>
      </c>
      <c r="BG239">
        <v>0</v>
      </c>
      <c r="BH239">
        <v>0</v>
      </c>
      <c r="BI239">
        <v>0</v>
      </c>
      <c r="BJ239">
        <v>14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8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23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1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</v>
      </c>
      <c r="EH239">
        <v>14</v>
      </c>
      <c r="EI239">
        <v>1</v>
      </c>
      <c r="EJ239">
        <v>0</v>
      </c>
      <c r="EK239">
        <v>1</v>
      </c>
      <c r="EL239">
        <v>11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14</v>
      </c>
      <c r="FL239">
        <v>2</v>
      </c>
      <c r="FM239">
        <v>2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 t="s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2</v>
      </c>
      <c r="GO239">
        <v>7</v>
      </c>
      <c r="GP239">
        <v>0</v>
      </c>
      <c r="GQ239">
        <v>1</v>
      </c>
      <c r="GR239">
        <v>0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4</v>
      </c>
      <c r="HH239">
        <v>0</v>
      </c>
      <c r="HI239">
        <v>0</v>
      </c>
      <c r="HJ239">
        <v>0</v>
      </c>
      <c r="HK239">
        <v>7</v>
      </c>
      <c r="HL239">
        <v>6</v>
      </c>
      <c r="HM239">
        <v>6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6</v>
      </c>
      <c r="IL239">
        <v>1</v>
      </c>
      <c r="IM239">
        <v>1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1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</row>
    <row r="240" spans="1:299">
      <c r="A240" t="s">
        <v>1004</v>
      </c>
      <c r="B240" t="s">
        <v>981</v>
      </c>
      <c r="C240" t="str">
        <f>"120805"</f>
        <v>120805</v>
      </c>
      <c r="D240" t="s">
        <v>1003</v>
      </c>
      <c r="E240">
        <v>12</v>
      </c>
      <c r="F240">
        <v>951</v>
      </c>
      <c r="G240">
        <v>720</v>
      </c>
      <c r="H240">
        <v>319</v>
      </c>
      <c r="I240">
        <v>401</v>
      </c>
      <c r="J240">
        <v>0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401</v>
      </c>
      <c r="T240">
        <v>0</v>
      </c>
      <c r="U240">
        <v>0</v>
      </c>
      <c r="V240">
        <v>401</v>
      </c>
      <c r="W240">
        <v>10</v>
      </c>
      <c r="X240">
        <v>7</v>
      </c>
      <c r="Y240">
        <v>3</v>
      </c>
      <c r="Z240">
        <v>0</v>
      </c>
      <c r="AA240">
        <v>391</v>
      </c>
      <c r="AB240">
        <v>189</v>
      </c>
      <c r="AC240">
        <v>41</v>
      </c>
      <c r="AD240">
        <v>28</v>
      </c>
      <c r="AE240">
        <v>1</v>
      </c>
      <c r="AF240">
        <v>1</v>
      </c>
      <c r="AG240">
        <v>4</v>
      </c>
      <c r="AH240">
        <v>1</v>
      </c>
      <c r="AI240">
        <v>2</v>
      </c>
      <c r="AJ240">
        <v>15</v>
      </c>
      <c r="AK240">
        <v>4</v>
      </c>
      <c r="AL240">
        <v>2</v>
      </c>
      <c r="AM240">
        <v>1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21</v>
      </c>
      <c r="AV240">
        <v>3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61</v>
      </c>
      <c r="BE240">
        <v>189</v>
      </c>
      <c r="BF240">
        <v>41</v>
      </c>
      <c r="BG240">
        <v>10</v>
      </c>
      <c r="BH240">
        <v>3</v>
      </c>
      <c r="BI240">
        <v>0</v>
      </c>
      <c r="BJ240">
        <v>17</v>
      </c>
      <c r="BK240">
        <v>2</v>
      </c>
      <c r="BL240">
        <v>1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4</v>
      </c>
      <c r="CI240">
        <v>41</v>
      </c>
      <c r="CJ240">
        <v>4</v>
      </c>
      <c r="CK240">
        <v>3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4</v>
      </c>
      <c r="DD240">
        <v>15</v>
      </c>
      <c r="DE240">
        <v>7</v>
      </c>
      <c r="DF240">
        <v>1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2</v>
      </c>
      <c r="EG240">
        <v>15</v>
      </c>
      <c r="EH240">
        <v>76</v>
      </c>
      <c r="EI240">
        <v>24</v>
      </c>
      <c r="EJ240">
        <v>0</v>
      </c>
      <c r="EK240">
        <v>6</v>
      </c>
      <c r="EL240">
        <v>21</v>
      </c>
      <c r="EM240">
        <v>0</v>
      </c>
      <c r="EN240">
        <v>0</v>
      </c>
      <c r="EO240">
        <v>0</v>
      </c>
      <c r="EP240">
        <v>0</v>
      </c>
      <c r="EQ240">
        <v>14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10</v>
      </c>
      <c r="FK240">
        <v>76</v>
      </c>
      <c r="FL240">
        <v>23</v>
      </c>
      <c r="FM240">
        <v>15</v>
      </c>
      <c r="FN240">
        <v>2</v>
      </c>
      <c r="FO240">
        <v>2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3</v>
      </c>
      <c r="FV240">
        <v>0</v>
      </c>
      <c r="FW240" t="s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23</v>
      </c>
      <c r="GO240">
        <v>35</v>
      </c>
      <c r="GP240">
        <v>10</v>
      </c>
      <c r="GQ240">
        <v>4</v>
      </c>
      <c r="GR240">
        <v>1</v>
      </c>
      <c r="GS240">
        <v>1</v>
      </c>
      <c r="GT240">
        <v>1</v>
      </c>
      <c r="GU240">
        <v>2</v>
      </c>
      <c r="GV240">
        <v>1</v>
      </c>
      <c r="GW240">
        <v>0</v>
      </c>
      <c r="GX240">
        <v>0</v>
      </c>
      <c r="GY240">
        <v>6</v>
      </c>
      <c r="GZ240">
        <v>0</v>
      </c>
      <c r="HA240">
        <v>0</v>
      </c>
      <c r="HB240">
        <v>3</v>
      </c>
      <c r="HC240">
        <v>0</v>
      </c>
      <c r="HD240">
        <v>0</v>
      </c>
      <c r="HE240">
        <v>1</v>
      </c>
      <c r="HF240">
        <v>0</v>
      </c>
      <c r="HG240">
        <v>4</v>
      </c>
      <c r="HH240">
        <v>0</v>
      </c>
      <c r="HI240">
        <v>0</v>
      </c>
      <c r="HJ240">
        <v>1</v>
      </c>
      <c r="HK240">
        <v>35</v>
      </c>
      <c r="HL240">
        <v>8</v>
      </c>
      <c r="HM240">
        <v>2</v>
      </c>
      <c r="HN240">
        <v>2</v>
      </c>
      <c r="HO240">
        <v>1</v>
      </c>
      <c r="HP240">
        <v>0</v>
      </c>
      <c r="HQ240">
        <v>1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1</v>
      </c>
      <c r="II240">
        <v>1</v>
      </c>
      <c r="IJ240">
        <v>0</v>
      </c>
      <c r="IK240">
        <v>8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</row>
    <row r="241" spans="1:299">
      <c r="A241" t="s">
        <v>1002</v>
      </c>
      <c r="B241" t="s">
        <v>981</v>
      </c>
      <c r="C241" t="str">
        <f>"120805"</f>
        <v>120805</v>
      </c>
      <c r="D241" t="s">
        <v>1001</v>
      </c>
      <c r="E241">
        <v>13</v>
      </c>
      <c r="F241">
        <v>521</v>
      </c>
      <c r="G241">
        <v>399</v>
      </c>
      <c r="H241">
        <v>209</v>
      </c>
      <c r="I241">
        <v>190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190</v>
      </c>
      <c r="T241">
        <v>0</v>
      </c>
      <c r="U241">
        <v>0</v>
      </c>
      <c r="V241">
        <v>190</v>
      </c>
      <c r="W241">
        <v>3</v>
      </c>
      <c r="X241">
        <v>2</v>
      </c>
      <c r="Y241">
        <v>1</v>
      </c>
      <c r="Z241">
        <v>0</v>
      </c>
      <c r="AA241">
        <v>187</v>
      </c>
      <c r="AB241">
        <v>108</v>
      </c>
      <c r="AC241">
        <v>33</v>
      </c>
      <c r="AD241">
        <v>12</v>
      </c>
      <c r="AE241">
        <v>1</v>
      </c>
      <c r="AF241">
        <v>1</v>
      </c>
      <c r="AG241">
        <v>2</v>
      </c>
      <c r="AH241">
        <v>1</v>
      </c>
      <c r="AI241">
        <v>2</v>
      </c>
      <c r="AJ241">
        <v>23</v>
      </c>
      <c r="AK241">
        <v>1</v>
      </c>
      <c r="AL241">
        <v>0</v>
      </c>
      <c r="AM241">
        <v>2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7</v>
      </c>
      <c r="AV241">
        <v>1</v>
      </c>
      <c r="AW241">
        <v>1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19</v>
      </c>
      <c r="BE241">
        <v>108</v>
      </c>
      <c r="BF241">
        <v>18</v>
      </c>
      <c r="BG241">
        <v>0</v>
      </c>
      <c r="BH241">
        <v>2</v>
      </c>
      <c r="BI241">
        <v>0</v>
      </c>
      <c r="BJ241">
        <v>9</v>
      </c>
      <c r="BK241">
        <v>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2</v>
      </c>
      <c r="BS241">
        <v>1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18</v>
      </c>
      <c r="CJ241">
        <v>4</v>
      </c>
      <c r="CK241">
        <v>2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4</v>
      </c>
      <c r="DD241">
        <v>2</v>
      </c>
      <c r="DE241">
        <v>2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2</v>
      </c>
      <c r="EH241">
        <v>21</v>
      </c>
      <c r="EI241">
        <v>5</v>
      </c>
      <c r="EJ241">
        <v>0</v>
      </c>
      <c r="EK241">
        <v>3</v>
      </c>
      <c r="EL241">
        <v>8</v>
      </c>
      <c r="EM241">
        <v>1</v>
      </c>
      <c r="EN241">
        <v>0</v>
      </c>
      <c r="EO241">
        <v>0</v>
      </c>
      <c r="EP241">
        <v>0</v>
      </c>
      <c r="EQ241">
        <v>2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1</v>
      </c>
      <c r="FK241">
        <v>21</v>
      </c>
      <c r="FL241">
        <v>8</v>
      </c>
      <c r="FM241">
        <v>1</v>
      </c>
      <c r="FN241">
        <v>2</v>
      </c>
      <c r="FO241">
        <v>0</v>
      </c>
      <c r="FP241">
        <v>0</v>
      </c>
      <c r="FQ241">
        <v>5</v>
      </c>
      <c r="FR241">
        <v>0</v>
      </c>
      <c r="FS241">
        <v>0</v>
      </c>
      <c r="FT241">
        <v>0</v>
      </c>
      <c r="FU241">
        <v>0</v>
      </c>
      <c r="FV241">
        <v>0</v>
      </c>
      <c r="FW241" t="s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8</v>
      </c>
      <c r="GO241">
        <v>24</v>
      </c>
      <c r="GP241">
        <v>6</v>
      </c>
      <c r="GQ241">
        <v>5</v>
      </c>
      <c r="GR241">
        <v>3</v>
      </c>
      <c r="GS241">
        <v>1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</v>
      </c>
      <c r="GZ241">
        <v>0</v>
      </c>
      <c r="HA241">
        <v>1</v>
      </c>
      <c r="HB241">
        <v>1</v>
      </c>
      <c r="HC241">
        <v>0</v>
      </c>
      <c r="HD241">
        <v>0</v>
      </c>
      <c r="HE241">
        <v>0</v>
      </c>
      <c r="HF241">
        <v>0</v>
      </c>
      <c r="HG241">
        <v>3</v>
      </c>
      <c r="HH241">
        <v>0</v>
      </c>
      <c r="HI241">
        <v>0</v>
      </c>
      <c r="HJ241">
        <v>3</v>
      </c>
      <c r="HK241">
        <v>24</v>
      </c>
      <c r="HL241">
        <v>2</v>
      </c>
      <c r="HM241">
        <v>0</v>
      </c>
      <c r="HN241">
        <v>0</v>
      </c>
      <c r="HO241">
        <v>0</v>
      </c>
      <c r="HP241">
        <v>1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2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</row>
    <row r="242" spans="1:299">
      <c r="A242" t="s">
        <v>1000</v>
      </c>
      <c r="B242" t="s">
        <v>981</v>
      </c>
      <c r="C242" t="str">
        <f>"120805"</f>
        <v>120805</v>
      </c>
      <c r="D242" t="s">
        <v>999</v>
      </c>
      <c r="E242">
        <v>14</v>
      </c>
      <c r="F242">
        <v>461</v>
      </c>
      <c r="G242">
        <v>360</v>
      </c>
      <c r="H242">
        <v>177</v>
      </c>
      <c r="I242">
        <v>183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183</v>
      </c>
      <c r="T242">
        <v>0</v>
      </c>
      <c r="U242">
        <v>0</v>
      </c>
      <c r="V242">
        <v>183</v>
      </c>
      <c r="W242">
        <v>10</v>
      </c>
      <c r="X242">
        <v>7</v>
      </c>
      <c r="Y242">
        <v>3</v>
      </c>
      <c r="Z242">
        <v>0</v>
      </c>
      <c r="AA242">
        <v>173</v>
      </c>
      <c r="AB242">
        <v>85</v>
      </c>
      <c r="AC242">
        <v>18</v>
      </c>
      <c r="AD242">
        <v>17</v>
      </c>
      <c r="AE242">
        <v>0</v>
      </c>
      <c r="AF242">
        <v>2</v>
      </c>
      <c r="AG242">
        <v>0</v>
      </c>
      <c r="AH242">
        <v>1</v>
      </c>
      <c r="AI242">
        <v>0</v>
      </c>
      <c r="AJ242">
        <v>18</v>
      </c>
      <c r="AK242">
        <v>4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2</v>
      </c>
      <c r="AU242">
        <v>8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13</v>
      </c>
      <c r="BE242">
        <v>85</v>
      </c>
      <c r="BF242">
        <v>20</v>
      </c>
      <c r="BG242">
        <v>1</v>
      </c>
      <c r="BH242">
        <v>5</v>
      </c>
      <c r="BI242">
        <v>1</v>
      </c>
      <c r="BJ242">
        <v>11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20</v>
      </c>
      <c r="CJ242">
        <v>4</v>
      </c>
      <c r="CK242">
        <v>0</v>
      </c>
      <c r="CL242">
        <v>2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2</v>
      </c>
      <c r="DC242">
        <v>4</v>
      </c>
      <c r="DD242">
        <v>5</v>
      </c>
      <c r="DE242">
        <v>3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0</v>
      </c>
      <c r="EG242">
        <v>5</v>
      </c>
      <c r="EH242">
        <v>31</v>
      </c>
      <c r="EI242">
        <v>5</v>
      </c>
      <c r="EJ242">
        <v>0</v>
      </c>
      <c r="EK242">
        <v>2</v>
      </c>
      <c r="EL242">
        <v>19</v>
      </c>
      <c r="EM242">
        <v>1</v>
      </c>
      <c r="EN242">
        <v>0</v>
      </c>
      <c r="EO242">
        <v>0</v>
      </c>
      <c r="EP242">
        <v>0</v>
      </c>
      <c r="EQ242">
        <v>2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2</v>
      </c>
      <c r="FK242">
        <v>31</v>
      </c>
      <c r="FL242">
        <v>6</v>
      </c>
      <c r="FM242">
        <v>4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2</v>
      </c>
      <c r="FV242">
        <v>0</v>
      </c>
      <c r="FW242" t="s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6</v>
      </c>
      <c r="GO242">
        <v>18</v>
      </c>
      <c r="GP242">
        <v>6</v>
      </c>
      <c r="GQ242">
        <v>2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2</v>
      </c>
      <c r="GZ242">
        <v>0</v>
      </c>
      <c r="HA242">
        <v>1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2</v>
      </c>
      <c r="HH242">
        <v>1</v>
      </c>
      <c r="HI242">
        <v>2</v>
      </c>
      <c r="HJ242">
        <v>2</v>
      </c>
      <c r="HK242">
        <v>18</v>
      </c>
      <c r="HL242">
        <v>3</v>
      </c>
      <c r="HM242">
        <v>2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1</v>
      </c>
      <c r="IH242">
        <v>0</v>
      </c>
      <c r="II242">
        <v>0</v>
      </c>
      <c r="IJ242">
        <v>0</v>
      </c>
      <c r="IK242">
        <v>3</v>
      </c>
      <c r="IL242">
        <v>1</v>
      </c>
      <c r="IM242">
        <v>0</v>
      </c>
      <c r="IN242">
        <v>0</v>
      </c>
      <c r="IO242">
        <v>1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1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</row>
    <row r="243" spans="1:299">
      <c r="A243" t="s">
        <v>998</v>
      </c>
      <c r="B243" t="s">
        <v>981</v>
      </c>
      <c r="C243" t="str">
        <f>"120805"</f>
        <v>120805</v>
      </c>
      <c r="D243" t="s">
        <v>997</v>
      </c>
      <c r="E243">
        <v>15</v>
      </c>
      <c r="F243">
        <v>427</v>
      </c>
      <c r="G243">
        <v>330</v>
      </c>
      <c r="H243">
        <v>168</v>
      </c>
      <c r="I243">
        <v>162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162</v>
      </c>
      <c r="T243">
        <v>0</v>
      </c>
      <c r="U243">
        <v>0</v>
      </c>
      <c r="V243">
        <v>162</v>
      </c>
      <c r="W243">
        <v>2</v>
      </c>
      <c r="X243">
        <v>2</v>
      </c>
      <c r="Y243">
        <v>0</v>
      </c>
      <c r="Z243">
        <v>0</v>
      </c>
      <c r="AA243">
        <v>160</v>
      </c>
      <c r="AB243">
        <v>78</v>
      </c>
      <c r="AC243">
        <v>22</v>
      </c>
      <c r="AD243">
        <v>8</v>
      </c>
      <c r="AE243">
        <v>2</v>
      </c>
      <c r="AF243">
        <v>1</v>
      </c>
      <c r="AG243">
        <v>0</v>
      </c>
      <c r="AH243">
        <v>0</v>
      </c>
      <c r="AI243">
        <v>1</v>
      </c>
      <c r="AJ243">
        <v>6</v>
      </c>
      <c r="AK243">
        <v>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8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26</v>
      </c>
      <c r="BE243">
        <v>78</v>
      </c>
      <c r="BF243">
        <v>19</v>
      </c>
      <c r="BG243">
        <v>0</v>
      </c>
      <c r="BH243">
        <v>5</v>
      </c>
      <c r="BI243">
        <v>1</v>
      </c>
      <c r="BJ243">
        <v>5</v>
      </c>
      <c r="BK243">
        <v>0</v>
      </c>
      <c r="BL243">
        <v>3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2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19</v>
      </c>
      <c r="CJ243">
        <v>2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</v>
      </c>
      <c r="DB243">
        <v>0</v>
      </c>
      <c r="DC243">
        <v>2</v>
      </c>
      <c r="DD243">
        <v>13</v>
      </c>
      <c r="DE243">
        <v>10</v>
      </c>
      <c r="DF243">
        <v>0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13</v>
      </c>
      <c r="EH243">
        <v>18</v>
      </c>
      <c r="EI243">
        <v>2</v>
      </c>
      <c r="EJ243">
        <v>0</v>
      </c>
      <c r="EK243">
        <v>0</v>
      </c>
      <c r="EL243">
        <v>11</v>
      </c>
      <c r="EM243">
        <v>0</v>
      </c>
      <c r="EN243">
        <v>0</v>
      </c>
      <c r="EO243">
        <v>0</v>
      </c>
      <c r="EP243">
        <v>0</v>
      </c>
      <c r="EQ243">
        <v>5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18</v>
      </c>
      <c r="FL243">
        <v>6</v>
      </c>
      <c r="FM243">
        <v>2</v>
      </c>
      <c r="FN243">
        <v>3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 t="s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1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6</v>
      </c>
      <c r="GO243">
        <v>20</v>
      </c>
      <c r="GP243">
        <v>10</v>
      </c>
      <c r="GQ243">
        <v>1</v>
      </c>
      <c r="GR243">
        <v>1</v>
      </c>
      <c r="GS243">
        <v>0</v>
      </c>
      <c r="GT243">
        <v>0</v>
      </c>
      <c r="GU243">
        <v>0</v>
      </c>
      <c r="GV243">
        <v>2</v>
      </c>
      <c r="GW243">
        <v>0</v>
      </c>
      <c r="GX243">
        <v>0</v>
      </c>
      <c r="GY243">
        <v>2</v>
      </c>
      <c r="GZ243">
        <v>1</v>
      </c>
      <c r="HA243">
        <v>0</v>
      </c>
      <c r="HB243">
        <v>0</v>
      </c>
      <c r="HC243">
        <v>0</v>
      </c>
      <c r="HD243">
        <v>1</v>
      </c>
      <c r="HE243">
        <v>0</v>
      </c>
      <c r="HF243">
        <v>0</v>
      </c>
      <c r="HG243">
        <v>1</v>
      </c>
      <c r="HH243">
        <v>0</v>
      </c>
      <c r="HI243">
        <v>0</v>
      </c>
      <c r="HJ243">
        <v>1</v>
      </c>
      <c r="HK243">
        <v>20</v>
      </c>
      <c r="HL243">
        <v>4</v>
      </c>
      <c r="HM243">
        <v>1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2</v>
      </c>
      <c r="HT243">
        <v>0</v>
      </c>
      <c r="HU243">
        <v>0</v>
      </c>
      <c r="HV243">
        <v>1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4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</row>
    <row r="244" spans="1:299">
      <c r="A244" t="s">
        <v>996</v>
      </c>
      <c r="B244" t="s">
        <v>981</v>
      </c>
      <c r="C244" t="str">
        <f>"120805"</f>
        <v>120805</v>
      </c>
      <c r="D244" t="s">
        <v>995</v>
      </c>
      <c r="E244">
        <v>16</v>
      </c>
      <c r="F244">
        <v>589</v>
      </c>
      <c r="G244">
        <v>450</v>
      </c>
      <c r="H244">
        <v>198</v>
      </c>
      <c r="I244">
        <v>252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252</v>
      </c>
      <c r="T244">
        <v>0</v>
      </c>
      <c r="U244">
        <v>0</v>
      </c>
      <c r="V244">
        <v>252</v>
      </c>
      <c r="W244">
        <v>10</v>
      </c>
      <c r="X244">
        <v>10</v>
      </c>
      <c r="Y244">
        <v>0</v>
      </c>
      <c r="Z244">
        <v>0</v>
      </c>
      <c r="AA244">
        <v>242</v>
      </c>
      <c r="AB244">
        <v>118</v>
      </c>
      <c r="AC244">
        <v>34</v>
      </c>
      <c r="AD244">
        <v>8</v>
      </c>
      <c r="AE244">
        <v>1</v>
      </c>
      <c r="AF244">
        <v>2</v>
      </c>
      <c r="AG244">
        <v>3</v>
      </c>
      <c r="AH244">
        <v>2</v>
      </c>
      <c r="AI244">
        <v>0</v>
      </c>
      <c r="AJ244">
        <v>28</v>
      </c>
      <c r="AK244">
        <v>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</v>
      </c>
      <c r="AU244">
        <v>12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0</v>
      </c>
      <c r="BC244">
        <v>1</v>
      </c>
      <c r="BD244">
        <v>19</v>
      </c>
      <c r="BE244">
        <v>118</v>
      </c>
      <c r="BF244">
        <v>18</v>
      </c>
      <c r="BG244">
        <v>3</v>
      </c>
      <c r="BH244">
        <v>2</v>
      </c>
      <c r="BI244">
        <v>0</v>
      </c>
      <c r="BJ244">
        <v>8</v>
      </c>
      <c r="BK244">
        <v>2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18</v>
      </c>
      <c r="CJ244">
        <v>8</v>
      </c>
      <c r="CK244">
        <v>3</v>
      </c>
      <c r="CL244">
        <v>1</v>
      </c>
      <c r="CM244">
        <v>1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8</v>
      </c>
      <c r="DD244">
        <v>13</v>
      </c>
      <c r="DE244">
        <v>6</v>
      </c>
      <c r="DF244">
        <v>0</v>
      </c>
      <c r="DG244">
        <v>2</v>
      </c>
      <c r="DH244">
        <v>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2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13</v>
      </c>
      <c r="EH244">
        <v>37</v>
      </c>
      <c r="EI244">
        <v>13</v>
      </c>
      <c r="EJ244">
        <v>0</v>
      </c>
      <c r="EK244">
        <v>2</v>
      </c>
      <c r="EL244">
        <v>9</v>
      </c>
      <c r="EM244">
        <v>0</v>
      </c>
      <c r="EN244">
        <v>0</v>
      </c>
      <c r="EO244">
        <v>0</v>
      </c>
      <c r="EP244">
        <v>0</v>
      </c>
      <c r="EQ244">
        <v>2</v>
      </c>
      <c r="ER244">
        <v>4</v>
      </c>
      <c r="ES244">
        <v>0</v>
      </c>
      <c r="ET244">
        <v>3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2</v>
      </c>
      <c r="FI244">
        <v>0</v>
      </c>
      <c r="FJ244">
        <v>2</v>
      </c>
      <c r="FK244">
        <v>37</v>
      </c>
      <c r="FL244">
        <v>10</v>
      </c>
      <c r="FM244">
        <v>10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 t="s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10</v>
      </c>
      <c r="GO244">
        <v>25</v>
      </c>
      <c r="GP244">
        <v>9</v>
      </c>
      <c r="GQ244">
        <v>3</v>
      </c>
      <c r="GR244">
        <v>2</v>
      </c>
      <c r="GS244">
        <v>0</v>
      </c>
      <c r="GT244">
        <v>1</v>
      </c>
      <c r="GU244">
        <v>1</v>
      </c>
      <c r="GV244">
        <v>0</v>
      </c>
      <c r="GW244">
        <v>1</v>
      </c>
      <c r="GX244">
        <v>1</v>
      </c>
      <c r="GY244">
        <v>6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1</v>
      </c>
      <c r="HH244">
        <v>0</v>
      </c>
      <c r="HI244">
        <v>0</v>
      </c>
      <c r="HJ244">
        <v>0</v>
      </c>
      <c r="HK244">
        <v>25</v>
      </c>
      <c r="HL244">
        <v>13</v>
      </c>
      <c r="HM244">
        <v>1</v>
      </c>
      <c r="HN244">
        <v>0</v>
      </c>
      <c r="HO244">
        <v>2</v>
      </c>
      <c r="HP244">
        <v>1</v>
      </c>
      <c r="HQ244">
        <v>1</v>
      </c>
      <c r="HR244">
        <v>0</v>
      </c>
      <c r="HS244">
        <v>1</v>
      </c>
      <c r="HT244">
        <v>2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1</v>
      </c>
      <c r="IB244">
        <v>0</v>
      </c>
      <c r="IC244">
        <v>0</v>
      </c>
      <c r="ID244">
        <v>1</v>
      </c>
      <c r="IE244">
        <v>0</v>
      </c>
      <c r="IF244">
        <v>0</v>
      </c>
      <c r="IG244">
        <v>1</v>
      </c>
      <c r="IH244">
        <v>0</v>
      </c>
      <c r="II244">
        <v>1</v>
      </c>
      <c r="IJ244">
        <v>1</v>
      </c>
      <c r="IK244">
        <v>13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</row>
    <row r="245" spans="1:299">
      <c r="A245" t="s">
        <v>994</v>
      </c>
      <c r="B245" t="s">
        <v>981</v>
      </c>
      <c r="C245" t="str">
        <f>"120805"</f>
        <v>120805</v>
      </c>
      <c r="D245" t="s">
        <v>993</v>
      </c>
      <c r="E245">
        <v>17</v>
      </c>
      <c r="F245">
        <v>1130</v>
      </c>
      <c r="G245">
        <v>860</v>
      </c>
      <c r="H245">
        <v>361</v>
      </c>
      <c r="I245">
        <v>499</v>
      </c>
      <c r="J245">
        <v>0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499</v>
      </c>
      <c r="T245">
        <v>0</v>
      </c>
      <c r="U245">
        <v>0</v>
      </c>
      <c r="V245">
        <v>499</v>
      </c>
      <c r="W245">
        <v>7</v>
      </c>
      <c r="X245">
        <v>2</v>
      </c>
      <c r="Y245">
        <v>5</v>
      </c>
      <c r="Z245">
        <v>0</v>
      </c>
      <c r="AA245">
        <v>492</v>
      </c>
      <c r="AB245">
        <v>245</v>
      </c>
      <c r="AC245">
        <v>68</v>
      </c>
      <c r="AD245">
        <v>29</v>
      </c>
      <c r="AE245">
        <v>0</v>
      </c>
      <c r="AF245">
        <v>7</v>
      </c>
      <c r="AG245">
        <v>2</v>
      </c>
      <c r="AH245">
        <v>0</v>
      </c>
      <c r="AI245">
        <v>0</v>
      </c>
      <c r="AJ245">
        <v>37</v>
      </c>
      <c r="AK245">
        <v>4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1</v>
      </c>
      <c r="AR245">
        <v>0</v>
      </c>
      <c r="AS245">
        <v>0</v>
      </c>
      <c r="AT245">
        <v>4</v>
      </c>
      <c r="AU245">
        <v>16</v>
      </c>
      <c r="AV245">
        <v>0</v>
      </c>
      <c r="AW245">
        <v>3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5</v>
      </c>
      <c r="BD245">
        <v>66</v>
      </c>
      <c r="BE245">
        <v>245</v>
      </c>
      <c r="BF245">
        <v>45</v>
      </c>
      <c r="BG245">
        <v>10</v>
      </c>
      <c r="BH245">
        <v>8</v>
      </c>
      <c r="BI245">
        <v>4</v>
      </c>
      <c r="BJ245">
        <v>15</v>
      </c>
      <c r="BK245">
        <v>4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45</v>
      </c>
      <c r="CJ245">
        <v>10</v>
      </c>
      <c r="CK245">
        <v>3</v>
      </c>
      <c r="CL245">
        <v>2</v>
      </c>
      <c r="CM245">
        <v>0</v>
      </c>
      <c r="CN245">
        <v>0</v>
      </c>
      <c r="CO245">
        <v>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1</v>
      </c>
      <c r="CY245">
        <v>0</v>
      </c>
      <c r="CZ245">
        <v>0</v>
      </c>
      <c r="DA245">
        <v>1</v>
      </c>
      <c r="DB245">
        <v>0</v>
      </c>
      <c r="DC245">
        <v>10</v>
      </c>
      <c r="DD245">
        <v>21</v>
      </c>
      <c r="DE245">
        <v>8</v>
      </c>
      <c r="DF245">
        <v>3</v>
      </c>
      <c r="DG245">
        <v>1</v>
      </c>
      <c r="DH245">
        <v>0</v>
      </c>
      <c r="DI245">
        <v>2</v>
      </c>
      <c r="DJ245">
        <v>1</v>
      </c>
      <c r="DK245">
        <v>1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2</v>
      </c>
      <c r="EG245">
        <v>21</v>
      </c>
      <c r="EH245">
        <v>67</v>
      </c>
      <c r="EI245">
        <v>17</v>
      </c>
      <c r="EJ245">
        <v>0</v>
      </c>
      <c r="EK245">
        <v>3</v>
      </c>
      <c r="EL245">
        <v>33</v>
      </c>
      <c r="EM245">
        <v>0</v>
      </c>
      <c r="EN245">
        <v>2</v>
      </c>
      <c r="EO245">
        <v>0</v>
      </c>
      <c r="EP245">
        <v>0</v>
      </c>
      <c r="EQ245">
        <v>8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1</v>
      </c>
      <c r="FJ245">
        <v>0</v>
      </c>
      <c r="FK245">
        <v>67</v>
      </c>
      <c r="FL245">
        <v>25</v>
      </c>
      <c r="FM245">
        <v>11</v>
      </c>
      <c r="FN245">
        <v>0</v>
      </c>
      <c r="FO245">
        <v>0</v>
      </c>
      <c r="FP245">
        <v>0</v>
      </c>
      <c r="FQ245">
        <v>2</v>
      </c>
      <c r="FR245">
        <v>1</v>
      </c>
      <c r="FS245">
        <v>0</v>
      </c>
      <c r="FT245">
        <v>0</v>
      </c>
      <c r="FU245">
        <v>7</v>
      </c>
      <c r="FV245">
        <v>0</v>
      </c>
      <c r="FW245" t="s">
        <v>0</v>
      </c>
      <c r="FX245">
        <v>1</v>
      </c>
      <c r="FY245">
        <v>1</v>
      </c>
      <c r="FZ245">
        <v>0</v>
      </c>
      <c r="GA245">
        <v>0</v>
      </c>
      <c r="GB245">
        <v>1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1</v>
      </c>
      <c r="GJ245">
        <v>0</v>
      </c>
      <c r="GK245">
        <v>0</v>
      </c>
      <c r="GL245">
        <v>0</v>
      </c>
      <c r="GM245">
        <v>0</v>
      </c>
      <c r="GN245">
        <v>25</v>
      </c>
      <c r="GO245">
        <v>66</v>
      </c>
      <c r="GP245">
        <v>27</v>
      </c>
      <c r="GQ245">
        <v>6</v>
      </c>
      <c r="GR245">
        <v>3</v>
      </c>
      <c r="GS245">
        <v>1</v>
      </c>
      <c r="GT245">
        <v>1</v>
      </c>
      <c r="GU245">
        <v>0</v>
      </c>
      <c r="GV245">
        <v>0</v>
      </c>
      <c r="GW245">
        <v>0</v>
      </c>
      <c r="GX245">
        <v>0</v>
      </c>
      <c r="GY245">
        <v>10</v>
      </c>
      <c r="GZ245">
        <v>1</v>
      </c>
      <c r="HA245">
        <v>0</v>
      </c>
      <c r="HB245">
        <v>1</v>
      </c>
      <c r="HC245">
        <v>1</v>
      </c>
      <c r="HD245">
        <v>1</v>
      </c>
      <c r="HE245">
        <v>0</v>
      </c>
      <c r="HF245">
        <v>1</v>
      </c>
      <c r="HG245">
        <v>0</v>
      </c>
      <c r="HH245">
        <v>1</v>
      </c>
      <c r="HI245">
        <v>3</v>
      </c>
      <c r="HJ245">
        <v>9</v>
      </c>
      <c r="HK245">
        <v>66</v>
      </c>
      <c r="HL245">
        <v>13</v>
      </c>
      <c r="HM245">
        <v>3</v>
      </c>
      <c r="HN245">
        <v>3</v>
      </c>
      <c r="HO245">
        <v>1</v>
      </c>
      <c r="HP245">
        <v>1</v>
      </c>
      <c r="HQ245">
        <v>1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1</v>
      </c>
      <c r="IC245">
        <v>0</v>
      </c>
      <c r="ID245">
        <v>0</v>
      </c>
      <c r="IE245">
        <v>1</v>
      </c>
      <c r="IF245">
        <v>0</v>
      </c>
      <c r="IG245">
        <v>1</v>
      </c>
      <c r="IH245">
        <v>0</v>
      </c>
      <c r="II245">
        <v>0</v>
      </c>
      <c r="IJ245">
        <v>1</v>
      </c>
      <c r="IK245">
        <v>13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</row>
    <row r="246" spans="1:299">
      <c r="A246" t="s">
        <v>992</v>
      </c>
      <c r="B246" t="s">
        <v>981</v>
      </c>
      <c r="C246" t="str">
        <f>"120805"</f>
        <v>120805</v>
      </c>
      <c r="D246" t="s">
        <v>991</v>
      </c>
      <c r="E246">
        <v>18</v>
      </c>
      <c r="F246">
        <v>694</v>
      </c>
      <c r="G246">
        <v>530</v>
      </c>
      <c r="H246">
        <v>283</v>
      </c>
      <c r="I246">
        <v>247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247</v>
      </c>
      <c r="T246">
        <v>0</v>
      </c>
      <c r="U246">
        <v>0</v>
      </c>
      <c r="V246">
        <v>247</v>
      </c>
      <c r="W246">
        <v>7</v>
      </c>
      <c r="X246">
        <v>6</v>
      </c>
      <c r="Y246">
        <v>1</v>
      </c>
      <c r="Z246">
        <v>0</v>
      </c>
      <c r="AA246">
        <v>240</v>
      </c>
      <c r="AB246">
        <v>135</v>
      </c>
      <c r="AC246">
        <v>29</v>
      </c>
      <c r="AD246">
        <v>2</v>
      </c>
      <c r="AE246">
        <v>1</v>
      </c>
      <c r="AF246">
        <v>3</v>
      </c>
      <c r="AG246">
        <v>3</v>
      </c>
      <c r="AH246">
        <v>3</v>
      </c>
      <c r="AI246">
        <v>0</v>
      </c>
      <c r="AJ246">
        <v>37</v>
      </c>
      <c r="AK246">
        <v>5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5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44</v>
      </c>
      <c r="BE246">
        <v>135</v>
      </c>
      <c r="BF246">
        <v>25</v>
      </c>
      <c r="BG246">
        <v>2</v>
      </c>
      <c r="BH246">
        <v>1</v>
      </c>
      <c r="BI246">
        <v>0</v>
      </c>
      <c r="BJ246">
        <v>10</v>
      </c>
      <c r="BK246">
        <v>3</v>
      </c>
      <c r="BL246">
        <v>2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</v>
      </c>
      <c r="BS246">
        <v>2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25</v>
      </c>
      <c r="CJ246">
        <v>2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2</v>
      </c>
      <c r="DD246">
        <v>8</v>
      </c>
      <c r="DE246">
        <v>6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8</v>
      </c>
      <c r="EH246">
        <v>38</v>
      </c>
      <c r="EI246">
        <v>4</v>
      </c>
      <c r="EJ246">
        <v>0</v>
      </c>
      <c r="EK246">
        <v>6</v>
      </c>
      <c r="EL246">
        <v>18</v>
      </c>
      <c r="EM246">
        <v>0</v>
      </c>
      <c r="EN246">
        <v>0</v>
      </c>
      <c r="EO246">
        <v>1</v>
      </c>
      <c r="EP246">
        <v>0</v>
      </c>
      <c r="EQ246">
        <v>9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38</v>
      </c>
      <c r="FL246">
        <v>10</v>
      </c>
      <c r="FM246">
        <v>7</v>
      </c>
      <c r="FN246">
        <v>0</v>
      </c>
      <c r="FO246">
        <v>0</v>
      </c>
      <c r="FP246">
        <v>1</v>
      </c>
      <c r="FQ246">
        <v>0</v>
      </c>
      <c r="FR246">
        <v>0</v>
      </c>
      <c r="FS246">
        <v>0</v>
      </c>
      <c r="FT246">
        <v>0</v>
      </c>
      <c r="FU246">
        <v>2</v>
      </c>
      <c r="FV246">
        <v>0</v>
      </c>
      <c r="FW246" t="s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10</v>
      </c>
      <c r="GO246">
        <v>20</v>
      </c>
      <c r="GP246">
        <v>14</v>
      </c>
      <c r="GQ246">
        <v>1</v>
      </c>
      <c r="GR246">
        <v>1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1</v>
      </c>
      <c r="HA246">
        <v>1</v>
      </c>
      <c r="HB246">
        <v>1</v>
      </c>
      <c r="HC246">
        <v>0</v>
      </c>
      <c r="HD246">
        <v>0</v>
      </c>
      <c r="HE246">
        <v>0</v>
      </c>
      <c r="HF246">
        <v>1</v>
      </c>
      <c r="HG246">
        <v>0</v>
      </c>
      <c r="HH246">
        <v>0</v>
      </c>
      <c r="HI246">
        <v>0</v>
      </c>
      <c r="HJ246">
        <v>0</v>
      </c>
      <c r="HK246">
        <v>20</v>
      </c>
      <c r="HL246">
        <v>2</v>
      </c>
      <c r="HM246">
        <v>0</v>
      </c>
      <c r="HN246">
        <v>1</v>
      </c>
      <c r="HO246">
        <v>0</v>
      </c>
      <c r="HP246">
        <v>0</v>
      </c>
      <c r="HQ246">
        <v>0</v>
      </c>
      <c r="HR246">
        <v>0</v>
      </c>
      <c r="HS246">
        <v>1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2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</row>
    <row r="247" spans="1:299">
      <c r="A247" t="s">
        <v>990</v>
      </c>
      <c r="B247" t="s">
        <v>981</v>
      </c>
      <c r="C247" t="str">
        <f>"120805"</f>
        <v>120805</v>
      </c>
      <c r="D247" t="s">
        <v>989</v>
      </c>
      <c r="E247">
        <v>19</v>
      </c>
      <c r="F247">
        <v>765</v>
      </c>
      <c r="G247">
        <v>590</v>
      </c>
      <c r="H247">
        <v>249</v>
      </c>
      <c r="I247">
        <v>341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341</v>
      </c>
      <c r="T247">
        <v>0</v>
      </c>
      <c r="U247">
        <v>0</v>
      </c>
      <c r="V247">
        <v>341</v>
      </c>
      <c r="W247">
        <v>9</v>
      </c>
      <c r="X247">
        <v>4</v>
      </c>
      <c r="Y247">
        <v>3</v>
      </c>
      <c r="Z247">
        <v>0</v>
      </c>
      <c r="AA247">
        <v>332</v>
      </c>
      <c r="AB247">
        <v>182</v>
      </c>
      <c r="AC247">
        <v>46</v>
      </c>
      <c r="AD247">
        <v>27</v>
      </c>
      <c r="AE247">
        <v>8</v>
      </c>
      <c r="AF247">
        <v>1</v>
      </c>
      <c r="AG247">
        <v>4</v>
      </c>
      <c r="AH247">
        <v>0</v>
      </c>
      <c r="AI247">
        <v>2</v>
      </c>
      <c r="AJ247">
        <v>15</v>
      </c>
      <c r="AK247">
        <v>4</v>
      </c>
      <c r="AL247">
        <v>1</v>
      </c>
      <c r="AM247">
        <v>0</v>
      </c>
      <c r="AN247">
        <v>1</v>
      </c>
      <c r="AO247">
        <v>1</v>
      </c>
      <c r="AP247">
        <v>0</v>
      </c>
      <c r="AQ247">
        <v>2</v>
      </c>
      <c r="AR247">
        <v>1</v>
      </c>
      <c r="AS247">
        <v>0</v>
      </c>
      <c r="AT247">
        <v>5</v>
      </c>
      <c r="AU247">
        <v>18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1</v>
      </c>
      <c r="BD247">
        <v>43</v>
      </c>
      <c r="BE247">
        <v>182</v>
      </c>
      <c r="BF247">
        <v>12</v>
      </c>
      <c r="BG247">
        <v>5</v>
      </c>
      <c r="BH247">
        <v>5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12</v>
      </c>
      <c r="CJ247">
        <v>12</v>
      </c>
      <c r="CK247">
        <v>4</v>
      </c>
      <c r="CL247">
        <v>2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1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1</v>
      </c>
      <c r="DB247">
        <v>1</v>
      </c>
      <c r="DC247">
        <v>12</v>
      </c>
      <c r="DD247">
        <v>23</v>
      </c>
      <c r="DE247">
        <v>16</v>
      </c>
      <c r="DF247">
        <v>0</v>
      </c>
      <c r="DG247">
        <v>0</v>
      </c>
      <c r="DH247">
        <v>1</v>
      </c>
      <c r="DI247">
        <v>0</v>
      </c>
      <c r="DJ247">
        <v>1</v>
      </c>
      <c r="DK247">
        <v>0</v>
      </c>
      <c r="DL247">
        <v>0</v>
      </c>
      <c r="DM247">
        <v>1</v>
      </c>
      <c r="DN247">
        <v>0</v>
      </c>
      <c r="DO247">
        <v>1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1</v>
      </c>
      <c r="EG247">
        <v>23</v>
      </c>
      <c r="EH247">
        <v>53</v>
      </c>
      <c r="EI247">
        <v>8</v>
      </c>
      <c r="EJ247">
        <v>0</v>
      </c>
      <c r="EK247">
        <v>6</v>
      </c>
      <c r="EL247">
        <v>24</v>
      </c>
      <c r="EM247">
        <v>0</v>
      </c>
      <c r="EN247">
        <v>0</v>
      </c>
      <c r="EO247">
        <v>0</v>
      </c>
      <c r="EP247">
        <v>0</v>
      </c>
      <c r="EQ247">
        <v>12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1</v>
      </c>
      <c r="FK247">
        <v>53</v>
      </c>
      <c r="FL247">
        <v>10</v>
      </c>
      <c r="FM247">
        <v>6</v>
      </c>
      <c r="FN247">
        <v>1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1</v>
      </c>
      <c r="FW247" t="s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1</v>
      </c>
      <c r="GJ247">
        <v>0</v>
      </c>
      <c r="GK247">
        <v>0</v>
      </c>
      <c r="GL247">
        <v>0</v>
      </c>
      <c r="GM247">
        <v>0</v>
      </c>
      <c r="GN247">
        <v>10</v>
      </c>
      <c r="GO247">
        <v>32</v>
      </c>
      <c r="GP247">
        <v>19</v>
      </c>
      <c r="GQ247">
        <v>6</v>
      </c>
      <c r="GR247">
        <v>3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2</v>
      </c>
      <c r="HH247">
        <v>0</v>
      </c>
      <c r="HI247">
        <v>0</v>
      </c>
      <c r="HJ247">
        <v>0</v>
      </c>
      <c r="HK247">
        <v>32</v>
      </c>
      <c r="HL247">
        <v>8</v>
      </c>
      <c r="HM247">
        <v>1</v>
      </c>
      <c r="HN247">
        <v>0</v>
      </c>
      <c r="HO247">
        <v>0</v>
      </c>
      <c r="HP247">
        <v>1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1</v>
      </c>
      <c r="HY247">
        <v>4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1</v>
      </c>
      <c r="IH247">
        <v>0</v>
      </c>
      <c r="II247">
        <v>0</v>
      </c>
      <c r="IJ247">
        <v>0</v>
      </c>
      <c r="IK247">
        <v>8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</row>
    <row r="248" spans="1:299">
      <c r="A248" t="s">
        <v>988</v>
      </c>
      <c r="B248" t="s">
        <v>981</v>
      </c>
      <c r="C248" t="str">
        <f>"120805"</f>
        <v>120805</v>
      </c>
      <c r="D248" t="s">
        <v>987</v>
      </c>
      <c r="E248">
        <v>20</v>
      </c>
      <c r="F248">
        <v>276</v>
      </c>
      <c r="G248">
        <v>210</v>
      </c>
      <c r="H248">
        <v>102</v>
      </c>
      <c r="I248">
        <v>108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108</v>
      </c>
      <c r="T248">
        <v>0</v>
      </c>
      <c r="U248">
        <v>0</v>
      </c>
      <c r="V248">
        <v>108</v>
      </c>
      <c r="W248">
        <v>1</v>
      </c>
      <c r="X248">
        <v>1</v>
      </c>
      <c r="Y248">
        <v>0</v>
      </c>
      <c r="Z248">
        <v>0</v>
      </c>
      <c r="AA248">
        <v>107</v>
      </c>
      <c r="AB248">
        <v>65</v>
      </c>
      <c r="AC248">
        <v>15</v>
      </c>
      <c r="AD248">
        <v>7</v>
      </c>
      <c r="AE248">
        <v>1</v>
      </c>
      <c r="AF248">
        <v>2</v>
      </c>
      <c r="AG248">
        <v>1</v>
      </c>
      <c r="AH248">
        <v>0</v>
      </c>
      <c r="AI248">
        <v>0</v>
      </c>
      <c r="AJ248">
        <v>17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3</v>
      </c>
      <c r="AQ248">
        <v>0</v>
      </c>
      <c r="AR248">
        <v>0</v>
      </c>
      <c r="AS248">
        <v>0</v>
      </c>
      <c r="AT248">
        <v>1</v>
      </c>
      <c r="AU248">
        <v>7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8</v>
      </c>
      <c r="BE248">
        <v>65</v>
      </c>
      <c r="BF248">
        <v>4</v>
      </c>
      <c r="BG248">
        <v>0</v>
      </c>
      <c r="BH248">
        <v>0</v>
      </c>
      <c r="BI248">
        <v>0</v>
      </c>
      <c r="BJ248">
        <v>3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</v>
      </c>
      <c r="CJ248">
        <v>3</v>
      </c>
      <c r="CK248">
        <v>0</v>
      </c>
      <c r="CL248">
        <v>2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3</v>
      </c>
      <c r="DD248">
        <v>3</v>
      </c>
      <c r="DE248">
        <v>3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3</v>
      </c>
      <c r="EH248">
        <v>9</v>
      </c>
      <c r="EI248">
        <v>1</v>
      </c>
      <c r="EJ248">
        <v>0</v>
      </c>
      <c r="EK248">
        <v>1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6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9</v>
      </c>
      <c r="FL248">
        <v>5</v>
      </c>
      <c r="FM248">
        <v>2</v>
      </c>
      <c r="FN248">
        <v>1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2</v>
      </c>
      <c r="FV248">
        <v>0</v>
      </c>
      <c r="FW248" t="s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5</v>
      </c>
      <c r="GO248">
        <v>14</v>
      </c>
      <c r="GP248">
        <v>6</v>
      </c>
      <c r="GQ248">
        <v>2</v>
      </c>
      <c r="GR248">
        <v>0</v>
      </c>
      <c r="GS248">
        <v>0</v>
      </c>
      <c r="GT248">
        <v>1</v>
      </c>
      <c r="GU248">
        <v>0</v>
      </c>
      <c r="GV248">
        <v>2</v>
      </c>
      <c r="GW248">
        <v>0</v>
      </c>
      <c r="GX248">
        <v>0</v>
      </c>
      <c r="GY248">
        <v>2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14</v>
      </c>
      <c r="HL248">
        <v>3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1</v>
      </c>
      <c r="IH248">
        <v>0</v>
      </c>
      <c r="II248">
        <v>0</v>
      </c>
      <c r="IJ248">
        <v>0</v>
      </c>
      <c r="IK248">
        <v>3</v>
      </c>
      <c r="IL248">
        <v>1</v>
      </c>
      <c r="IM248">
        <v>1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1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</row>
    <row r="249" spans="1:299">
      <c r="A249" t="s">
        <v>986</v>
      </c>
      <c r="B249" t="s">
        <v>981</v>
      </c>
      <c r="C249" t="str">
        <f>"120805"</f>
        <v>120805</v>
      </c>
      <c r="D249" t="s">
        <v>985</v>
      </c>
      <c r="E249">
        <v>21</v>
      </c>
      <c r="F249">
        <v>149</v>
      </c>
      <c r="G249">
        <v>200</v>
      </c>
      <c r="H249">
        <v>153</v>
      </c>
      <c r="I249">
        <v>47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47</v>
      </c>
      <c r="T249">
        <v>0</v>
      </c>
      <c r="U249">
        <v>0</v>
      </c>
      <c r="V249">
        <v>47</v>
      </c>
      <c r="W249">
        <v>1</v>
      </c>
      <c r="X249">
        <v>1</v>
      </c>
      <c r="Y249">
        <v>0</v>
      </c>
      <c r="Z249">
        <v>0</v>
      </c>
      <c r="AA249">
        <v>46</v>
      </c>
      <c r="AB249">
        <v>26</v>
      </c>
      <c r="AC249">
        <v>6</v>
      </c>
      <c r="AD249">
        <v>1</v>
      </c>
      <c r="AE249">
        <v>2</v>
      </c>
      <c r="AF249">
        <v>2</v>
      </c>
      <c r="AG249">
        <v>0</v>
      </c>
      <c r="AH249">
        <v>1</v>
      </c>
      <c r="AI249">
        <v>0</v>
      </c>
      <c r="AJ249">
        <v>2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4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5</v>
      </c>
      <c r="BE249">
        <v>26</v>
      </c>
      <c r="BF249">
        <v>5</v>
      </c>
      <c r="BG249">
        <v>1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5</v>
      </c>
      <c r="CJ249">
        <v>2</v>
      </c>
      <c r="CK249">
        <v>1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2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3</v>
      </c>
      <c r="EI249">
        <v>3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3</v>
      </c>
      <c r="FL249">
        <v>3</v>
      </c>
      <c r="FM249">
        <v>3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 t="s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3</v>
      </c>
      <c r="GO249">
        <v>3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1</v>
      </c>
      <c r="GV249">
        <v>0</v>
      </c>
      <c r="GW249">
        <v>0</v>
      </c>
      <c r="GX249">
        <v>0</v>
      </c>
      <c r="GY249">
        <v>1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1</v>
      </c>
      <c r="HI249">
        <v>0</v>
      </c>
      <c r="HJ249">
        <v>0</v>
      </c>
      <c r="HK249">
        <v>3</v>
      </c>
      <c r="HL249">
        <v>3</v>
      </c>
      <c r="HM249">
        <v>1</v>
      </c>
      <c r="HN249">
        <v>1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1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3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</row>
    <row r="250" spans="1:299">
      <c r="A250" t="s">
        <v>984</v>
      </c>
      <c r="B250" t="s">
        <v>981</v>
      </c>
      <c r="C250" t="str">
        <f>"120805"</f>
        <v>120805</v>
      </c>
      <c r="D250" t="s">
        <v>983</v>
      </c>
      <c r="E250">
        <v>22</v>
      </c>
      <c r="F250">
        <v>31</v>
      </c>
      <c r="G250">
        <v>52</v>
      </c>
      <c r="H250">
        <v>42</v>
      </c>
      <c r="I250">
        <v>10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10</v>
      </c>
      <c r="T250">
        <v>0</v>
      </c>
      <c r="U250">
        <v>0</v>
      </c>
      <c r="V250">
        <v>10</v>
      </c>
      <c r="W250">
        <v>1</v>
      </c>
      <c r="X250">
        <v>0</v>
      </c>
      <c r="Y250">
        <v>1</v>
      </c>
      <c r="Z250">
        <v>0</v>
      </c>
      <c r="AA250">
        <v>9</v>
      </c>
      <c r="AB250">
        <v>4</v>
      </c>
      <c r="AC250">
        <v>2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4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1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 t="s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3</v>
      </c>
      <c r="GP250">
        <v>1</v>
      </c>
      <c r="GQ250">
        <v>0</v>
      </c>
      <c r="GR250">
        <v>1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3</v>
      </c>
      <c r="HL250">
        <v>1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1</v>
      </c>
      <c r="IK250">
        <v>1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</row>
    <row r="251" spans="1:299">
      <c r="A251" t="s">
        <v>982</v>
      </c>
      <c r="B251" t="s">
        <v>981</v>
      </c>
      <c r="C251" t="str">
        <f>"120805"</f>
        <v>120805</v>
      </c>
      <c r="D251" t="s">
        <v>980</v>
      </c>
      <c r="E251">
        <v>23</v>
      </c>
      <c r="F251">
        <v>60</v>
      </c>
      <c r="G251">
        <v>60</v>
      </c>
      <c r="H251">
        <v>38</v>
      </c>
      <c r="I251">
        <v>22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22</v>
      </c>
      <c r="T251">
        <v>0</v>
      </c>
      <c r="U251">
        <v>0</v>
      </c>
      <c r="V251">
        <v>22</v>
      </c>
      <c r="W251">
        <v>1</v>
      </c>
      <c r="X251">
        <v>1</v>
      </c>
      <c r="Y251">
        <v>0</v>
      </c>
      <c r="Z251">
        <v>0</v>
      </c>
      <c r="AA251">
        <v>21</v>
      </c>
      <c r="AB251">
        <v>7</v>
      </c>
      <c r="AC251">
        <v>3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1</v>
      </c>
      <c r="BE251">
        <v>7</v>
      </c>
      <c r="BF251">
        <v>7</v>
      </c>
      <c r="BG251">
        <v>2</v>
      </c>
      <c r="BH251">
        <v>2</v>
      </c>
      <c r="BI251">
        <v>0</v>
      </c>
      <c r="BJ251">
        <v>2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3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3</v>
      </c>
      <c r="FL251">
        <v>3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 t="s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1</v>
      </c>
      <c r="GD251">
        <v>0</v>
      </c>
      <c r="GE251">
        <v>0</v>
      </c>
      <c r="GF251">
        <v>1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3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</row>
    <row r="252" spans="1:299">
      <c r="A252" t="s">
        <v>979</v>
      </c>
      <c r="B252" t="s">
        <v>974</v>
      </c>
      <c r="C252" t="str">
        <f>"120806"</f>
        <v>120806</v>
      </c>
      <c r="D252" t="s">
        <v>978</v>
      </c>
      <c r="E252">
        <v>1</v>
      </c>
      <c r="F252">
        <v>1116</v>
      </c>
      <c r="G252">
        <v>850</v>
      </c>
      <c r="H252">
        <v>447</v>
      </c>
      <c r="I252">
        <v>403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403</v>
      </c>
      <c r="T252">
        <v>0</v>
      </c>
      <c r="U252">
        <v>0</v>
      </c>
      <c r="V252">
        <v>403</v>
      </c>
      <c r="W252">
        <v>11</v>
      </c>
      <c r="X252">
        <v>9</v>
      </c>
      <c r="Y252">
        <v>2</v>
      </c>
      <c r="Z252">
        <v>0</v>
      </c>
      <c r="AA252">
        <v>392</v>
      </c>
      <c r="AB252">
        <v>165</v>
      </c>
      <c r="AC252">
        <v>54</v>
      </c>
      <c r="AD252">
        <v>24</v>
      </c>
      <c r="AE252">
        <v>4</v>
      </c>
      <c r="AF252">
        <v>4</v>
      </c>
      <c r="AG252">
        <v>2</v>
      </c>
      <c r="AH252">
        <v>2</v>
      </c>
      <c r="AI252">
        <v>2</v>
      </c>
      <c r="AJ252">
        <v>15</v>
      </c>
      <c r="AK252">
        <v>15</v>
      </c>
      <c r="AL252">
        <v>2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3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  <c r="BC252">
        <v>1</v>
      </c>
      <c r="BD252">
        <v>33</v>
      </c>
      <c r="BE252">
        <v>165</v>
      </c>
      <c r="BF252">
        <v>53</v>
      </c>
      <c r="BG252">
        <v>16</v>
      </c>
      <c r="BH252">
        <v>14</v>
      </c>
      <c r="BI252">
        <v>1</v>
      </c>
      <c r="BJ252">
        <v>5</v>
      </c>
      <c r="BK252">
        <v>5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4</v>
      </c>
      <c r="BS252">
        <v>1</v>
      </c>
      <c r="BT252">
        <v>1</v>
      </c>
      <c r="BU252">
        <v>0</v>
      </c>
      <c r="BV252">
        <v>1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3</v>
      </c>
      <c r="CI252">
        <v>53</v>
      </c>
      <c r="CJ252">
        <v>5</v>
      </c>
      <c r="CK252">
        <v>3</v>
      </c>
      <c r="CL252">
        <v>0</v>
      </c>
      <c r="CM252">
        <v>0</v>
      </c>
      <c r="CN252">
        <v>0</v>
      </c>
      <c r="CO252">
        <v>2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5</v>
      </c>
      <c r="DD252">
        <v>18</v>
      </c>
      <c r="DE252">
        <v>12</v>
      </c>
      <c r="DF252">
        <v>0</v>
      </c>
      <c r="DG252">
        <v>2</v>
      </c>
      <c r="DH252">
        <v>0</v>
      </c>
      <c r="DI252">
        <v>1</v>
      </c>
      <c r="DJ252">
        <v>0</v>
      </c>
      <c r="DK252">
        <v>1</v>
      </c>
      <c r="DL252">
        <v>1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18</v>
      </c>
      <c r="EH252">
        <v>92</v>
      </c>
      <c r="EI252">
        <v>26</v>
      </c>
      <c r="EJ252">
        <v>3</v>
      </c>
      <c r="EK252">
        <v>6</v>
      </c>
      <c r="EL252">
        <v>10</v>
      </c>
      <c r="EM252">
        <v>0</v>
      </c>
      <c r="EN252">
        <v>0</v>
      </c>
      <c r="EO252">
        <v>0</v>
      </c>
      <c r="EP252">
        <v>0</v>
      </c>
      <c r="EQ252">
        <v>20</v>
      </c>
      <c r="ER252">
        <v>0</v>
      </c>
      <c r="ES252">
        <v>0</v>
      </c>
      <c r="ET252">
        <v>0</v>
      </c>
      <c r="EU252">
        <v>2</v>
      </c>
      <c r="EV252">
        <v>2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1</v>
      </c>
      <c r="FI252">
        <v>0</v>
      </c>
      <c r="FJ252">
        <v>22</v>
      </c>
      <c r="FK252">
        <v>92</v>
      </c>
      <c r="FL252">
        <v>18</v>
      </c>
      <c r="FM252">
        <v>15</v>
      </c>
      <c r="FN252">
        <v>1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 t="s">
        <v>0</v>
      </c>
      <c r="FX252">
        <v>0</v>
      </c>
      <c r="FY252">
        <v>0</v>
      </c>
      <c r="FZ252">
        <v>1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1</v>
      </c>
      <c r="GN252">
        <v>18</v>
      </c>
      <c r="GO252">
        <v>33</v>
      </c>
      <c r="GP252">
        <v>11</v>
      </c>
      <c r="GQ252">
        <v>4</v>
      </c>
      <c r="GR252">
        <v>4</v>
      </c>
      <c r="GS252">
        <v>2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2</v>
      </c>
      <c r="GZ252">
        <v>1</v>
      </c>
      <c r="HA252">
        <v>3</v>
      </c>
      <c r="HB252">
        <v>0</v>
      </c>
      <c r="HC252">
        <v>0</v>
      </c>
      <c r="HD252">
        <v>1</v>
      </c>
      <c r="HE252">
        <v>0</v>
      </c>
      <c r="HF252">
        <v>0</v>
      </c>
      <c r="HG252">
        <v>1</v>
      </c>
      <c r="HH252">
        <v>0</v>
      </c>
      <c r="HI252">
        <v>1</v>
      </c>
      <c r="HJ252">
        <v>2</v>
      </c>
      <c r="HK252">
        <v>33</v>
      </c>
      <c r="HL252">
        <v>8</v>
      </c>
      <c r="HM252">
        <v>2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1</v>
      </c>
      <c r="HT252">
        <v>0</v>
      </c>
      <c r="HU252">
        <v>0</v>
      </c>
      <c r="HV252">
        <v>0</v>
      </c>
      <c r="HW252">
        <v>0</v>
      </c>
      <c r="HX252">
        <v>2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3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8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</row>
    <row r="253" spans="1:299">
      <c r="A253" t="s">
        <v>977</v>
      </c>
      <c r="B253" t="s">
        <v>974</v>
      </c>
      <c r="C253" t="str">
        <f>"120806"</f>
        <v>120806</v>
      </c>
      <c r="D253" t="s">
        <v>976</v>
      </c>
      <c r="E253">
        <v>2</v>
      </c>
      <c r="F253">
        <v>431</v>
      </c>
      <c r="G253">
        <v>330</v>
      </c>
      <c r="H253">
        <v>195</v>
      </c>
      <c r="I253">
        <v>135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135</v>
      </c>
      <c r="T253">
        <v>0</v>
      </c>
      <c r="U253">
        <v>0</v>
      </c>
      <c r="V253">
        <v>135</v>
      </c>
      <c r="W253">
        <v>2</v>
      </c>
      <c r="X253">
        <v>1</v>
      </c>
      <c r="Y253">
        <v>1</v>
      </c>
      <c r="Z253">
        <v>0</v>
      </c>
      <c r="AA253">
        <v>133</v>
      </c>
      <c r="AB253">
        <v>71</v>
      </c>
      <c r="AC253">
        <v>20</v>
      </c>
      <c r="AD253">
        <v>11</v>
      </c>
      <c r="AE253">
        <v>0</v>
      </c>
      <c r="AF253">
        <v>2</v>
      </c>
      <c r="AG253">
        <v>2</v>
      </c>
      <c r="AH253">
        <v>0</v>
      </c>
      <c r="AI253">
        <v>0</v>
      </c>
      <c r="AJ253">
        <v>1</v>
      </c>
      <c r="AK253">
        <v>6</v>
      </c>
      <c r="AL253">
        <v>1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9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17</v>
      </c>
      <c r="BE253">
        <v>71</v>
      </c>
      <c r="BF253">
        <v>12</v>
      </c>
      <c r="BG253">
        <v>0</v>
      </c>
      <c r="BH253">
        <v>3</v>
      </c>
      <c r="BI253">
        <v>0</v>
      </c>
      <c r="BJ253">
        <v>2</v>
      </c>
      <c r="BK253">
        <v>1</v>
      </c>
      <c r="BL253">
        <v>2</v>
      </c>
      <c r="BM253">
        <v>0</v>
      </c>
      <c r="BN253">
        <v>0</v>
      </c>
      <c r="BO253">
        <v>2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12</v>
      </c>
      <c r="CJ253">
        <v>3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2</v>
      </c>
      <c r="DC253">
        <v>3</v>
      </c>
      <c r="DD253">
        <v>1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25</v>
      </c>
      <c r="EI253">
        <v>4</v>
      </c>
      <c r="EJ253">
        <v>0</v>
      </c>
      <c r="EK253">
        <v>1</v>
      </c>
      <c r="EL253">
        <v>5</v>
      </c>
      <c r="EM253">
        <v>0</v>
      </c>
      <c r="EN253">
        <v>0</v>
      </c>
      <c r="EO253">
        <v>1</v>
      </c>
      <c r="EP253">
        <v>0</v>
      </c>
      <c r="EQ253">
        <v>1</v>
      </c>
      <c r="ER253">
        <v>5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3</v>
      </c>
      <c r="FI253">
        <v>0</v>
      </c>
      <c r="FJ253">
        <v>4</v>
      </c>
      <c r="FK253">
        <v>25</v>
      </c>
      <c r="FL253">
        <v>8</v>
      </c>
      <c r="FM253">
        <v>5</v>
      </c>
      <c r="FN253">
        <v>0</v>
      </c>
      <c r="FO253">
        <v>0</v>
      </c>
      <c r="FP253">
        <v>0</v>
      </c>
      <c r="FQ253">
        <v>2</v>
      </c>
      <c r="FR253">
        <v>1</v>
      </c>
      <c r="FS253">
        <v>0</v>
      </c>
      <c r="FT253">
        <v>0</v>
      </c>
      <c r="FU253">
        <v>0</v>
      </c>
      <c r="FV253">
        <v>0</v>
      </c>
      <c r="FW253" t="s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8</v>
      </c>
      <c r="GO253">
        <v>6</v>
      </c>
      <c r="GP253">
        <v>3</v>
      </c>
      <c r="GQ253">
        <v>0</v>
      </c>
      <c r="GR253">
        <v>0</v>
      </c>
      <c r="GS253">
        <v>1</v>
      </c>
      <c r="GT253">
        <v>0</v>
      </c>
      <c r="GU253">
        <v>1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1</v>
      </c>
      <c r="HG253">
        <v>0</v>
      </c>
      <c r="HH253">
        <v>0</v>
      </c>
      <c r="HI253">
        <v>0</v>
      </c>
      <c r="HJ253">
        <v>0</v>
      </c>
      <c r="HK253">
        <v>6</v>
      </c>
      <c r="HL253">
        <v>6</v>
      </c>
      <c r="HM253">
        <v>3</v>
      </c>
      <c r="HN253">
        <v>1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2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6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1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1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1</v>
      </c>
    </row>
    <row r="254" spans="1:299">
      <c r="A254" t="s">
        <v>975</v>
      </c>
      <c r="B254" t="s">
        <v>974</v>
      </c>
      <c r="C254" t="str">
        <f>"120806"</f>
        <v>120806</v>
      </c>
      <c r="D254" t="s">
        <v>973</v>
      </c>
      <c r="E254">
        <v>3</v>
      </c>
      <c r="F254">
        <v>535</v>
      </c>
      <c r="G254">
        <v>410</v>
      </c>
      <c r="H254">
        <v>205</v>
      </c>
      <c r="I254">
        <v>205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205</v>
      </c>
      <c r="T254">
        <v>0</v>
      </c>
      <c r="U254">
        <v>0</v>
      </c>
      <c r="V254">
        <v>205</v>
      </c>
      <c r="W254">
        <v>10</v>
      </c>
      <c r="X254">
        <v>8</v>
      </c>
      <c r="Y254">
        <v>2</v>
      </c>
      <c r="Z254">
        <v>0</v>
      </c>
      <c r="AA254">
        <v>195</v>
      </c>
      <c r="AB254">
        <v>107</v>
      </c>
      <c r="AC254">
        <v>23</v>
      </c>
      <c r="AD254">
        <v>24</v>
      </c>
      <c r="AE254">
        <v>1</v>
      </c>
      <c r="AF254">
        <v>1</v>
      </c>
      <c r="AG254">
        <v>0</v>
      </c>
      <c r="AH254">
        <v>0</v>
      </c>
      <c r="AI254">
        <v>3</v>
      </c>
      <c r="AJ254">
        <v>11</v>
      </c>
      <c r="AK254">
        <v>3</v>
      </c>
      <c r="AL254">
        <v>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11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23</v>
      </c>
      <c r="BE254">
        <v>107</v>
      </c>
      <c r="BF254">
        <v>7</v>
      </c>
      <c r="BG254">
        <v>3</v>
      </c>
      <c r="BH254">
        <v>2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7</v>
      </c>
      <c r="CJ254">
        <v>4</v>
      </c>
      <c r="CK254">
        <v>1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1</v>
      </c>
      <c r="DA254">
        <v>0</v>
      </c>
      <c r="DB254">
        <v>0</v>
      </c>
      <c r="DC254">
        <v>4</v>
      </c>
      <c r="DD254">
        <v>3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3</v>
      </c>
      <c r="EH254">
        <v>50</v>
      </c>
      <c r="EI254">
        <v>16</v>
      </c>
      <c r="EJ254">
        <v>0</v>
      </c>
      <c r="EK254">
        <v>3</v>
      </c>
      <c r="EL254">
        <v>4</v>
      </c>
      <c r="EM254">
        <v>0</v>
      </c>
      <c r="EN254">
        <v>1</v>
      </c>
      <c r="EO254">
        <v>0</v>
      </c>
      <c r="EP254">
        <v>0</v>
      </c>
      <c r="EQ254">
        <v>11</v>
      </c>
      <c r="ER254">
        <v>0</v>
      </c>
      <c r="ES254">
        <v>0</v>
      </c>
      <c r="ET254">
        <v>0</v>
      </c>
      <c r="EU254">
        <v>13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2</v>
      </c>
      <c r="FK254">
        <v>50</v>
      </c>
      <c r="FL254">
        <v>11</v>
      </c>
      <c r="FM254">
        <v>9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0</v>
      </c>
      <c r="FW254" t="s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1</v>
      </c>
      <c r="GN254">
        <v>11</v>
      </c>
      <c r="GO254">
        <v>12</v>
      </c>
      <c r="GP254">
        <v>5</v>
      </c>
      <c r="GQ254">
        <v>0</v>
      </c>
      <c r="GR254">
        <v>0</v>
      </c>
      <c r="GS254">
        <v>1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1</v>
      </c>
      <c r="GZ254">
        <v>0</v>
      </c>
      <c r="HA254">
        <v>0</v>
      </c>
      <c r="HB254">
        <v>1</v>
      </c>
      <c r="HC254">
        <v>0</v>
      </c>
      <c r="HD254">
        <v>0</v>
      </c>
      <c r="HE254">
        <v>0</v>
      </c>
      <c r="HF254">
        <v>0</v>
      </c>
      <c r="HG254">
        <v>3</v>
      </c>
      <c r="HH254">
        <v>1</v>
      </c>
      <c r="HI254">
        <v>0</v>
      </c>
      <c r="HJ254">
        <v>0</v>
      </c>
      <c r="HK254">
        <v>12</v>
      </c>
      <c r="HL254">
        <v>1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1</v>
      </c>
      <c r="IJ254">
        <v>0</v>
      </c>
      <c r="IK254">
        <v>1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</row>
    <row r="255" spans="1:299">
      <c r="A255" t="s">
        <v>972</v>
      </c>
      <c r="B255" t="s">
        <v>965</v>
      </c>
      <c r="C255" t="str">
        <f>"120807"</f>
        <v>120807</v>
      </c>
      <c r="D255" t="s">
        <v>971</v>
      </c>
      <c r="E255">
        <v>1</v>
      </c>
      <c r="F255">
        <v>1227</v>
      </c>
      <c r="G255">
        <v>930</v>
      </c>
      <c r="H255">
        <v>531</v>
      </c>
      <c r="I255">
        <v>399</v>
      </c>
      <c r="J255">
        <v>0</v>
      </c>
      <c r="K255">
        <v>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399</v>
      </c>
      <c r="T255">
        <v>0</v>
      </c>
      <c r="U255">
        <v>0</v>
      </c>
      <c r="V255">
        <v>399</v>
      </c>
      <c r="W255">
        <v>24</v>
      </c>
      <c r="X255">
        <v>18</v>
      </c>
      <c r="Y255">
        <v>6</v>
      </c>
      <c r="Z255">
        <v>0</v>
      </c>
      <c r="AA255">
        <v>375</v>
      </c>
      <c r="AB255">
        <v>163</v>
      </c>
      <c r="AC255">
        <v>41</v>
      </c>
      <c r="AD255">
        <v>24</v>
      </c>
      <c r="AE255">
        <v>2</v>
      </c>
      <c r="AF255">
        <v>3</v>
      </c>
      <c r="AG255">
        <v>2</v>
      </c>
      <c r="AH255">
        <v>0</v>
      </c>
      <c r="AI255">
        <v>2</v>
      </c>
      <c r="AJ255">
        <v>21</v>
      </c>
      <c r="AK255">
        <v>9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2</v>
      </c>
      <c r="AU255">
        <v>19</v>
      </c>
      <c r="AV255">
        <v>1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35</v>
      </c>
      <c r="BE255">
        <v>163</v>
      </c>
      <c r="BF255">
        <v>19</v>
      </c>
      <c r="BG255">
        <v>7</v>
      </c>
      <c r="BH255">
        <v>3</v>
      </c>
      <c r="BI255">
        <v>0</v>
      </c>
      <c r="BJ255">
        <v>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2</v>
      </c>
      <c r="CI255">
        <v>19</v>
      </c>
      <c r="CJ255">
        <v>8</v>
      </c>
      <c r="CK255">
        <v>2</v>
      </c>
      <c r="CL255">
        <v>3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8</v>
      </c>
      <c r="DD255">
        <v>11</v>
      </c>
      <c r="DE255">
        <v>4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1</v>
      </c>
      <c r="EF255">
        <v>1</v>
      </c>
      <c r="EG255">
        <v>11</v>
      </c>
      <c r="EH255">
        <v>98</v>
      </c>
      <c r="EI255">
        <v>13</v>
      </c>
      <c r="EJ255">
        <v>0</v>
      </c>
      <c r="EK255">
        <v>8</v>
      </c>
      <c r="EL255">
        <v>18</v>
      </c>
      <c r="EM255">
        <v>2</v>
      </c>
      <c r="EN255">
        <v>1</v>
      </c>
      <c r="EO255">
        <v>0</v>
      </c>
      <c r="EP255">
        <v>1</v>
      </c>
      <c r="EQ255">
        <v>48</v>
      </c>
      <c r="ER255">
        <v>0</v>
      </c>
      <c r="ES255">
        <v>2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1</v>
      </c>
      <c r="FC255">
        <v>0</v>
      </c>
      <c r="FD255">
        <v>2</v>
      </c>
      <c r="FE255">
        <v>1</v>
      </c>
      <c r="FF255">
        <v>0</v>
      </c>
      <c r="FG255">
        <v>0</v>
      </c>
      <c r="FH255">
        <v>0</v>
      </c>
      <c r="FI255">
        <v>0</v>
      </c>
      <c r="FJ255">
        <v>1</v>
      </c>
      <c r="FK255">
        <v>98</v>
      </c>
      <c r="FL255">
        <v>30</v>
      </c>
      <c r="FM255">
        <v>18</v>
      </c>
      <c r="FN255">
        <v>4</v>
      </c>
      <c r="FO255">
        <v>0</v>
      </c>
      <c r="FP255">
        <v>0</v>
      </c>
      <c r="FQ255">
        <v>5</v>
      </c>
      <c r="FR255">
        <v>0</v>
      </c>
      <c r="FS255">
        <v>0</v>
      </c>
      <c r="FT255">
        <v>0</v>
      </c>
      <c r="FU255">
        <v>0</v>
      </c>
      <c r="FV255">
        <v>0</v>
      </c>
      <c r="FW255" t="s">
        <v>0</v>
      </c>
      <c r="FX255">
        <v>0</v>
      </c>
      <c r="FY255">
        <v>1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1</v>
      </c>
      <c r="GK255">
        <v>0</v>
      </c>
      <c r="GL255">
        <v>0</v>
      </c>
      <c r="GM255">
        <v>0</v>
      </c>
      <c r="GN255">
        <v>29</v>
      </c>
      <c r="GO255">
        <v>36</v>
      </c>
      <c r="GP255">
        <v>18</v>
      </c>
      <c r="GQ255">
        <v>2</v>
      </c>
      <c r="GR255">
        <v>1</v>
      </c>
      <c r="GS255">
        <v>0</v>
      </c>
      <c r="GT255">
        <v>0</v>
      </c>
      <c r="GU255">
        <v>0</v>
      </c>
      <c r="GV255">
        <v>3</v>
      </c>
      <c r="GW255">
        <v>1</v>
      </c>
      <c r="GX255">
        <v>0</v>
      </c>
      <c r="GY255">
        <v>3</v>
      </c>
      <c r="GZ255">
        <v>0</v>
      </c>
      <c r="HA255">
        <v>0</v>
      </c>
      <c r="HB255">
        <v>1</v>
      </c>
      <c r="HC255">
        <v>0</v>
      </c>
      <c r="HD255">
        <v>1</v>
      </c>
      <c r="HE255">
        <v>0</v>
      </c>
      <c r="HF255">
        <v>1</v>
      </c>
      <c r="HG255">
        <v>3</v>
      </c>
      <c r="HH255">
        <v>0</v>
      </c>
      <c r="HI255">
        <v>1</v>
      </c>
      <c r="HJ255">
        <v>1</v>
      </c>
      <c r="HK255">
        <v>36</v>
      </c>
      <c r="HL255">
        <v>6</v>
      </c>
      <c r="HM255">
        <v>1</v>
      </c>
      <c r="HN255">
        <v>1</v>
      </c>
      <c r="HO255">
        <v>1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1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2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6</v>
      </c>
      <c r="IL255">
        <v>4</v>
      </c>
      <c r="IM255">
        <v>2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1</v>
      </c>
      <c r="JG255">
        <v>0</v>
      </c>
      <c r="JH255">
        <v>0</v>
      </c>
      <c r="JI255">
        <v>4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</row>
    <row r="256" spans="1:299">
      <c r="A256" t="s">
        <v>970</v>
      </c>
      <c r="B256" t="s">
        <v>965</v>
      </c>
      <c r="C256" t="str">
        <f>"120807"</f>
        <v>120807</v>
      </c>
      <c r="D256" t="s">
        <v>969</v>
      </c>
      <c r="E256">
        <v>2</v>
      </c>
      <c r="F256">
        <v>935</v>
      </c>
      <c r="G256">
        <v>700</v>
      </c>
      <c r="H256">
        <v>369</v>
      </c>
      <c r="I256">
        <v>331</v>
      </c>
      <c r="J256">
        <v>0</v>
      </c>
      <c r="K256">
        <v>3</v>
      </c>
      <c r="L256">
        <v>2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333</v>
      </c>
      <c r="T256">
        <v>2</v>
      </c>
      <c r="U256">
        <v>0</v>
      </c>
      <c r="V256">
        <v>333</v>
      </c>
      <c r="W256">
        <v>22</v>
      </c>
      <c r="X256">
        <v>21</v>
      </c>
      <c r="Y256">
        <v>1</v>
      </c>
      <c r="Z256">
        <v>0</v>
      </c>
      <c r="AA256">
        <v>311</v>
      </c>
      <c r="AB256">
        <v>147</v>
      </c>
      <c r="AC256">
        <v>37</v>
      </c>
      <c r="AD256">
        <v>19</v>
      </c>
      <c r="AE256">
        <v>3</v>
      </c>
      <c r="AF256">
        <v>1</v>
      </c>
      <c r="AG256">
        <v>1</v>
      </c>
      <c r="AH256">
        <v>0</v>
      </c>
      <c r="AI256">
        <v>1</v>
      </c>
      <c r="AJ256">
        <v>38</v>
      </c>
      <c r="AK256">
        <v>6</v>
      </c>
      <c r="AL256">
        <v>3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3</v>
      </c>
      <c r="AU256">
        <v>12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1</v>
      </c>
      <c r="BC256">
        <v>0</v>
      </c>
      <c r="BD256">
        <v>20</v>
      </c>
      <c r="BE256">
        <v>147</v>
      </c>
      <c r="BF256">
        <v>21</v>
      </c>
      <c r="BG256">
        <v>6</v>
      </c>
      <c r="BH256">
        <v>3</v>
      </c>
      <c r="BI256">
        <v>1</v>
      </c>
      <c r="BJ256">
        <v>3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3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21</v>
      </c>
      <c r="CJ256">
        <v>6</v>
      </c>
      <c r="CK256">
        <v>3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1</v>
      </c>
      <c r="CZ256">
        <v>0</v>
      </c>
      <c r="DA256">
        <v>0</v>
      </c>
      <c r="DB256">
        <v>0</v>
      </c>
      <c r="DC256">
        <v>6</v>
      </c>
      <c r="DD256">
        <v>18</v>
      </c>
      <c r="DE256">
        <v>10</v>
      </c>
      <c r="DF256">
        <v>1</v>
      </c>
      <c r="DG256">
        <v>1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1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1</v>
      </c>
      <c r="ED256">
        <v>0</v>
      </c>
      <c r="EE256">
        <v>0</v>
      </c>
      <c r="EF256">
        <v>0</v>
      </c>
      <c r="EG256">
        <v>18</v>
      </c>
      <c r="EH256">
        <v>76</v>
      </c>
      <c r="EI256">
        <v>15</v>
      </c>
      <c r="EJ256">
        <v>0</v>
      </c>
      <c r="EK256">
        <v>1</v>
      </c>
      <c r="EL256">
        <v>16</v>
      </c>
      <c r="EM256">
        <v>0</v>
      </c>
      <c r="EN256">
        <v>0</v>
      </c>
      <c r="EO256">
        <v>0</v>
      </c>
      <c r="EP256">
        <v>0</v>
      </c>
      <c r="EQ256">
        <v>38</v>
      </c>
      <c r="ER256">
        <v>0</v>
      </c>
      <c r="ES256">
        <v>0</v>
      </c>
      <c r="ET256">
        <v>0</v>
      </c>
      <c r="EU256">
        <v>0</v>
      </c>
      <c r="EV256">
        <v>1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3</v>
      </c>
      <c r="FK256">
        <v>76</v>
      </c>
      <c r="FL256">
        <v>13</v>
      </c>
      <c r="FM256">
        <v>10</v>
      </c>
      <c r="FN256">
        <v>0</v>
      </c>
      <c r="FO256">
        <v>0</v>
      </c>
      <c r="FP256">
        <v>2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 t="s">
        <v>0</v>
      </c>
      <c r="FX256">
        <v>0</v>
      </c>
      <c r="FY256">
        <v>0</v>
      </c>
      <c r="FZ256">
        <v>0</v>
      </c>
      <c r="GA256">
        <v>0</v>
      </c>
      <c r="GB256">
        <v>1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13</v>
      </c>
      <c r="GO256">
        <v>26</v>
      </c>
      <c r="GP256">
        <v>16</v>
      </c>
      <c r="GQ256">
        <v>1</v>
      </c>
      <c r="GR256">
        <v>0</v>
      </c>
      <c r="GS256">
        <v>1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2</v>
      </c>
      <c r="GZ256">
        <v>1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1</v>
      </c>
      <c r="HH256">
        <v>1</v>
      </c>
      <c r="HI256">
        <v>1</v>
      </c>
      <c r="HJ256">
        <v>1</v>
      </c>
      <c r="HK256">
        <v>26</v>
      </c>
      <c r="HL256">
        <v>4</v>
      </c>
      <c r="HM256">
        <v>3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1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4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</row>
    <row r="257" spans="1:299">
      <c r="A257" t="s">
        <v>968</v>
      </c>
      <c r="B257" t="s">
        <v>965</v>
      </c>
      <c r="C257" t="str">
        <f>"120807"</f>
        <v>120807</v>
      </c>
      <c r="D257" t="s">
        <v>967</v>
      </c>
      <c r="E257">
        <v>3</v>
      </c>
      <c r="F257">
        <v>632</v>
      </c>
      <c r="G257">
        <v>490</v>
      </c>
      <c r="H257">
        <v>198</v>
      </c>
      <c r="I257">
        <v>292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292</v>
      </c>
      <c r="T257">
        <v>0</v>
      </c>
      <c r="U257">
        <v>0</v>
      </c>
      <c r="V257">
        <v>292</v>
      </c>
      <c r="W257">
        <v>10</v>
      </c>
      <c r="X257">
        <v>6</v>
      </c>
      <c r="Y257">
        <v>4</v>
      </c>
      <c r="Z257">
        <v>0</v>
      </c>
      <c r="AA257">
        <v>282</v>
      </c>
      <c r="AB257">
        <v>120</v>
      </c>
      <c r="AC257">
        <v>24</v>
      </c>
      <c r="AD257">
        <v>16</v>
      </c>
      <c r="AE257">
        <v>0</v>
      </c>
      <c r="AF257">
        <v>4</v>
      </c>
      <c r="AG257">
        <v>1</v>
      </c>
      <c r="AH257">
        <v>1</v>
      </c>
      <c r="AI257">
        <v>1</v>
      </c>
      <c r="AJ257">
        <v>30</v>
      </c>
      <c r="AK257">
        <v>5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1</v>
      </c>
      <c r="AU257">
        <v>13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1</v>
      </c>
      <c r="BD257">
        <v>20</v>
      </c>
      <c r="BE257">
        <v>120</v>
      </c>
      <c r="BF257">
        <v>22</v>
      </c>
      <c r="BG257">
        <v>4</v>
      </c>
      <c r="BH257">
        <v>4</v>
      </c>
      <c r="BI257">
        <v>0</v>
      </c>
      <c r="BJ257">
        <v>5</v>
      </c>
      <c r="BK257">
        <v>2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4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22</v>
      </c>
      <c r="CJ257">
        <v>12</v>
      </c>
      <c r="CK257">
        <v>5</v>
      </c>
      <c r="CL257">
        <v>1</v>
      </c>
      <c r="CM257">
        <v>0</v>
      </c>
      <c r="CN257">
        <v>0</v>
      </c>
      <c r="CO257">
        <v>2</v>
      </c>
      <c r="CP257">
        <v>1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1</v>
      </c>
      <c r="DC257">
        <v>12</v>
      </c>
      <c r="DD257">
        <v>13</v>
      </c>
      <c r="DE257">
        <v>6</v>
      </c>
      <c r="DF257">
        <v>0</v>
      </c>
      <c r="DG257">
        <v>1</v>
      </c>
      <c r="DH257">
        <v>1</v>
      </c>
      <c r="DI257">
        <v>1</v>
      </c>
      <c r="DJ257">
        <v>2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13</v>
      </c>
      <c r="EH257">
        <v>79</v>
      </c>
      <c r="EI257">
        <v>2</v>
      </c>
      <c r="EJ257">
        <v>0</v>
      </c>
      <c r="EK257">
        <v>3</v>
      </c>
      <c r="EL257">
        <v>4</v>
      </c>
      <c r="EM257">
        <v>0</v>
      </c>
      <c r="EN257">
        <v>0</v>
      </c>
      <c r="EO257">
        <v>0</v>
      </c>
      <c r="EP257">
        <v>2</v>
      </c>
      <c r="EQ257">
        <v>65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</v>
      </c>
      <c r="FK257">
        <v>79</v>
      </c>
      <c r="FL257">
        <v>12</v>
      </c>
      <c r="FM257">
        <v>11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 t="s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1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12</v>
      </c>
      <c r="GO257">
        <v>16</v>
      </c>
      <c r="GP257">
        <v>7</v>
      </c>
      <c r="GQ257">
        <v>2</v>
      </c>
      <c r="GR257">
        <v>0</v>
      </c>
      <c r="GS257">
        <v>1</v>
      </c>
      <c r="GT257">
        <v>1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1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2</v>
      </c>
      <c r="HH257">
        <v>0</v>
      </c>
      <c r="HI257">
        <v>1</v>
      </c>
      <c r="HJ257">
        <v>1</v>
      </c>
      <c r="HK257">
        <v>16</v>
      </c>
      <c r="HL257">
        <v>8</v>
      </c>
      <c r="HM257">
        <v>4</v>
      </c>
      <c r="HN257">
        <v>0</v>
      </c>
      <c r="HO257">
        <v>0</v>
      </c>
      <c r="HP257">
        <v>1</v>
      </c>
      <c r="HQ257">
        <v>0</v>
      </c>
      <c r="HR257">
        <v>2</v>
      </c>
      <c r="HS257">
        <v>0</v>
      </c>
      <c r="HT257">
        <v>0</v>
      </c>
      <c r="HU257">
        <v>1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8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</row>
    <row r="258" spans="1:299">
      <c r="A258" t="s">
        <v>966</v>
      </c>
      <c r="B258" t="s">
        <v>965</v>
      </c>
      <c r="C258" t="str">
        <f>"120807"</f>
        <v>120807</v>
      </c>
      <c r="D258" t="s">
        <v>964</v>
      </c>
      <c r="E258">
        <v>4</v>
      </c>
      <c r="F258">
        <v>271</v>
      </c>
      <c r="G258">
        <v>210</v>
      </c>
      <c r="H258">
        <v>101</v>
      </c>
      <c r="I258">
        <v>109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109</v>
      </c>
      <c r="T258">
        <v>0</v>
      </c>
      <c r="U258">
        <v>0</v>
      </c>
      <c r="V258">
        <v>109</v>
      </c>
      <c r="W258">
        <v>0</v>
      </c>
      <c r="X258">
        <v>0</v>
      </c>
      <c r="Y258">
        <v>0</v>
      </c>
      <c r="Z258">
        <v>0</v>
      </c>
      <c r="AA258">
        <v>109</v>
      </c>
      <c r="AB258">
        <v>62</v>
      </c>
      <c r="AC258">
        <v>21</v>
      </c>
      <c r="AD258">
        <v>2</v>
      </c>
      <c r="AE258">
        <v>0</v>
      </c>
      <c r="AF258">
        <v>2</v>
      </c>
      <c r="AG258">
        <v>0</v>
      </c>
      <c r="AH258">
        <v>0</v>
      </c>
      <c r="AI258">
        <v>0</v>
      </c>
      <c r="AJ258">
        <v>10</v>
      </c>
      <c r="AK258">
        <v>4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12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8</v>
      </c>
      <c r="BE258">
        <v>62</v>
      </c>
      <c r="BF258">
        <v>7</v>
      </c>
      <c r="BG258">
        <v>2</v>
      </c>
      <c r="BH258">
        <v>1</v>
      </c>
      <c r="BI258">
        <v>0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7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5</v>
      </c>
      <c r="DE258">
        <v>3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5</v>
      </c>
      <c r="EH258">
        <v>11</v>
      </c>
      <c r="EI258">
        <v>0</v>
      </c>
      <c r="EJ258">
        <v>0</v>
      </c>
      <c r="EK258">
        <v>0</v>
      </c>
      <c r="EL258">
        <v>2</v>
      </c>
      <c r="EM258">
        <v>0</v>
      </c>
      <c r="EN258">
        <v>0</v>
      </c>
      <c r="EO258">
        <v>0</v>
      </c>
      <c r="EP258">
        <v>0</v>
      </c>
      <c r="EQ258">
        <v>9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11</v>
      </c>
      <c r="FL258">
        <v>8</v>
      </c>
      <c r="FM258">
        <v>6</v>
      </c>
      <c r="FN258">
        <v>1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1</v>
      </c>
      <c r="FW258" t="s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8</v>
      </c>
      <c r="GO258">
        <v>13</v>
      </c>
      <c r="GP258">
        <v>7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2</v>
      </c>
      <c r="GZ258">
        <v>1</v>
      </c>
      <c r="HA258">
        <v>0</v>
      </c>
      <c r="HB258">
        <v>0</v>
      </c>
      <c r="HC258">
        <v>0</v>
      </c>
      <c r="HD258">
        <v>1</v>
      </c>
      <c r="HE258">
        <v>0</v>
      </c>
      <c r="HF258">
        <v>0</v>
      </c>
      <c r="HG258">
        <v>2</v>
      </c>
      <c r="HH258">
        <v>0</v>
      </c>
      <c r="HI258">
        <v>0</v>
      </c>
      <c r="HJ258">
        <v>0</v>
      </c>
      <c r="HK258">
        <v>13</v>
      </c>
      <c r="HL258">
        <v>2</v>
      </c>
      <c r="HM258">
        <v>0</v>
      </c>
      <c r="HN258">
        <v>0</v>
      </c>
      <c r="HO258">
        <v>0</v>
      </c>
      <c r="HP258">
        <v>2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2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</row>
    <row r="259" spans="1:299">
      <c r="A259" t="s">
        <v>963</v>
      </c>
      <c r="B259" t="s">
        <v>944</v>
      </c>
      <c r="C259" t="str">
        <f>"121201"</f>
        <v>121201</v>
      </c>
      <c r="D259" t="s">
        <v>962</v>
      </c>
      <c r="E259">
        <v>1</v>
      </c>
      <c r="F259">
        <v>309</v>
      </c>
      <c r="G259">
        <v>240</v>
      </c>
      <c r="H259">
        <v>85</v>
      </c>
      <c r="I259">
        <v>155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155</v>
      </c>
      <c r="T259">
        <v>0</v>
      </c>
      <c r="U259">
        <v>0</v>
      </c>
      <c r="V259">
        <v>155</v>
      </c>
      <c r="W259">
        <v>2</v>
      </c>
      <c r="X259">
        <v>0</v>
      </c>
      <c r="Y259">
        <v>2</v>
      </c>
      <c r="Z259">
        <v>0</v>
      </c>
      <c r="AA259">
        <v>153</v>
      </c>
      <c r="AB259">
        <v>65</v>
      </c>
      <c r="AC259">
        <v>13</v>
      </c>
      <c r="AD259">
        <v>4</v>
      </c>
      <c r="AE259">
        <v>0</v>
      </c>
      <c r="AF259">
        <v>0</v>
      </c>
      <c r="AG259">
        <v>28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14</v>
      </c>
      <c r="BE259">
        <v>65</v>
      </c>
      <c r="BF259">
        <v>32</v>
      </c>
      <c r="BG259">
        <v>6</v>
      </c>
      <c r="BH259">
        <v>1</v>
      </c>
      <c r="BI259">
        <v>1</v>
      </c>
      <c r="BJ259">
        <v>8</v>
      </c>
      <c r="BK259">
        <v>4</v>
      </c>
      <c r="BL259">
        <v>4</v>
      </c>
      <c r="BM259">
        <v>0</v>
      </c>
      <c r="BN259">
        <v>2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2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32</v>
      </c>
      <c r="CJ259">
        <v>6</v>
      </c>
      <c r="CK259">
        <v>4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2</v>
      </c>
      <c r="DC259">
        <v>6</v>
      </c>
      <c r="DD259">
        <v>6</v>
      </c>
      <c r="DE259">
        <v>4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6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17</v>
      </c>
      <c r="FM259">
        <v>5</v>
      </c>
      <c r="FN259">
        <v>1</v>
      </c>
      <c r="FO259">
        <v>1</v>
      </c>
      <c r="FP259">
        <v>0</v>
      </c>
      <c r="FQ259">
        <v>5</v>
      </c>
      <c r="FR259">
        <v>0</v>
      </c>
      <c r="FS259">
        <v>0</v>
      </c>
      <c r="FT259">
        <v>2</v>
      </c>
      <c r="FU259">
        <v>0</v>
      </c>
      <c r="FV259">
        <v>0</v>
      </c>
      <c r="FW259" t="s">
        <v>0</v>
      </c>
      <c r="FX259">
        <v>0</v>
      </c>
      <c r="FY259">
        <v>0</v>
      </c>
      <c r="FZ259">
        <v>0</v>
      </c>
      <c r="GA259">
        <v>2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1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17</v>
      </c>
      <c r="GO259">
        <v>23</v>
      </c>
      <c r="GP259">
        <v>12</v>
      </c>
      <c r="GQ259">
        <v>3</v>
      </c>
      <c r="GR259">
        <v>1</v>
      </c>
      <c r="GS259">
        <v>2</v>
      </c>
      <c r="GT259">
        <v>0</v>
      </c>
      <c r="GU259">
        <v>0</v>
      </c>
      <c r="GV259">
        <v>0</v>
      </c>
      <c r="GW259">
        <v>0</v>
      </c>
      <c r="GX259">
        <v>1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2</v>
      </c>
      <c r="HK259">
        <v>23</v>
      </c>
      <c r="HL259">
        <v>3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1</v>
      </c>
      <c r="HS259">
        <v>0</v>
      </c>
      <c r="HT259">
        <v>0</v>
      </c>
      <c r="HU259">
        <v>1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1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3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</row>
    <row r="260" spans="1:299">
      <c r="A260" t="s">
        <v>961</v>
      </c>
      <c r="B260" t="s">
        <v>944</v>
      </c>
      <c r="C260" t="str">
        <f>"121201"</f>
        <v>121201</v>
      </c>
      <c r="D260" t="s">
        <v>960</v>
      </c>
      <c r="E260">
        <v>2</v>
      </c>
      <c r="F260">
        <v>452</v>
      </c>
      <c r="G260">
        <v>340</v>
      </c>
      <c r="H260">
        <v>125</v>
      </c>
      <c r="I260">
        <v>215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215</v>
      </c>
      <c r="T260">
        <v>0</v>
      </c>
      <c r="U260">
        <v>0</v>
      </c>
      <c r="V260">
        <v>215</v>
      </c>
      <c r="W260">
        <v>12</v>
      </c>
      <c r="X260">
        <v>8</v>
      </c>
      <c r="Y260">
        <v>4</v>
      </c>
      <c r="Z260">
        <v>0</v>
      </c>
      <c r="AA260">
        <v>203</v>
      </c>
      <c r="AB260">
        <v>103</v>
      </c>
      <c r="AC260">
        <v>17</v>
      </c>
      <c r="AD260">
        <v>5</v>
      </c>
      <c r="AE260">
        <v>0</v>
      </c>
      <c r="AF260">
        <v>0</v>
      </c>
      <c r="AG260">
        <v>69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0</v>
      </c>
      <c r="BD260">
        <v>10</v>
      </c>
      <c r="BE260">
        <v>103</v>
      </c>
      <c r="BF260">
        <v>39</v>
      </c>
      <c r="BG260">
        <v>1</v>
      </c>
      <c r="BH260">
        <v>2</v>
      </c>
      <c r="BI260">
        <v>0</v>
      </c>
      <c r="BJ260">
        <v>21</v>
      </c>
      <c r="BK260">
        <v>2</v>
      </c>
      <c r="BL260">
        <v>1</v>
      </c>
      <c r="BM260">
        <v>2</v>
      </c>
      <c r="BN260">
        <v>5</v>
      </c>
      <c r="BO260">
        <v>1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2</v>
      </c>
      <c r="CI260">
        <v>39</v>
      </c>
      <c r="CJ260">
        <v>12</v>
      </c>
      <c r="CK260">
        <v>6</v>
      </c>
      <c r="CL260">
        <v>2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3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0</v>
      </c>
      <c r="DC260">
        <v>12</v>
      </c>
      <c r="DD260">
        <v>8</v>
      </c>
      <c r="DE260">
        <v>6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1</v>
      </c>
      <c r="ED260">
        <v>0</v>
      </c>
      <c r="EE260">
        <v>0</v>
      </c>
      <c r="EF260">
        <v>0</v>
      </c>
      <c r="EG260">
        <v>8</v>
      </c>
      <c r="EH260">
        <v>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1</v>
      </c>
      <c r="FL260">
        <v>12</v>
      </c>
      <c r="FM260">
        <v>6</v>
      </c>
      <c r="FN260">
        <v>0</v>
      </c>
      <c r="FO260">
        <v>0</v>
      </c>
      <c r="FP260">
        <v>0</v>
      </c>
      <c r="FQ260">
        <v>4</v>
      </c>
      <c r="FR260">
        <v>1</v>
      </c>
      <c r="FS260">
        <v>0</v>
      </c>
      <c r="FT260">
        <v>0</v>
      </c>
      <c r="FU260">
        <v>0</v>
      </c>
      <c r="FV260">
        <v>0</v>
      </c>
      <c r="FW260" t="s">
        <v>0</v>
      </c>
      <c r="FX260">
        <v>0</v>
      </c>
      <c r="FY260">
        <v>0</v>
      </c>
      <c r="FZ260">
        <v>0</v>
      </c>
      <c r="GA260">
        <v>1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12</v>
      </c>
      <c r="GO260">
        <v>15</v>
      </c>
      <c r="GP260">
        <v>6</v>
      </c>
      <c r="GQ260">
        <v>4</v>
      </c>
      <c r="GR260">
        <v>0</v>
      </c>
      <c r="GS260">
        <v>0</v>
      </c>
      <c r="GT260">
        <v>0</v>
      </c>
      <c r="GU260">
        <v>2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3</v>
      </c>
      <c r="HH260">
        <v>0</v>
      </c>
      <c r="HI260">
        <v>0</v>
      </c>
      <c r="HJ260">
        <v>0</v>
      </c>
      <c r="HK260">
        <v>15</v>
      </c>
      <c r="HL260">
        <v>13</v>
      </c>
      <c r="HM260">
        <v>5</v>
      </c>
      <c r="HN260">
        <v>1</v>
      </c>
      <c r="HO260">
        <v>1</v>
      </c>
      <c r="HP260">
        <v>2</v>
      </c>
      <c r="HQ260">
        <v>0</v>
      </c>
      <c r="HR260">
        <v>1</v>
      </c>
      <c r="HS260">
        <v>0</v>
      </c>
      <c r="HT260">
        <v>0</v>
      </c>
      <c r="HU260">
        <v>0</v>
      </c>
      <c r="HV260">
        <v>1</v>
      </c>
      <c r="HW260">
        <v>0</v>
      </c>
      <c r="HX260">
        <v>1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1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13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</row>
    <row r="261" spans="1:299">
      <c r="A261" t="s">
        <v>959</v>
      </c>
      <c r="B261" t="s">
        <v>944</v>
      </c>
      <c r="C261" t="str">
        <f>"121201"</f>
        <v>121201</v>
      </c>
      <c r="D261" t="s">
        <v>958</v>
      </c>
      <c r="E261">
        <v>3</v>
      </c>
      <c r="F261">
        <v>1101</v>
      </c>
      <c r="G261">
        <v>839</v>
      </c>
      <c r="H261">
        <v>245</v>
      </c>
      <c r="I261">
        <v>594</v>
      </c>
      <c r="J261">
        <v>1</v>
      </c>
      <c r="K261">
        <v>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594</v>
      </c>
      <c r="T261">
        <v>0</v>
      </c>
      <c r="U261">
        <v>0</v>
      </c>
      <c r="V261">
        <v>594</v>
      </c>
      <c r="W261">
        <v>12</v>
      </c>
      <c r="X261">
        <v>9</v>
      </c>
      <c r="Y261">
        <v>3</v>
      </c>
      <c r="Z261">
        <v>0</v>
      </c>
      <c r="AA261">
        <v>582</v>
      </c>
      <c r="AB261">
        <v>185</v>
      </c>
      <c r="AC261">
        <v>39</v>
      </c>
      <c r="AD261">
        <v>5</v>
      </c>
      <c r="AE261">
        <v>0</v>
      </c>
      <c r="AF261">
        <v>3</v>
      </c>
      <c r="AG261">
        <v>89</v>
      </c>
      <c r="AH261">
        <v>1</v>
      </c>
      <c r="AI261">
        <v>0</v>
      </c>
      <c r="AJ261">
        <v>0</v>
      </c>
      <c r="AK261">
        <v>2</v>
      </c>
      <c r="AL261">
        <v>1</v>
      </c>
      <c r="AM261">
        <v>0</v>
      </c>
      <c r="AN261">
        <v>7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</v>
      </c>
      <c r="BD261">
        <v>35</v>
      </c>
      <c r="BE261">
        <v>185</v>
      </c>
      <c r="BF261">
        <v>170</v>
      </c>
      <c r="BG261">
        <v>22</v>
      </c>
      <c r="BH261">
        <v>3</v>
      </c>
      <c r="BI261">
        <v>2</v>
      </c>
      <c r="BJ261">
        <v>106</v>
      </c>
      <c r="BK261">
        <v>5</v>
      </c>
      <c r="BL261">
        <v>3</v>
      </c>
      <c r="BM261">
        <v>0</v>
      </c>
      <c r="BN261">
        <v>19</v>
      </c>
      <c r="BO261">
        <v>2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2</v>
      </c>
      <c r="CG261">
        <v>3</v>
      </c>
      <c r="CH261">
        <v>1</v>
      </c>
      <c r="CI261">
        <v>170</v>
      </c>
      <c r="CJ261">
        <v>15</v>
      </c>
      <c r="CK261">
        <v>9</v>
      </c>
      <c r="CL261">
        <v>4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15</v>
      </c>
      <c r="DD261">
        <v>47</v>
      </c>
      <c r="DE261">
        <v>20</v>
      </c>
      <c r="DF261">
        <v>4</v>
      </c>
      <c r="DG261">
        <v>1</v>
      </c>
      <c r="DH261">
        <v>0</v>
      </c>
      <c r="DI261">
        <v>4</v>
      </c>
      <c r="DJ261">
        <v>1</v>
      </c>
      <c r="DK261">
        <v>0</v>
      </c>
      <c r="DL261">
        <v>0</v>
      </c>
      <c r="DM261">
        <v>1</v>
      </c>
      <c r="DN261">
        <v>1</v>
      </c>
      <c r="DO261">
        <v>0</v>
      </c>
      <c r="DP261">
        <v>0</v>
      </c>
      <c r="DQ261">
        <v>1</v>
      </c>
      <c r="DR261">
        <v>2</v>
      </c>
      <c r="DS261">
        <v>2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0</v>
      </c>
      <c r="DZ261">
        <v>7</v>
      </c>
      <c r="EA261">
        <v>0</v>
      </c>
      <c r="EB261">
        <v>0</v>
      </c>
      <c r="EC261">
        <v>1</v>
      </c>
      <c r="ED261">
        <v>0</v>
      </c>
      <c r="EE261">
        <v>0</v>
      </c>
      <c r="EF261">
        <v>1</v>
      </c>
      <c r="EG261">
        <v>47</v>
      </c>
      <c r="EH261">
        <v>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1</v>
      </c>
      <c r="EX261">
        <v>1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1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1</v>
      </c>
      <c r="FK261">
        <v>6</v>
      </c>
      <c r="FL261">
        <v>63</v>
      </c>
      <c r="FM261">
        <v>16</v>
      </c>
      <c r="FN261">
        <v>3</v>
      </c>
      <c r="FO261">
        <v>0</v>
      </c>
      <c r="FP261">
        <v>0</v>
      </c>
      <c r="FQ261">
        <v>18</v>
      </c>
      <c r="FR261">
        <v>2</v>
      </c>
      <c r="FS261">
        <v>0</v>
      </c>
      <c r="FT261">
        <v>0</v>
      </c>
      <c r="FU261">
        <v>0</v>
      </c>
      <c r="FV261">
        <v>2</v>
      </c>
      <c r="FW261" t="s">
        <v>0</v>
      </c>
      <c r="FX261">
        <v>2</v>
      </c>
      <c r="FY261">
        <v>1</v>
      </c>
      <c r="FZ261">
        <v>0</v>
      </c>
      <c r="GA261">
        <v>17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1</v>
      </c>
      <c r="GN261">
        <v>63</v>
      </c>
      <c r="GO261">
        <v>55</v>
      </c>
      <c r="GP261">
        <v>38</v>
      </c>
      <c r="GQ261">
        <v>2</v>
      </c>
      <c r="GR261">
        <v>3</v>
      </c>
      <c r="GS261">
        <v>1</v>
      </c>
      <c r="GT261">
        <v>2</v>
      </c>
      <c r="GU261">
        <v>0</v>
      </c>
      <c r="GV261">
        <v>0</v>
      </c>
      <c r="GW261">
        <v>0</v>
      </c>
      <c r="GX261">
        <v>1</v>
      </c>
      <c r="GY261">
        <v>2</v>
      </c>
      <c r="GZ261">
        <v>0</v>
      </c>
      <c r="HA261">
        <v>2</v>
      </c>
      <c r="HB261">
        <v>0</v>
      </c>
      <c r="HC261">
        <v>0</v>
      </c>
      <c r="HD261">
        <v>1</v>
      </c>
      <c r="HE261">
        <v>0</v>
      </c>
      <c r="HF261">
        <v>2</v>
      </c>
      <c r="HG261">
        <v>0</v>
      </c>
      <c r="HH261">
        <v>1</v>
      </c>
      <c r="HI261">
        <v>0</v>
      </c>
      <c r="HJ261">
        <v>0</v>
      </c>
      <c r="HK261">
        <v>55</v>
      </c>
      <c r="HL261">
        <v>36</v>
      </c>
      <c r="HM261">
        <v>15</v>
      </c>
      <c r="HN261">
        <v>0</v>
      </c>
      <c r="HO261">
        <v>2</v>
      </c>
      <c r="HP261">
        <v>0</v>
      </c>
      <c r="HQ261">
        <v>1</v>
      </c>
      <c r="HR261">
        <v>0</v>
      </c>
      <c r="HS261">
        <v>5</v>
      </c>
      <c r="HT261">
        <v>0</v>
      </c>
      <c r="HU261">
        <v>1</v>
      </c>
      <c r="HV261">
        <v>0</v>
      </c>
      <c r="HW261">
        <v>2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1</v>
      </c>
      <c r="ID261">
        <v>5</v>
      </c>
      <c r="IE261">
        <v>1</v>
      </c>
      <c r="IF261">
        <v>0</v>
      </c>
      <c r="IG261">
        <v>0</v>
      </c>
      <c r="IH261">
        <v>0</v>
      </c>
      <c r="II261">
        <v>2</v>
      </c>
      <c r="IJ261">
        <v>1</v>
      </c>
      <c r="IK261">
        <v>36</v>
      </c>
      <c r="IL261">
        <v>5</v>
      </c>
      <c r="IM261">
        <v>3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1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1</v>
      </c>
      <c r="JG261">
        <v>0</v>
      </c>
      <c r="JH261">
        <v>0</v>
      </c>
      <c r="JI261">
        <v>5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</row>
    <row r="262" spans="1:299">
      <c r="A262" t="s">
        <v>957</v>
      </c>
      <c r="B262" t="s">
        <v>944</v>
      </c>
      <c r="C262" t="str">
        <f>"121201"</f>
        <v>121201</v>
      </c>
      <c r="D262" t="s">
        <v>956</v>
      </c>
      <c r="E262">
        <v>4</v>
      </c>
      <c r="F262">
        <v>544</v>
      </c>
      <c r="G262">
        <v>410</v>
      </c>
      <c r="H262">
        <v>74</v>
      </c>
      <c r="I262">
        <v>336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336</v>
      </c>
      <c r="T262">
        <v>0</v>
      </c>
      <c r="U262">
        <v>0</v>
      </c>
      <c r="V262">
        <v>336</v>
      </c>
      <c r="W262">
        <v>16</v>
      </c>
      <c r="X262">
        <v>14</v>
      </c>
      <c r="Y262">
        <v>2</v>
      </c>
      <c r="Z262">
        <v>0</v>
      </c>
      <c r="AA262">
        <v>320</v>
      </c>
      <c r="AB262">
        <v>115</v>
      </c>
      <c r="AC262">
        <v>20</v>
      </c>
      <c r="AD262">
        <v>2</v>
      </c>
      <c r="AE262">
        <v>0</v>
      </c>
      <c r="AF262">
        <v>4</v>
      </c>
      <c r="AG262">
        <v>54</v>
      </c>
      <c r="AH262">
        <v>3</v>
      </c>
      <c r="AI262">
        <v>0</v>
      </c>
      <c r="AJ262">
        <v>0</v>
      </c>
      <c r="AK262">
        <v>0</v>
      </c>
      <c r="AL262">
        <v>2</v>
      </c>
      <c r="AM262">
        <v>0</v>
      </c>
      <c r="AN262">
        <v>8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1</v>
      </c>
      <c r="BB262">
        <v>0</v>
      </c>
      <c r="BC262">
        <v>0</v>
      </c>
      <c r="BD262">
        <v>20</v>
      </c>
      <c r="BE262">
        <v>115</v>
      </c>
      <c r="BF262">
        <v>75</v>
      </c>
      <c r="BG262">
        <v>15</v>
      </c>
      <c r="BH262">
        <v>2</v>
      </c>
      <c r="BI262">
        <v>3</v>
      </c>
      <c r="BJ262">
        <v>42</v>
      </c>
      <c r="BK262">
        <v>1</v>
      </c>
      <c r="BL262">
        <v>4</v>
      </c>
      <c r="BM262">
        <v>0</v>
      </c>
      <c r="BN262">
        <v>6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0</v>
      </c>
      <c r="CH262">
        <v>0</v>
      </c>
      <c r="CI262">
        <v>75</v>
      </c>
      <c r="CJ262">
        <v>11</v>
      </c>
      <c r="CK262">
        <v>4</v>
      </c>
      <c r="CL262">
        <v>1</v>
      </c>
      <c r="CM262">
        <v>2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</v>
      </c>
      <c r="CY262">
        <v>1</v>
      </c>
      <c r="CZ262">
        <v>0</v>
      </c>
      <c r="DA262">
        <v>0</v>
      </c>
      <c r="DB262">
        <v>0</v>
      </c>
      <c r="DC262">
        <v>11</v>
      </c>
      <c r="DD262">
        <v>20</v>
      </c>
      <c r="DE262">
        <v>5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0</v>
      </c>
      <c r="DZ262">
        <v>8</v>
      </c>
      <c r="EA262">
        <v>0</v>
      </c>
      <c r="EB262">
        <v>0</v>
      </c>
      <c r="EC262">
        <v>0</v>
      </c>
      <c r="ED262">
        <v>4</v>
      </c>
      <c r="EE262">
        <v>0</v>
      </c>
      <c r="EF262">
        <v>0</v>
      </c>
      <c r="EG262">
        <v>20</v>
      </c>
      <c r="EH262">
        <v>8</v>
      </c>
      <c r="EI262">
        <v>2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4</v>
      </c>
      <c r="FK262">
        <v>8</v>
      </c>
      <c r="FL262">
        <v>40</v>
      </c>
      <c r="FM262">
        <v>20</v>
      </c>
      <c r="FN262">
        <v>1</v>
      </c>
      <c r="FO262">
        <v>0</v>
      </c>
      <c r="FP262">
        <v>0</v>
      </c>
      <c r="FQ262">
        <v>9</v>
      </c>
      <c r="FR262">
        <v>2</v>
      </c>
      <c r="FS262">
        <v>0</v>
      </c>
      <c r="FT262">
        <v>0</v>
      </c>
      <c r="FU262">
        <v>1</v>
      </c>
      <c r="FV262">
        <v>1</v>
      </c>
      <c r="FW262" t="s">
        <v>0</v>
      </c>
      <c r="FX262">
        <v>1</v>
      </c>
      <c r="FY262">
        <v>0</v>
      </c>
      <c r="FZ262">
        <v>0</v>
      </c>
      <c r="GA262">
        <v>5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40</v>
      </c>
      <c r="GO262">
        <v>22</v>
      </c>
      <c r="GP262">
        <v>11</v>
      </c>
      <c r="GQ262">
        <v>5</v>
      </c>
      <c r="GR262">
        <v>0</v>
      </c>
      <c r="GS262">
        <v>2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2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1</v>
      </c>
      <c r="HH262">
        <v>0</v>
      </c>
      <c r="HI262">
        <v>0</v>
      </c>
      <c r="HJ262">
        <v>0</v>
      </c>
      <c r="HK262">
        <v>22</v>
      </c>
      <c r="HL262">
        <v>27</v>
      </c>
      <c r="HM262">
        <v>6</v>
      </c>
      <c r="HN262">
        <v>4</v>
      </c>
      <c r="HO262">
        <v>1</v>
      </c>
      <c r="HP262">
        <v>2</v>
      </c>
      <c r="HQ262">
        <v>0</v>
      </c>
      <c r="HR262">
        <v>1</v>
      </c>
      <c r="HS262">
        <v>8</v>
      </c>
      <c r="HT262">
        <v>0</v>
      </c>
      <c r="HU262">
        <v>1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1</v>
      </c>
      <c r="IB262">
        <v>0</v>
      </c>
      <c r="IC262">
        <v>0</v>
      </c>
      <c r="ID262">
        <v>0</v>
      </c>
      <c r="IE262">
        <v>1</v>
      </c>
      <c r="IF262">
        <v>1</v>
      </c>
      <c r="IG262">
        <v>0</v>
      </c>
      <c r="IH262">
        <v>0</v>
      </c>
      <c r="II262">
        <v>0</v>
      </c>
      <c r="IJ262">
        <v>1</v>
      </c>
      <c r="IK262">
        <v>27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2</v>
      </c>
      <c r="JK262">
        <v>1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1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2</v>
      </c>
    </row>
    <row r="263" spans="1:299">
      <c r="A263" t="s">
        <v>955</v>
      </c>
      <c r="B263" t="s">
        <v>944</v>
      </c>
      <c r="C263" t="str">
        <f>"121201"</f>
        <v>121201</v>
      </c>
      <c r="D263" t="s">
        <v>954</v>
      </c>
      <c r="E263">
        <v>5</v>
      </c>
      <c r="F263">
        <v>827</v>
      </c>
      <c r="G263">
        <v>830</v>
      </c>
      <c r="H263">
        <v>459</v>
      </c>
      <c r="I263">
        <v>371</v>
      </c>
      <c r="J263">
        <v>0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371</v>
      </c>
      <c r="T263">
        <v>0</v>
      </c>
      <c r="U263">
        <v>0</v>
      </c>
      <c r="V263">
        <v>371</v>
      </c>
      <c r="W263">
        <v>8</v>
      </c>
      <c r="X263">
        <v>5</v>
      </c>
      <c r="Y263">
        <v>0</v>
      </c>
      <c r="Z263">
        <v>0</v>
      </c>
      <c r="AA263">
        <v>363</v>
      </c>
      <c r="AB263">
        <v>133</v>
      </c>
      <c r="AC263">
        <v>36</v>
      </c>
      <c r="AD263">
        <v>1</v>
      </c>
      <c r="AE263">
        <v>0</v>
      </c>
      <c r="AF263">
        <v>1</v>
      </c>
      <c r="AG263">
        <v>65</v>
      </c>
      <c r="AH263">
        <v>0</v>
      </c>
      <c r="AI263">
        <v>1</v>
      </c>
      <c r="AJ263">
        <v>1</v>
      </c>
      <c r="AK263">
        <v>4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19</v>
      </c>
      <c r="BE263">
        <v>133</v>
      </c>
      <c r="BF263">
        <v>76</v>
      </c>
      <c r="BG263">
        <v>7</v>
      </c>
      <c r="BH263">
        <v>4</v>
      </c>
      <c r="BI263">
        <v>0</v>
      </c>
      <c r="BJ263">
        <v>49</v>
      </c>
      <c r="BK263">
        <v>0</v>
      </c>
      <c r="BL263">
        <v>0</v>
      </c>
      <c r="BM263">
        <v>1</v>
      </c>
      <c r="BN263">
        <v>13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76</v>
      </c>
      <c r="CJ263">
        <v>22</v>
      </c>
      <c r="CK263">
        <v>7</v>
      </c>
      <c r="CL263">
        <v>3</v>
      </c>
      <c r="CM263">
        <v>1</v>
      </c>
      <c r="CN263">
        <v>2</v>
      </c>
      <c r="CO263">
        <v>2</v>
      </c>
      <c r="CP263">
        <v>0</v>
      </c>
      <c r="CQ263">
        <v>2</v>
      </c>
      <c r="CR263">
        <v>0</v>
      </c>
      <c r="CS263">
        <v>0</v>
      </c>
      <c r="CT263">
        <v>2</v>
      </c>
      <c r="CU263">
        <v>0</v>
      </c>
      <c r="CV263">
        <v>0</v>
      </c>
      <c r="CW263">
        <v>0</v>
      </c>
      <c r="CX263">
        <v>0</v>
      </c>
      <c r="CY263">
        <v>2</v>
      </c>
      <c r="CZ263">
        <v>0</v>
      </c>
      <c r="DA263">
        <v>1</v>
      </c>
      <c r="DB263">
        <v>0</v>
      </c>
      <c r="DC263">
        <v>22</v>
      </c>
      <c r="DD263">
        <v>35</v>
      </c>
      <c r="DE263">
        <v>17</v>
      </c>
      <c r="DF263">
        <v>2</v>
      </c>
      <c r="DG263">
        <v>0</v>
      </c>
      <c r="DH263">
        <v>0</v>
      </c>
      <c r="DI263">
        <v>1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0</v>
      </c>
      <c r="DR263">
        <v>2</v>
      </c>
      <c r="DS263">
        <v>0</v>
      </c>
      <c r="DT263">
        <v>0</v>
      </c>
      <c r="DU263">
        <v>5</v>
      </c>
      <c r="DV263">
        <v>0</v>
      </c>
      <c r="DW263">
        <v>0</v>
      </c>
      <c r="DX263">
        <v>0</v>
      </c>
      <c r="DY263">
        <v>0</v>
      </c>
      <c r="DZ263">
        <v>6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35</v>
      </c>
      <c r="EH263">
        <v>1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1</v>
      </c>
      <c r="FL263">
        <v>21</v>
      </c>
      <c r="FM263">
        <v>9</v>
      </c>
      <c r="FN263">
        <v>1</v>
      </c>
      <c r="FO263">
        <v>0</v>
      </c>
      <c r="FP263">
        <v>0</v>
      </c>
      <c r="FQ263">
        <v>4</v>
      </c>
      <c r="FR263">
        <v>1</v>
      </c>
      <c r="FS263">
        <v>0</v>
      </c>
      <c r="FT263">
        <v>0</v>
      </c>
      <c r="FU263">
        <v>0</v>
      </c>
      <c r="FV263">
        <v>0</v>
      </c>
      <c r="FW263" t="s">
        <v>0</v>
      </c>
      <c r="FX263">
        <v>0</v>
      </c>
      <c r="FY263">
        <v>0</v>
      </c>
      <c r="FZ263">
        <v>0</v>
      </c>
      <c r="GA263">
        <v>1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2</v>
      </c>
      <c r="GH263">
        <v>0</v>
      </c>
      <c r="GI263">
        <v>1</v>
      </c>
      <c r="GJ263">
        <v>0</v>
      </c>
      <c r="GK263">
        <v>2</v>
      </c>
      <c r="GL263">
        <v>0</v>
      </c>
      <c r="GM263">
        <v>0</v>
      </c>
      <c r="GN263">
        <v>21</v>
      </c>
      <c r="GO263">
        <v>51</v>
      </c>
      <c r="GP263">
        <v>37</v>
      </c>
      <c r="GQ263">
        <v>1</v>
      </c>
      <c r="GR263">
        <v>0</v>
      </c>
      <c r="GS263">
        <v>1</v>
      </c>
      <c r="GT263">
        <v>2</v>
      </c>
      <c r="GU263">
        <v>0</v>
      </c>
      <c r="GV263">
        <v>3</v>
      </c>
      <c r="GW263">
        <v>0</v>
      </c>
      <c r="GX263">
        <v>0</v>
      </c>
      <c r="GY263">
        <v>1</v>
      </c>
      <c r="GZ263">
        <v>0</v>
      </c>
      <c r="HA263">
        <v>0</v>
      </c>
      <c r="HB263">
        <v>1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1</v>
      </c>
      <c r="HJ263">
        <v>4</v>
      </c>
      <c r="HK263">
        <v>51</v>
      </c>
      <c r="HL263">
        <v>23</v>
      </c>
      <c r="HM263">
        <v>6</v>
      </c>
      <c r="HN263">
        <v>2</v>
      </c>
      <c r="HO263">
        <v>1</v>
      </c>
      <c r="HP263">
        <v>1</v>
      </c>
      <c r="HQ263">
        <v>0</v>
      </c>
      <c r="HR263">
        <v>1</v>
      </c>
      <c r="HS263">
        <v>9</v>
      </c>
      <c r="HT263">
        <v>0</v>
      </c>
      <c r="HU263">
        <v>0</v>
      </c>
      <c r="HV263">
        <v>0</v>
      </c>
      <c r="HW263">
        <v>0</v>
      </c>
      <c r="HX263">
        <v>1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1</v>
      </c>
      <c r="IF263">
        <v>0</v>
      </c>
      <c r="IG263">
        <v>0</v>
      </c>
      <c r="IH263">
        <v>0</v>
      </c>
      <c r="II263">
        <v>1</v>
      </c>
      <c r="IJ263">
        <v>0</v>
      </c>
      <c r="IK263">
        <v>23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1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1</v>
      </c>
      <c r="KI263">
        <v>0</v>
      </c>
      <c r="KJ263">
        <v>0</v>
      </c>
      <c r="KK263">
        <v>0</v>
      </c>
      <c r="KL263">
        <v>0</v>
      </c>
      <c r="KM263">
        <v>1</v>
      </c>
    </row>
    <row r="264" spans="1:299">
      <c r="A264" t="s">
        <v>953</v>
      </c>
      <c r="B264" t="s">
        <v>944</v>
      </c>
      <c r="C264" t="str">
        <f>"121201"</f>
        <v>121201</v>
      </c>
      <c r="D264" t="s">
        <v>952</v>
      </c>
      <c r="E264">
        <v>6</v>
      </c>
      <c r="F264">
        <v>1767</v>
      </c>
      <c r="G264">
        <v>1150</v>
      </c>
      <c r="H264">
        <v>332</v>
      </c>
      <c r="I264">
        <v>818</v>
      </c>
      <c r="J264">
        <v>0</v>
      </c>
      <c r="K264">
        <v>3</v>
      </c>
      <c r="L264">
        <v>2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820</v>
      </c>
      <c r="T264">
        <v>2</v>
      </c>
      <c r="U264">
        <v>0</v>
      </c>
      <c r="V264">
        <v>820</v>
      </c>
      <c r="W264">
        <v>13</v>
      </c>
      <c r="X264">
        <v>7</v>
      </c>
      <c r="Y264">
        <v>6</v>
      </c>
      <c r="Z264">
        <v>0</v>
      </c>
      <c r="AA264">
        <v>807</v>
      </c>
      <c r="AB264">
        <v>294</v>
      </c>
      <c r="AC264">
        <v>51</v>
      </c>
      <c r="AD264">
        <v>7</v>
      </c>
      <c r="AE264">
        <v>2</v>
      </c>
      <c r="AF264">
        <v>7</v>
      </c>
      <c r="AG264">
        <v>143</v>
      </c>
      <c r="AH264">
        <v>0</v>
      </c>
      <c r="AI264">
        <v>0</v>
      </c>
      <c r="AJ264">
        <v>1</v>
      </c>
      <c r="AK264">
        <v>20</v>
      </c>
      <c r="AL264">
        <v>3</v>
      </c>
      <c r="AM264">
        <v>0</v>
      </c>
      <c r="AN264">
        <v>12</v>
      </c>
      <c r="AO264">
        <v>1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1</v>
      </c>
      <c r="BC264">
        <v>0</v>
      </c>
      <c r="BD264">
        <v>42</v>
      </c>
      <c r="BE264">
        <v>294</v>
      </c>
      <c r="BF264">
        <v>170</v>
      </c>
      <c r="BG264">
        <v>37</v>
      </c>
      <c r="BH264">
        <v>9</v>
      </c>
      <c r="BI264">
        <v>1</v>
      </c>
      <c r="BJ264">
        <v>97</v>
      </c>
      <c r="BK264">
        <v>3</v>
      </c>
      <c r="BL264">
        <v>4</v>
      </c>
      <c r="BM264">
        <v>0</v>
      </c>
      <c r="BN264">
        <v>10</v>
      </c>
      <c r="BO264">
        <v>0</v>
      </c>
      <c r="BP264">
        <v>2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2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170</v>
      </c>
      <c r="CJ264">
        <v>29</v>
      </c>
      <c r="CK264">
        <v>9</v>
      </c>
      <c r="CL264">
        <v>5</v>
      </c>
      <c r="CM264">
        <v>2</v>
      </c>
      <c r="CN264">
        <v>0</v>
      </c>
      <c r="CO264">
        <v>1</v>
      </c>
      <c r="CP264">
        <v>2</v>
      </c>
      <c r="CQ264">
        <v>0</v>
      </c>
      <c r="CR264">
        <v>1</v>
      </c>
      <c r="CS264">
        <v>0</v>
      </c>
      <c r="CT264">
        <v>1</v>
      </c>
      <c r="CU264">
        <v>3</v>
      </c>
      <c r="CV264">
        <v>0</v>
      </c>
      <c r="CW264">
        <v>0</v>
      </c>
      <c r="CX264">
        <v>1</v>
      </c>
      <c r="CY264">
        <v>0</v>
      </c>
      <c r="CZ264">
        <v>1</v>
      </c>
      <c r="DA264">
        <v>0</v>
      </c>
      <c r="DB264">
        <v>3</v>
      </c>
      <c r="DC264">
        <v>29</v>
      </c>
      <c r="DD264">
        <v>47</v>
      </c>
      <c r="DE264">
        <v>18</v>
      </c>
      <c r="DF264">
        <v>5</v>
      </c>
      <c r="DG264">
        <v>1</v>
      </c>
      <c r="DH264">
        <v>1</v>
      </c>
      <c r="DI264">
        <v>3</v>
      </c>
      <c r="DJ264">
        <v>2</v>
      </c>
      <c r="DK264">
        <v>1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3</v>
      </c>
      <c r="DS264">
        <v>2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8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47</v>
      </c>
      <c r="EH264">
        <v>11</v>
      </c>
      <c r="EI264">
        <v>0</v>
      </c>
      <c r="EJ264">
        <v>0</v>
      </c>
      <c r="EK264">
        <v>1</v>
      </c>
      <c r="EL264">
        <v>1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2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2</v>
      </c>
      <c r="FG264">
        <v>0</v>
      </c>
      <c r="FH264">
        <v>0</v>
      </c>
      <c r="FI264">
        <v>0</v>
      </c>
      <c r="FJ264">
        <v>4</v>
      </c>
      <c r="FK264">
        <v>11</v>
      </c>
      <c r="FL264">
        <v>129</v>
      </c>
      <c r="FM264">
        <v>42</v>
      </c>
      <c r="FN264">
        <v>3</v>
      </c>
      <c r="FO264">
        <v>0</v>
      </c>
      <c r="FP264">
        <v>2</v>
      </c>
      <c r="FQ264">
        <v>38</v>
      </c>
      <c r="FR264">
        <v>0</v>
      </c>
      <c r="FS264">
        <v>1</v>
      </c>
      <c r="FT264">
        <v>0</v>
      </c>
      <c r="FU264">
        <v>2</v>
      </c>
      <c r="FV264">
        <v>0</v>
      </c>
      <c r="FW264" t="s">
        <v>0</v>
      </c>
      <c r="FX264">
        <v>0</v>
      </c>
      <c r="FY264">
        <v>2</v>
      </c>
      <c r="FZ264">
        <v>0</v>
      </c>
      <c r="GA264">
        <v>34</v>
      </c>
      <c r="GB264">
        <v>1</v>
      </c>
      <c r="GC264">
        <v>0</v>
      </c>
      <c r="GD264">
        <v>1</v>
      </c>
      <c r="GE264">
        <v>0</v>
      </c>
      <c r="GF264">
        <v>0</v>
      </c>
      <c r="GG264">
        <v>1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128</v>
      </c>
      <c r="GO264">
        <v>87</v>
      </c>
      <c r="GP264">
        <v>51</v>
      </c>
      <c r="GQ264">
        <v>8</v>
      </c>
      <c r="GR264">
        <v>1</v>
      </c>
      <c r="GS264">
        <v>1</v>
      </c>
      <c r="GT264">
        <v>5</v>
      </c>
      <c r="GU264">
        <v>0</v>
      </c>
      <c r="GV264">
        <v>1</v>
      </c>
      <c r="GW264">
        <v>1</v>
      </c>
      <c r="GX264">
        <v>1</v>
      </c>
      <c r="GY264">
        <v>3</v>
      </c>
      <c r="GZ264">
        <v>0</v>
      </c>
      <c r="HA264">
        <v>1</v>
      </c>
      <c r="HB264">
        <v>2</v>
      </c>
      <c r="HC264">
        <v>1</v>
      </c>
      <c r="HD264">
        <v>2</v>
      </c>
      <c r="HE264">
        <v>1</v>
      </c>
      <c r="HF264">
        <v>1</v>
      </c>
      <c r="HG264">
        <v>1</v>
      </c>
      <c r="HH264">
        <v>0</v>
      </c>
      <c r="HI264">
        <v>4</v>
      </c>
      <c r="HJ264">
        <v>2</v>
      </c>
      <c r="HK264">
        <v>87</v>
      </c>
      <c r="HL264">
        <v>37</v>
      </c>
      <c r="HM264">
        <v>10</v>
      </c>
      <c r="HN264">
        <v>1</v>
      </c>
      <c r="HO264">
        <v>2</v>
      </c>
      <c r="HP264">
        <v>4</v>
      </c>
      <c r="HQ264">
        <v>0</v>
      </c>
      <c r="HR264">
        <v>1</v>
      </c>
      <c r="HS264">
        <v>11</v>
      </c>
      <c r="HT264">
        <v>0</v>
      </c>
      <c r="HU264">
        <v>1</v>
      </c>
      <c r="HV264">
        <v>0</v>
      </c>
      <c r="HW264">
        <v>2</v>
      </c>
      <c r="HX264">
        <v>0</v>
      </c>
      <c r="HY264">
        <v>2</v>
      </c>
      <c r="HZ264">
        <v>1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1</v>
      </c>
      <c r="IG264">
        <v>0</v>
      </c>
      <c r="IH264">
        <v>0</v>
      </c>
      <c r="II264">
        <v>1</v>
      </c>
      <c r="IJ264">
        <v>0</v>
      </c>
      <c r="IK264">
        <v>37</v>
      </c>
      <c r="IL264">
        <v>1</v>
      </c>
      <c r="IM264">
        <v>1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1</v>
      </c>
      <c r="JJ264">
        <v>2</v>
      </c>
      <c r="JK264">
        <v>0</v>
      </c>
      <c r="JL264">
        <v>0</v>
      </c>
      <c r="JM264">
        <v>1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1</v>
      </c>
      <c r="KM264">
        <v>2</v>
      </c>
    </row>
    <row r="265" spans="1:299">
      <c r="A265" t="s">
        <v>951</v>
      </c>
      <c r="B265" t="s">
        <v>944</v>
      </c>
      <c r="C265" t="str">
        <f>"121201"</f>
        <v>121201</v>
      </c>
      <c r="D265" t="s">
        <v>950</v>
      </c>
      <c r="E265">
        <v>7</v>
      </c>
      <c r="F265">
        <v>1612</v>
      </c>
      <c r="G265">
        <v>1230</v>
      </c>
      <c r="H265">
        <v>360</v>
      </c>
      <c r="I265">
        <v>870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869</v>
      </c>
      <c r="T265">
        <v>0</v>
      </c>
      <c r="U265">
        <v>0</v>
      </c>
      <c r="V265">
        <v>869</v>
      </c>
      <c r="W265">
        <v>32</v>
      </c>
      <c r="X265">
        <v>25</v>
      </c>
      <c r="Y265">
        <v>7</v>
      </c>
      <c r="Z265">
        <v>0</v>
      </c>
      <c r="AA265">
        <v>837</v>
      </c>
      <c r="AB265">
        <v>271</v>
      </c>
      <c r="AC265">
        <v>54</v>
      </c>
      <c r="AD265">
        <v>12</v>
      </c>
      <c r="AE265">
        <v>5</v>
      </c>
      <c r="AF265">
        <v>3</v>
      </c>
      <c r="AG265">
        <v>112</v>
      </c>
      <c r="AH265">
        <v>2</v>
      </c>
      <c r="AI265">
        <v>1</v>
      </c>
      <c r="AJ265">
        <v>1</v>
      </c>
      <c r="AK265">
        <v>3</v>
      </c>
      <c r="AL265">
        <v>3</v>
      </c>
      <c r="AM265">
        <v>0</v>
      </c>
      <c r="AN265">
        <v>13</v>
      </c>
      <c r="AO265">
        <v>3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2</v>
      </c>
      <c r="BB265">
        <v>0</v>
      </c>
      <c r="BC265">
        <v>2</v>
      </c>
      <c r="BD265">
        <v>54</v>
      </c>
      <c r="BE265">
        <v>271</v>
      </c>
      <c r="BF265">
        <v>160</v>
      </c>
      <c r="BG265">
        <v>32</v>
      </c>
      <c r="BH265">
        <v>5</v>
      </c>
      <c r="BI265">
        <v>1</v>
      </c>
      <c r="BJ265">
        <v>93</v>
      </c>
      <c r="BK265">
        <v>8</v>
      </c>
      <c r="BL265">
        <v>2</v>
      </c>
      <c r="BM265">
        <v>0</v>
      </c>
      <c r="BN265">
        <v>7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6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3</v>
      </c>
      <c r="CI265">
        <v>160</v>
      </c>
      <c r="CJ265">
        <v>38</v>
      </c>
      <c r="CK265">
        <v>15</v>
      </c>
      <c r="CL265">
        <v>6</v>
      </c>
      <c r="CM265">
        <v>0</v>
      </c>
      <c r="CN265">
        <v>1</v>
      </c>
      <c r="CO265">
        <v>0</v>
      </c>
      <c r="CP265">
        <v>2</v>
      </c>
      <c r="CQ265">
        <v>0</v>
      </c>
      <c r="CR265">
        <v>1</v>
      </c>
      <c r="CS265">
        <v>0</v>
      </c>
      <c r="CT265">
        <v>0</v>
      </c>
      <c r="CU265">
        <v>1</v>
      </c>
      <c r="CV265">
        <v>0</v>
      </c>
      <c r="CW265">
        <v>2</v>
      </c>
      <c r="CX265">
        <v>4</v>
      </c>
      <c r="CY265">
        <v>1</v>
      </c>
      <c r="CZ265">
        <v>1</v>
      </c>
      <c r="DA265">
        <v>0</v>
      </c>
      <c r="DB265">
        <v>4</v>
      </c>
      <c r="DC265">
        <v>38</v>
      </c>
      <c r="DD265">
        <v>70</v>
      </c>
      <c r="DE265">
        <v>40</v>
      </c>
      <c r="DF265">
        <v>4</v>
      </c>
      <c r="DG265">
        <v>0</v>
      </c>
      <c r="DH265">
        <v>3</v>
      </c>
      <c r="DI265">
        <v>3</v>
      </c>
      <c r="DJ265">
        <v>1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2</v>
      </c>
      <c r="DX265">
        <v>1</v>
      </c>
      <c r="DY265">
        <v>0</v>
      </c>
      <c r="DZ265">
        <v>9</v>
      </c>
      <c r="EA265">
        <v>0</v>
      </c>
      <c r="EB265">
        <v>1</v>
      </c>
      <c r="EC265">
        <v>0</v>
      </c>
      <c r="ED265">
        <v>1</v>
      </c>
      <c r="EE265">
        <v>0</v>
      </c>
      <c r="EF265">
        <v>3</v>
      </c>
      <c r="EG265">
        <v>70</v>
      </c>
      <c r="EH265">
        <v>9</v>
      </c>
      <c r="EI265">
        <v>1</v>
      </c>
      <c r="EJ265">
        <v>0</v>
      </c>
      <c r="EK265">
        <v>0</v>
      </c>
      <c r="EL265">
        <v>1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1</v>
      </c>
      <c r="FE265">
        <v>2</v>
      </c>
      <c r="FF265">
        <v>1</v>
      </c>
      <c r="FG265">
        <v>0</v>
      </c>
      <c r="FH265">
        <v>0</v>
      </c>
      <c r="FI265">
        <v>1</v>
      </c>
      <c r="FJ265">
        <v>2</v>
      </c>
      <c r="FK265">
        <v>9</v>
      </c>
      <c r="FL265">
        <v>114</v>
      </c>
      <c r="FM265">
        <v>44</v>
      </c>
      <c r="FN265">
        <v>3</v>
      </c>
      <c r="FO265">
        <v>1</v>
      </c>
      <c r="FP265">
        <v>1</v>
      </c>
      <c r="FQ265">
        <v>28</v>
      </c>
      <c r="FR265">
        <v>1</v>
      </c>
      <c r="FS265">
        <v>0</v>
      </c>
      <c r="FT265">
        <v>2</v>
      </c>
      <c r="FU265">
        <v>4</v>
      </c>
      <c r="FV265">
        <v>1</v>
      </c>
      <c r="FW265" t="s">
        <v>0</v>
      </c>
      <c r="FX265">
        <v>1</v>
      </c>
      <c r="FY265">
        <v>5</v>
      </c>
      <c r="FZ265">
        <v>1</v>
      </c>
      <c r="GA265">
        <v>12</v>
      </c>
      <c r="GB265">
        <v>1</v>
      </c>
      <c r="GC265">
        <v>0</v>
      </c>
      <c r="GD265">
        <v>1</v>
      </c>
      <c r="GE265">
        <v>2</v>
      </c>
      <c r="GF265">
        <v>0</v>
      </c>
      <c r="GG265">
        <v>3</v>
      </c>
      <c r="GH265">
        <v>0</v>
      </c>
      <c r="GI265">
        <v>0</v>
      </c>
      <c r="GJ265">
        <v>0</v>
      </c>
      <c r="GK265">
        <v>3</v>
      </c>
      <c r="GL265">
        <v>0</v>
      </c>
      <c r="GM265">
        <v>0</v>
      </c>
      <c r="GN265">
        <v>114</v>
      </c>
      <c r="GO265">
        <v>104</v>
      </c>
      <c r="GP265">
        <v>63</v>
      </c>
      <c r="GQ265">
        <v>11</v>
      </c>
      <c r="GR265">
        <v>2</v>
      </c>
      <c r="GS265">
        <v>4</v>
      </c>
      <c r="GT265">
        <v>1</v>
      </c>
      <c r="GU265">
        <v>0</v>
      </c>
      <c r="GV265">
        <v>2</v>
      </c>
      <c r="GW265">
        <v>2</v>
      </c>
      <c r="GX265">
        <v>1</v>
      </c>
      <c r="GY265">
        <v>5</v>
      </c>
      <c r="GZ265">
        <v>2</v>
      </c>
      <c r="HA265">
        <v>0</v>
      </c>
      <c r="HB265">
        <v>1</v>
      </c>
      <c r="HC265">
        <v>0</v>
      </c>
      <c r="HD265">
        <v>2</v>
      </c>
      <c r="HE265">
        <v>0</v>
      </c>
      <c r="HF265">
        <v>0</v>
      </c>
      <c r="HG265">
        <v>2</v>
      </c>
      <c r="HH265">
        <v>0</v>
      </c>
      <c r="HI265">
        <v>1</v>
      </c>
      <c r="HJ265">
        <v>5</v>
      </c>
      <c r="HK265">
        <v>104</v>
      </c>
      <c r="HL265">
        <v>69</v>
      </c>
      <c r="HM265">
        <v>24</v>
      </c>
      <c r="HN265">
        <v>12</v>
      </c>
      <c r="HO265">
        <v>1</v>
      </c>
      <c r="HP265">
        <v>1</v>
      </c>
      <c r="HQ265">
        <v>4</v>
      </c>
      <c r="HR265">
        <v>0</v>
      </c>
      <c r="HS265">
        <v>11</v>
      </c>
      <c r="HT265">
        <v>0</v>
      </c>
      <c r="HU265">
        <v>2</v>
      </c>
      <c r="HV265">
        <v>2</v>
      </c>
      <c r="HW265">
        <v>0</v>
      </c>
      <c r="HX265">
        <v>0</v>
      </c>
      <c r="HY265">
        <v>1</v>
      </c>
      <c r="HZ265">
        <v>0</v>
      </c>
      <c r="IA265">
        <v>0</v>
      </c>
      <c r="IB265">
        <v>0</v>
      </c>
      <c r="IC265">
        <v>1</v>
      </c>
      <c r="ID265">
        <v>1</v>
      </c>
      <c r="IE265">
        <v>4</v>
      </c>
      <c r="IF265">
        <v>0</v>
      </c>
      <c r="IG265">
        <v>1</v>
      </c>
      <c r="IH265">
        <v>2</v>
      </c>
      <c r="II265">
        <v>0</v>
      </c>
      <c r="IJ265">
        <v>2</v>
      </c>
      <c r="IK265">
        <v>69</v>
      </c>
      <c r="IL265">
        <v>1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1</v>
      </c>
      <c r="JG265">
        <v>0</v>
      </c>
      <c r="JH265">
        <v>0</v>
      </c>
      <c r="JI265">
        <v>1</v>
      </c>
      <c r="JJ265">
        <v>1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1</v>
      </c>
      <c r="KL265">
        <v>0</v>
      </c>
      <c r="KM265">
        <v>1</v>
      </c>
    </row>
    <row r="266" spans="1:299">
      <c r="A266" t="s">
        <v>949</v>
      </c>
      <c r="B266" t="s">
        <v>944</v>
      </c>
      <c r="C266" t="str">
        <f>"121201"</f>
        <v>121201</v>
      </c>
      <c r="D266" t="s">
        <v>948</v>
      </c>
      <c r="E266">
        <v>8</v>
      </c>
      <c r="F266">
        <v>599</v>
      </c>
      <c r="G266">
        <v>460</v>
      </c>
      <c r="H266">
        <v>147</v>
      </c>
      <c r="I266">
        <v>313</v>
      </c>
      <c r="J266">
        <v>1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313</v>
      </c>
      <c r="T266">
        <v>0</v>
      </c>
      <c r="U266">
        <v>0</v>
      </c>
      <c r="V266">
        <v>313</v>
      </c>
      <c r="W266">
        <v>7</v>
      </c>
      <c r="X266">
        <v>6</v>
      </c>
      <c r="Y266">
        <v>1</v>
      </c>
      <c r="Z266">
        <v>0</v>
      </c>
      <c r="AA266">
        <v>306</v>
      </c>
      <c r="AB266">
        <v>69</v>
      </c>
      <c r="AC266">
        <v>14</v>
      </c>
      <c r="AD266">
        <v>7</v>
      </c>
      <c r="AE266">
        <v>1</v>
      </c>
      <c r="AF266">
        <v>2</v>
      </c>
      <c r="AG266">
        <v>25</v>
      </c>
      <c r="AH266">
        <v>0</v>
      </c>
      <c r="AI266">
        <v>1</v>
      </c>
      <c r="AJ266">
        <v>1</v>
      </c>
      <c r="AK266">
        <v>1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14</v>
      </c>
      <c r="BE266">
        <v>69</v>
      </c>
      <c r="BF266">
        <v>101</v>
      </c>
      <c r="BG266">
        <v>15</v>
      </c>
      <c r="BH266">
        <v>1</v>
      </c>
      <c r="BI266">
        <v>6</v>
      </c>
      <c r="BJ266">
        <v>60</v>
      </c>
      <c r="BK266">
        <v>0</v>
      </c>
      <c r="BL266">
        <v>0</v>
      </c>
      <c r="BM266">
        <v>0</v>
      </c>
      <c r="BN266">
        <v>16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101</v>
      </c>
      <c r="CJ266">
        <v>12</v>
      </c>
      <c r="CK266">
        <v>4</v>
      </c>
      <c r="CL266">
        <v>1</v>
      </c>
      <c r="CM266">
        <v>1</v>
      </c>
      <c r="CN266">
        <v>1</v>
      </c>
      <c r="CO266">
        <v>0</v>
      </c>
      <c r="CP266">
        <v>0</v>
      </c>
      <c r="CQ266">
        <v>2</v>
      </c>
      <c r="CR266">
        <v>1</v>
      </c>
      <c r="CS266">
        <v>0</v>
      </c>
      <c r="CT266">
        <v>0</v>
      </c>
      <c r="CU266">
        <v>1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12</v>
      </c>
      <c r="DD266">
        <v>11</v>
      </c>
      <c r="DE266">
        <v>8</v>
      </c>
      <c r="DF266">
        <v>0</v>
      </c>
      <c r="DG266">
        <v>0</v>
      </c>
      <c r="DH266">
        <v>1</v>
      </c>
      <c r="DI266">
        <v>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11</v>
      </c>
      <c r="EH266">
        <v>4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2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4</v>
      </c>
      <c r="FL266">
        <v>73</v>
      </c>
      <c r="FM266">
        <v>22</v>
      </c>
      <c r="FN266">
        <v>0</v>
      </c>
      <c r="FO266">
        <v>1</v>
      </c>
      <c r="FP266">
        <v>0</v>
      </c>
      <c r="FQ266">
        <v>11</v>
      </c>
      <c r="FR266">
        <v>0</v>
      </c>
      <c r="FS266">
        <v>0</v>
      </c>
      <c r="FT266">
        <v>0</v>
      </c>
      <c r="FU266">
        <v>1</v>
      </c>
      <c r="FV266">
        <v>0</v>
      </c>
      <c r="FW266" t="s">
        <v>0</v>
      </c>
      <c r="FX266">
        <v>0</v>
      </c>
      <c r="FY266">
        <v>2</v>
      </c>
      <c r="FZ266">
        <v>0</v>
      </c>
      <c r="GA266">
        <v>34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2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73</v>
      </c>
      <c r="GO266">
        <v>15</v>
      </c>
      <c r="GP266">
        <v>11</v>
      </c>
      <c r="GQ266">
        <v>1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2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1</v>
      </c>
      <c r="HJ266">
        <v>0</v>
      </c>
      <c r="HK266">
        <v>15</v>
      </c>
      <c r="HL266">
        <v>21</v>
      </c>
      <c r="HM266">
        <v>7</v>
      </c>
      <c r="HN266">
        <v>0</v>
      </c>
      <c r="HO266">
        <v>0</v>
      </c>
      <c r="HP266">
        <v>1</v>
      </c>
      <c r="HQ266">
        <v>1</v>
      </c>
      <c r="HR266">
        <v>1</v>
      </c>
      <c r="HS266">
        <v>3</v>
      </c>
      <c r="HT266">
        <v>0</v>
      </c>
      <c r="HU266">
        <v>1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1</v>
      </c>
      <c r="IB266">
        <v>0</v>
      </c>
      <c r="IC266">
        <v>1</v>
      </c>
      <c r="ID266">
        <v>2</v>
      </c>
      <c r="IE266">
        <v>0</v>
      </c>
      <c r="IF266">
        <v>0</v>
      </c>
      <c r="IG266">
        <v>2</v>
      </c>
      <c r="IH266">
        <v>0</v>
      </c>
      <c r="II266">
        <v>0</v>
      </c>
      <c r="IJ266">
        <v>1</v>
      </c>
      <c r="IK266">
        <v>21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</row>
    <row r="267" spans="1:299">
      <c r="A267" t="s">
        <v>947</v>
      </c>
      <c r="B267" t="s">
        <v>944</v>
      </c>
      <c r="C267" t="str">
        <f>"121201"</f>
        <v>121201</v>
      </c>
      <c r="D267" t="s">
        <v>946</v>
      </c>
      <c r="E267">
        <v>9</v>
      </c>
      <c r="F267">
        <v>1302</v>
      </c>
      <c r="G267">
        <v>980</v>
      </c>
      <c r="H267">
        <v>338</v>
      </c>
      <c r="I267">
        <v>642</v>
      </c>
      <c r="J267">
        <v>0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642</v>
      </c>
      <c r="T267">
        <v>0</v>
      </c>
      <c r="U267">
        <v>0</v>
      </c>
      <c r="V267">
        <v>642</v>
      </c>
      <c r="W267">
        <v>18</v>
      </c>
      <c r="X267">
        <v>15</v>
      </c>
      <c r="Y267">
        <v>3</v>
      </c>
      <c r="Z267">
        <v>0</v>
      </c>
      <c r="AA267">
        <v>624</v>
      </c>
      <c r="AB267">
        <v>220</v>
      </c>
      <c r="AC267">
        <v>42</v>
      </c>
      <c r="AD267">
        <v>11</v>
      </c>
      <c r="AE267">
        <v>9</v>
      </c>
      <c r="AF267">
        <v>0</v>
      </c>
      <c r="AG267">
        <v>113</v>
      </c>
      <c r="AH267">
        <v>0</v>
      </c>
      <c r="AI267">
        <v>0</v>
      </c>
      <c r="AJ267">
        <v>1</v>
      </c>
      <c r="AK267">
        <v>4</v>
      </c>
      <c r="AL267">
        <v>1</v>
      </c>
      <c r="AM267">
        <v>0</v>
      </c>
      <c r="AN267">
        <v>4</v>
      </c>
      <c r="AO267">
        <v>0</v>
      </c>
      <c r="AP267">
        <v>0</v>
      </c>
      <c r="AQ267">
        <v>0</v>
      </c>
      <c r="AR267">
        <v>2</v>
      </c>
      <c r="AS267">
        <v>0</v>
      </c>
      <c r="AT267">
        <v>0</v>
      </c>
      <c r="AU267">
        <v>2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2</v>
      </c>
      <c r="BB267">
        <v>0</v>
      </c>
      <c r="BC267">
        <v>1</v>
      </c>
      <c r="BD267">
        <v>27</v>
      </c>
      <c r="BE267">
        <v>220</v>
      </c>
      <c r="BF267">
        <v>126</v>
      </c>
      <c r="BG267">
        <v>11</v>
      </c>
      <c r="BH267">
        <v>12</v>
      </c>
      <c r="BI267">
        <v>2</v>
      </c>
      <c r="BJ267">
        <v>78</v>
      </c>
      <c r="BK267">
        <v>0</v>
      </c>
      <c r="BL267">
        <v>8</v>
      </c>
      <c r="BM267">
        <v>0</v>
      </c>
      <c r="BN267">
        <v>13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126</v>
      </c>
      <c r="CJ267">
        <v>26</v>
      </c>
      <c r="CK267">
        <v>9</v>
      </c>
      <c r="CL267">
        <v>3</v>
      </c>
      <c r="CM267">
        <v>1</v>
      </c>
      <c r="CN267">
        <v>0</v>
      </c>
      <c r="CO267">
        <v>3</v>
      </c>
      <c r="CP267">
        <v>0</v>
      </c>
      <c r="CQ267">
        <v>0</v>
      </c>
      <c r="CR267">
        <v>1</v>
      </c>
      <c r="CS267">
        <v>1</v>
      </c>
      <c r="CT267">
        <v>1</v>
      </c>
      <c r="CU267">
        <v>2</v>
      </c>
      <c r="CV267">
        <v>0</v>
      </c>
      <c r="CW267">
        <v>2</v>
      </c>
      <c r="CX267">
        <v>1</v>
      </c>
      <c r="CY267">
        <v>0</v>
      </c>
      <c r="CZ267">
        <v>1</v>
      </c>
      <c r="DA267">
        <v>0</v>
      </c>
      <c r="DB267">
        <v>1</v>
      </c>
      <c r="DC267">
        <v>26</v>
      </c>
      <c r="DD267">
        <v>26</v>
      </c>
      <c r="DE267">
        <v>13</v>
      </c>
      <c r="DF267">
        <v>7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2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26</v>
      </c>
      <c r="EH267">
        <v>11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1</v>
      </c>
      <c r="EV267">
        <v>1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4</v>
      </c>
      <c r="FC267">
        <v>0</v>
      </c>
      <c r="FD267">
        <v>0</v>
      </c>
      <c r="FE267">
        <v>1</v>
      </c>
      <c r="FF267">
        <v>0</v>
      </c>
      <c r="FG267">
        <v>0</v>
      </c>
      <c r="FH267">
        <v>1</v>
      </c>
      <c r="FI267">
        <v>0</v>
      </c>
      <c r="FJ267">
        <v>0</v>
      </c>
      <c r="FK267">
        <v>11</v>
      </c>
      <c r="FL267">
        <v>98</v>
      </c>
      <c r="FM267">
        <v>41</v>
      </c>
      <c r="FN267">
        <v>1</v>
      </c>
      <c r="FO267">
        <v>0</v>
      </c>
      <c r="FP267">
        <v>0</v>
      </c>
      <c r="FQ267">
        <v>27</v>
      </c>
      <c r="FR267">
        <v>0</v>
      </c>
      <c r="FS267">
        <v>1</v>
      </c>
      <c r="FT267">
        <v>0</v>
      </c>
      <c r="FU267">
        <v>0</v>
      </c>
      <c r="FV267">
        <v>1</v>
      </c>
      <c r="FW267" t="s">
        <v>0</v>
      </c>
      <c r="FX267">
        <v>0</v>
      </c>
      <c r="FY267">
        <v>1</v>
      </c>
      <c r="FZ267">
        <v>2</v>
      </c>
      <c r="GA267">
        <v>21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1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1</v>
      </c>
      <c r="GN267">
        <v>98</v>
      </c>
      <c r="GO267">
        <v>71</v>
      </c>
      <c r="GP267">
        <v>36</v>
      </c>
      <c r="GQ267">
        <v>7</v>
      </c>
      <c r="GR267">
        <v>2</v>
      </c>
      <c r="GS267">
        <v>5</v>
      </c>
      <c r="GT267">
        <v>1</v>
      </c>
      <c r="GU267">
        <v>0</v>
      </c>
      <c r="GV267">
        <v>3</v>
      </c>
      <c r="GW267">
        <v>1</v>
      </c>
      <c r="GX267">
        <v>0</v>
      </c>
      <c r="GY267">
        <v>1</v>
      </c>
      <c r="GZ267">
        <v>1</v>
      </c>
      <c r="HA267">
        <v>1</v>
      </c>
      <c r="HB267">
        <v>1</v>
      </c>
      <c r="HC267">
        <v>0</v>
      </c>
      <c r="HD267">
        <v>2</v>
      </c>
      <c r="HE267">
        <v>0</v>
      </c>
      <c r="HF267">
        <v>1</v>
      </c>
      <c r="HG267">
        <v>3</v>
      </c>
      <c r="HH267">
        <v>2</v>
      </c>
      <c r="HI267">
        <v>1</v>
      </c>
      <c r="HJ267">
        <v>3</v>
      </c>
      <c r="HK267">
        <v>71</v>
      </c>
      <c r="HL267">
        <v>42</v>
      </c>
      <c r="HM267">
        <v>15</v>
      </c>
      <c r="HN267">
        <v>7</v>
      </c>
      <c r="HO267">
        <v>2</v>
      </c>
      <c r="HP267">
        <v>6</v>
      </c>
      <c r="HQ267">
        <v>0</v>
      </c>
      <c r="HR267">
        <v>2</v>
      </c>
      <c r="HS267">
        <v>4</v>
      </c>
      <c r="HT267">
        <v>1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1</v>
      </c>
      <c r="IB267">
        <v>0</v>
      </c>
      <c r="IC267">
        <v>0</v>
      </c>
      <c r="ID267">
        <v>1</v>
      </c>
      <c r="IE267">
        <v>1</v>
      </c>
      <c r="IF267">
        <v>0</v>
      </c>
      <c r="IG267">
        <v>0</v>
      </c>
      <c r="IH267">
        <v>0</v>
      </c>
      <c r="II267">
        <v>1</v>
      </c>
      <c r="IJ267">
        <v>1</v>
      </c>
      <c r="IK267">
        <v>42</v>
      </c>
      <c r="IL267">
        <v>2</v>
      </c>
      <c r="IM267">
        <v>2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2</v>
      </c>
      <c r="JJ267">
        <v>2</v>
      </c>
      <c r="JK267">
        <v>1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1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2</v>
      </c>
    </row>
    <row r="268" spans="1:299">
      <c r="A268" t="s">
        <v>945</v>
      </c>
      <c r="B268" t="s">
        <v>944</v>
      </c>
      <c r="C268" t="str">
        <f>"121201"</f>
        <v>121201</v>
      </c>
      <c r="D268" t="s">
        <v>943</v>
      </c>
      <c r="E268">
        <v>10</v>
      </c>
      <c r="F268">
        <v>67</v>
      </c>
      <c r="G268">
        <v>66</v>
      </c>
      <c r="H268">
        <v>14</v>
      </c>
      <c r="I268">
        <v>52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52</v>
      </c>
      <c r="T268">
        <v>0</v>
      </c>
      <c r="U268">
        <v>0</v>
      </c>
      <c r="V268">
        <v>52</v>
      </c>
      <c r="W268">
        <v>3</v>
      </c>
      <c r="X268">
        <v>0</v>
      </c>
      <c r="Y268">
        <v>3</v>
      </c>
      <c r="Z268">
        <v>0</v>
      </c>
      <c r="AA268">
        <v>49</v>
      </c>
      <c r="AB268">
        <v>25</v>
      </c>
      <c r="AC268">
        <v>0</v>
      </c>
      <c r="AD268">
        <v>3</v>
      </c>
      <c r="AE268">
        <v>2</v>
      </c>
      <c r="AF268">
        <v>0</v>
      </c>
      <c r="AG268">
        <v>8</v>
      </c>
      <c r="AH268">
        <v>0</v>
      </c>
      <c r="AI268">
        <v>1</v>
      </c>
      <c r="AJ268">
        <v>0</v>
      </c>
      <c r="AK268">
        <v>3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2</v>
      </c>
      <c r="BB268">
        <v>0</v>
      </c>
      <c r="BC268">
        <v>0</v>
      </c>
      <c r="BD268">
        <v>2</v>
      </c>
      <c r="BE268">
        <v>25</v>
      </c>
      <c r="BF268">
        <v>11</v>
      </c>
      <c r="BG268">
        <v>4</v>
      </c>
      <c r="BH268">
        <v>0</v>
      </c>
      <c r="BI268">
        <v>0</v>
      </c>
      <c r="BJ268">
        <v>2</v>
      </c>
      <c r="BK268">
        <v>0</v>
      </c>
      <c r="BL268">
        <v>0</v>
      </c>
      <c r="BM268">
        <v>1</v>
      </c>
      <c r="BN268">
        <v>0</v>
      </c>
      <c r="BO268">
        <v>1</v>
      </c>
      <c r="BP268">
        <v>1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11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1</v>
      </c>
      <c r="EH268">
        <v>2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1</v>
      </c>
      <c r="FK268">
        <v>2</v>
      </c>
      <c r="FL268">
        <v>6</v>
      </c>
      <c r="FM268">
        <v>2</v>
      </c>
      <c r="FN268">
        <v>1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0</v>
      </c>
      <c r="FW268" t="s">
        <v>0</v>
      </c>
      <c r="FX268">
        <v>1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6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2</v>
      </c>
      <c r="HM268">
        <v>1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1</v>
      </c>
      <c r="IH268">
        <v>0</v>
      </c>
      <c r="II268">
        <v>0</v>
      </c>
      <c r="IJ268">
        <v>0</v>
      </c>
      <c r="IK268">
        <v>2</v>
      </c>
      <c r="IL268">
        <v>1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1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1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</row>
    <row r="269" spans="1:299">
      <c r="A269" t="s">
        <v>942</v>
      </c>
      <c r="B269" t="s">
        <v>933</v>
      </c>
      <c r="C269" t="str">
        <f>"121203"</f>
        <v>121203</v>
      </c>
      <c r="D269" t="s">
        <v>941</v>
      </c>
      <c r="E269">
        <v>1</v>
      </c>
      <c r="F269">
        <v>2205</v>
      </c>
      <c r="G269">
        <v>1680</v>
      </c>
      <c r="H269">
        <v>577</v>
      </c>
      <c r="I269">
        <v>1103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1103</v>
      </c>
      <c r="T269">
        <v>0</v>
      </c>
      <c r="U269">
        <v>0</v>
      </c>
      <c r="V269">
        <v>1103</v>
      </c>
      <c r="W269">
        <v>16</v>
      </c>
      <c r="X269">
        <v>12</v>
      </c>
      <c r="Y269">
        <v>1</v>
      </c>
      <c r="Z269">
        <v>0</v>
      </c>
      <c r="AA269">
        <v>1087</v>
      </c>
      <c r="AB269">
        <v>268</v>
      </c>
      <c r="AC269">
        <v>72</v>
      </c>
      <c r="AD269">
        <v>10</v>
      </c>
      <c r="AE269">
        <v>1</v>
      </c>
      <c r="AF269">
        <v>0</v>
      </c>
      <c r="AG269">
        <v>113</v>
      </c>
      <c r="AH269">
        <v>1</v>
      </c>
      <c r="AI269">
        <v>0</v>
      </c>
      <c r="AJ269">
        <v>2</v>
      </c>
      <c r="AK269">
        <v>6</v>
      </c>
      <c r="AL269">
        <v>3</v>
      </c>
      <c r="AM269">
        <v>0</v>
      </c>
      <c r="AN269">
        <v>1</v>
      </c>
      <c r="AO269">
        <v>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2</v>
      </c>
      <c r="AZ269">
        <v>0</v>
      </c>
      <c r="BA269">
        <v>1</v>
      </c>
      <c r="BB269">
        <v>1</v>
      </c>
      <c r="BC269">
        <v>0</v>
      </c>
      <c r="BD269">
        <v>51</v>
      </c>
      <c r="BE269">
        <v>268</v>
      </c>
      <c r="BF269">
        <v>292</v>
      </c>
      <c r="BG269">
        <v>23</v>
      </c>
      <c r="BH269">
        <v>3</v>
      </c>
      <c r="BI269">
        <v>3</v>
      </c>
      <c r="BJ269">
        <v>192</v>
      </c>
      <c r="BK269">
        <v>6</v>
      </c>
      <c r="BL269">
        <v>3</v>
      </c>
      <c r="BM269">
        <v>0</v>
      </c>
      <c r="BN269">
        <v>43</v>
      </c>
      <c r="BO269">
        <v>1</v>
      </c>
      <c r="BP269">
        <v>0</v>
      </c>
      <c r="BQ269">
        <v>0</v>
      </c>
      <c r="BR269">
        <v>2</v>
      </c>
      <c r="BS269">
        <v>0</v>
      </c>
      <c r="BT269">
        <v>2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1</v>
      </c>
      <c r="CA269">
        <v>1</v>
      </c>
      <c r="CB269">
        <v>0</v>
      </c>
      <c r="CC269">
        <v>0</v>
      </c>
      <c r="CD269">
        <v>1</v>
      </c>
      <c r="CE269">
        <v>1</v>
      </c>
      <c r="CF269">
        <v>0</v>
      </c>
      <c r="CG269">
        <v>0</v>
      </c>
      <c r="CH269">
        <v>9</v>
      </c>
      <c r="CI269">
        <v>292</v>
      </c>
      <c r="CJ269">
        <v>36</v>
      </c>
      <c r="CK269">
        <v>8</v>
      </c>
      <c r="CL269">
        <v>1</v>
      </c>
      <c r="CM269">
        <v>2</v>
      </c>
      <c r="CN269">
        <v>1</v>
      </c>
      <c r="CO269">
        <v>1</v>
      </c>
      <c r="CP269">
        <v>1</v>
      </c>
      <c r="CQ269">
        <v>2</v>
      </c>
      <c r="CR269">
        <v>1</v>
      </c>
      <c r="CS269">
        <v>1</v>
      </c>
      <c r="CT269">
        <v>0</v>
      </c>
      <c r="CU269">
        <v>4</v>
      </c>
      <c r="CV269">
        <v>0</v>
      </c>
      <c r="CW269">
        <v>4</v>
      </c>
      <c r="CX269">
        <v>6</v>
      </c>
      <c r="CY269">
        <v>2</v>
      </c>
      <c r="CZ269">
        <v>0</v>
      </c>
      <c r="DA269">
        <v>2</v>
      </c>
      <c r="DB269">
        <v>0</v>
      </c>
      <c r="DC269">
        <v>36</v>
      </c>
      <c r="DD269">
        <v>56</v>
      </c>
      <c r="DE269">
        <v>37</v>
      </c>
      <c r="DF269">
        <v>8</v>
      </c>
      <c r="DG269">
        <v>0</v>
      </c>
      <c r="DH269">
        <v>3</v>
      </c>
      <c r="DI269">
        <v>0</v>
      </c>
      <c r="DJ269">
        <v>0</v>
      </c>
      <c r="DK269">
        <v>0</v>
      </c>
      <c r="DL269">
        <v>1</v>
      </c>
      <c r="DM269">
        <v>0</v>
      </c>
      <c r="DN269">
        <v>0</v>
      </c>
      <c r="DO269">
        <v>0</v>
      </c>
      <c r="DP269">
        <v>0</v>
      </c>
      <c r="DQ269">
        <v>2</v>
      </c>
      <c r="DR269">
        <v>0</v>
      </c>
      <c r="DS269">
        <v>1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1</v>
      </c>
      <c r="EF269">
        <v>1</v>
      </c>
      <c r="EG269">
        <v>56</v>
      </c>
      <c r="EH269">
        <v>27</v>
      </c>
      <c r="EI269">
        <v>8</v>
      </c>
      <c r="EJ269">
        <v>2</v>
      </c>
      <c r="EK269">
        <v>0</v>
      </c>
      <c r="EL269">
        <v>0</v>
      </c>
      <c r="EM269">
        <v>2</v>
      </c>
      <c r="EN269">
        <v>0</v>
      </c>
      <c r="EO269">
        <v>1</v>
      </c>
      <c r="EP269">
        <v>0</v>
      </c>
      <c r="EQ269">
        <v>3</v>
      </c>
      <c r="ER269">
        <v>0</v>
      </c>
      <c r="ES269">
        <v>0</v>
      </c>
      <c r="ET269">
        <v>0</v>
      </c>
      <c r="EU269">
        <v>0</v>
      </c>
      <c r="EV269">
        <v>1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5</v>
      </c>
      <c r="FC269">
        <v>0</v>
      </c>
      <c r="FD269">
        <v>0</v>
      </c>
      <c r="FE269">
        <v>1</v>
      </c>
      <c r="FF269">
        <v>1</v>
      </c>
      <c r="FG269">
        <v>0</v>
      </c>
      <c r="FH269">
        <v>1</v>
      </c>
      <c r="FI269">
        <v>1</v>
      </c>
      <c r="FJ269">
        <v>1</v>
      </c>
      <c r="FK269">
        <v>27</v>
      </c>
      <c r="FL269">
        <v>170</v>
      </c>
      <c r="FM269">
        <v>51</v>
      </c>
      <c r="FN269">
        <v>2</v>
      </c>
      <c r="FO269">
        <v>1</v>
      </c>
      <c r="FP269">
        <v>0</v>
      </c>
      <c r="FQ269">
        <v>77</v>
      </c>
      <c r="FR269">
        <v>0</v>
      </c>
      <c r="FS269">
        <v>0</v>
      </c>
      <c r="FT269">
        <v>0</v>
      </c>
      <c r="FU269">
        <v>0</v>
      </c>
      <c r="FV269">
        <v>0</v>
      </c>
      <c r="FW269" t="s">
        <v>0</v>
      </c>
      <c r="FX269">
        <v>0</v>
      </c>
      <c r="FY269">
        <v>16</v>
      </c>
      <c r="FZ269">
        <v>0</v>
      </c>
      <c r="GA269">
        <v>18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2</v>
      </c>
      <c r="GH269">
        <v>1</v>
      </c>
      <c r="GI269">
        <v>0</v>
      </c>
      <c r="GJ269">
        <v>0</v>
      </c>
      <c r="GK269">
        <v>1</v>
      </c>
      <c r="GL269">
        <v>0</v>
      </c>
      <c r="GM269">
        <v>1</v>
      </c>
      <c r="GN269">
        <v>170</v>
      </c>
      <c r="GO269">
        <v>148</v>
      </c>
      <c r="GP269">
        <v>105</v>
      </c>
      <c r="GQ269">
        <v>6</v>
      </c>
      <c r="GR269">
        <v>2</v>
      </c>
      <c r="GS269">
        <v>6</v>
      </c>
      <c r="GT269">
        <v>3</v>
      </c>
      <c r="GU269">
        <v>1</v>
      </c>
      <c r="GV269">
        <v>4</v>
      </c>
      <c r="GW269">
        <v>1</v>
      </c>
      <c r="GX269">
        <v>0</v>
      </c>
      <c r="GY269">
        <v>3</v>
      </c>
      <c r="GZ269">
        <v>0</v>
      </c>
      <c r="HA269">
        <v>4</v>
      </c>
      <c r="HB269">
        <v>3</v>
      </c>
      <c r="HC269">
        <v>0</v>
      </c>
      <c r="HD269">
        <v>4</v>
      </c>
      <c r="HE269">
        <v>1</v>
      </c>
      <c r="HF269">
        <v>0</v>
      </c>
      <c r="HG269">
        <v>2</v>
      </c>
      <c r="HH269">
        <v>0</v>
      </c>
      <c r="HI269">
        <v>2</v>
      </c>
      <c r="HJ269">
        <v>1</v>
      </c>
      <c r="HK269">
        <v>148</v>
      </c>
      <c r="HL269">
        <v>85</v>
      </c>
      <c r="HM269">
        <v>19</v>
      </c>
      <c r="HN269">
        <v>11</v>
      </c>
      <c r="HO269">
        <v>0</v>
      </c>
      <c r="HP269">
        <v>2</v>
      </c>
      <c r="HQ269">
        <v>0</v>
      </c>
      <c r="HR269">
        <v>2</v>
      </c>
      <c r="HS269">
        <v>34</v>
      </c>
      <c r="HT269">
        <v>1</v>
      </c>
      <c r="HU269">
        <v>0</v>
      </c>
      <c r="HV269">
        <v>0</v>
      </c>
      <c r="HW269">
        <v>1</v>
      </c>
      <c r="HX269">
        <v>1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1</v>
      </c>
      <c r="IE269">
        <v>8</v>
      </c>
      <c r="IF269">
        <v>0</v>
      </c>
      <c r="IG269">
        <v>1</v>
      </c>
      <c r="IH269">
        <v>0</v>
      </c>
      <c r="II269">
        <v>2</v>
      </c>
      <c r="IJ269">
        <v>2</v>
      </c>
      <c r="IK269">
        <v>85</v>
      </c>
      <c r="IL269">
        <v>2</v>
      </c>
      <c r="IM269">
        <v>1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1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2</v>
      </c>
      <c r="JJ269">
        <v>3</v>
      </c>
      <c r="JK269">
        <v>1</v>
      </c>
      <c r="JL269">
        <v>1</v>
      </c>
      <c r="JM269">
        <v>0</v>
      </c>
      <c r="JN269">
        <v>0</v>
      </c>
      <c r="JO269">
        <v>0</v>
      </c>
      <c r="JP269">
        <v>0</v>
      </c>
      <c r="JQ269">
        <v>1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3</v>
      </c>
    </row>
    <row r="270" spans="1:299">
      <c r="A270" t="s">
        <v>940</v>
      </c>
      <c r="B270" t="s">
        <v>933</v>
      </c>
      <c r="C270" t="str">
        <f>"121203"</f>
        <v>121203</v>
      </c>
      <c r="D270" t="s">
        <v>939</v>
      </c>
      <c r="E270">
        <v>2</v>
      </c>
      <c r="F270">
        <v>1247</v>
      </c>
      <c r="G270">
        <v>950</v>
      </c>
      <c r="H270">
        <v>335</v>
      </c>
      <c r="I270">
        <v>615</v>
      </c>
      <c r="J270">
        <v>2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615</v>
      </c>
      <c r="T270">
        <v>0</v>
      </c>
      <c r="U270">
        <v>0</v>
      </c>
      <c r="V270">
        <v>615</v>
      </c>
      <c r="W270">
        <v>31</v>
      </c>
      <c r="X270">
        <v>21</v>
      </c>
      <c r="Y270">
        <v>8</v>
      </c>
      <c r="Z270">
        <v>0</v>
      </c>
      <c r="AA270">
        <v>584</v>
      </c>
      <c r="AB270">
        <v>214</v>
      </c>
      <c r="AC270">
        <v>38</v>
      </c>
      <c r="AD270">
        <v>8</v>
      </c>
      <c r="AE270">
        <v>2</v>
      </c>
      <c r="AF270">
        <v>1</v>
      </c>
      <c r="AG270">
        <v>116</v>
      </c>
      <c r="AH270">
        <v>1</v>
      </c>
      <c r="AI270">
        <v>0</v>
      </c>
      <c r="AJ270">
        <v>0</v>
      </c>
      <c r="AK270">
        <v>6</v>
      </c>
      <c r="AL270">
        <v>0</v>
      </c>
      <c r="AM270">
        <v>0</v>
      </c>
      <c r="AN270">
        <v>2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1</v>
      </c>
      <c r="BB270">
        <v>3</v>
      </c>
      <c r="BC270">
        <v>1</v>
      </c>
      <c r="BD270">
        <v>31</v>
      </c>
      <c r="BE270">
        <v>214</v>
      </c>
      <c r="BF270">
        <v>122</v>
      </c>
      <c r="BG270">
        <v>16</v>
      </c>
      <c r="BH270">
        <v>1</v>
      </c>
      <c r="BI270">
        <v>1</v>
      </c>
      <c r="BJ270">
        <v>53</v>
      </c>
      <c r="BK270">
        <v>7</v>
      </c>
      <c r="BL270">
        <v>0</v>
      </c>
      <c r="BM270">
        <v>0</v>
      </c>
      <c r="BN270">
        <v>39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2</v>
      </c>
      <c r="CI270">
        <v>122</v>
      </c>
      <c r="CJ270">
        <v>14</v>
      </c>
      <c r="CK270">
        <v>3</v>
      </c>
      <c r="CL270">
        <v>3</v>
      </c>
      <c r="CM270">
        <v>0</v>
      </c>
      <c r="CN270">
        <v>0</v>
      </c>
      <c r="CO270">
        <v>2</v>
      </c>
      <c r="CP270">
        <v>0</v>
      </c>
      <c r="CQ270">
        <v>0</v>
      </c>
      <c r="CR270">
        <v>2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3</v>
      </c>
      <c r="DA270">
        <v>0</v>
      </c>
      <c r="DB270">
        <v>0</v>
      </c>
      <c r="DC270">
        <v>14</v>
      </c>
      <c r="DD270">
        <v>27</v>
      </c>
      <c r="DE270">
        <v>14</v>
      </c>
      <c r="DF270">
        <v>0</v>
      </c>
      <c r="DG270">
        <v>1</v>
      </c>
      <c r="DH270">
        <v>1</v>
      </c>
      <c r="DI270">
        <v>1</v>
      </c>
      <c r="DJ270">
        <v>0</v>
      </c>
      <c r="DK270">
        <v>1</v>
      </c>
      <c r="DL270">
        <v>0</v>
      </c>
      <c r="DM270">
        <v>0</v>
      </c>
      <c r="DN270">
        <v>2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2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2</v>
      </c>
      <c r="EE270">
        <v>0</v>
      </c>
      <c r="EF270">
        <v>1</v>
      </c>
      <c r="EG270">
        <v>27</v>
      </c>
      <c r="EH270">
        <v>6</v>
      </c>
      <c r="EI270">
        <v>1</v>
      </c>
      <c r="EJ270">
        <v>1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1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1</v>
      </c>
      <c r="FK270">
        <v>6</v>
      </c>
      <c r="FL270">
        <v>121</v>
      </c>
      <c r="FM270">
        <v>40</v>
      </c>
      <c r="FN270">
        <v>3</v>
      </c>
      <c r="FO270">
        <v>0</v>
      </c>
      <c r="FP270">
        <v>4</v>
      </c>
      <c r="FQ270">
        <v>49</v>
      </c>
      <c r="FR270">
        <v>1</v>
      </c>
      <c r="FS270">
        <v>0</v>
      </c>
      <c r="FT270">
        <v>0</v>
      </c>
      <c r="FU270">
        <v>4</v>
      </c>
      <c r="FV270">
        <v>0</v>
      </c>
      <c r="FW270" t="s">
        <v>0</v>
      </c>
      <c r="FX270">
        <v>1</v>
      </c>
      <c r="FY270">
        <v>6</v>
      </c>
      <c r="FZ270">
        <v>0</v>
      </c>
      <c r="GA270">
        <v>12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1</v>
      </c>
      <c r="GN270">
        <v>121</v>
      </c>
      <c r="GO270">
        <v>53</v>
      </c>
      <c r="GP270">
        <v>28</v>
      </c>
      <c r="GQ270">
        <v>3</v>
      </c>
      <c r="GR270">
        <v>2</v>
      </c>
      <c r="GS270">
        <v>3</v>
      </c>
      <c r="GT270">
        <v>1</v>
      </c>
      <c r="GU270">
        <v>0</v>
      </c>
      <c r="GV270">
        <v>3</v>
      </c>
      <c r="GW270">
        <v>0</v>
      </c>
      <c r="GX270">
        <v>0</v>
      </c>
      <c r="GY270">
        <v>1</v>
      </c>
      <c r="GZ270">
        <v>1</v>
      </c>
      <c r="HA270">
        <v>2</v>
      </c>
      <c r="HB270">
        <v>4</v>
      </c>
      <c r="HC270">
        <v>0</v>
      </c>
      <c r="HD270">
        <v>2</v>
      </c>
      <c r="HE270">
        <v>0</v>
      </c>
      <c r="HF270">
        <v>1</v>
      </c>
      <c r="HG270">
        <v>1</v>
      </c>
      <c r="HH270">
        <v>0</v>
      </c>
      <c r="HI270">
        <v>0</v>
      </c>
      <c r="HJ270">
        <v>1</v>
      </c>
      <c r="HK270">
        <v>53</v>
      </c>
      <c r="HL270">
        <v>19</v>
      </c>
      <c r="HM270">
        <v>4</v>
      </c>
      <c r="HN270">
        <v>0</v>
      </c>
      <c r="HO270">
        <v>2</v>
      </c>
      <c r="HP270">
        <v>1</v>
      </c>
      <c r="HQ270">
        <v>0</v>
      </c>
      <c r="HR270">
        <v>0</v>
      </c>
      <c r="HS270">
        <v>5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1</v>
      </c>
      <c r="HZ270">
        <v>1</v>
      </c>
      <c r="IA270">
        <v>2</v>
      </c>
      <c r="IB270">
        <v>0</v>
      </c>
      <c r="IC270">
        <v>0</v>
      </c>
      <c r="ID270">
        <v>0</v>
      </c>
      <c r="IE270">
        <v>1</v>
      </c>
      <c r="IF270">
        <v>0</v>
      </c>
      <c r="IG270">
        <v>1</v>
      </c>
      <c r="IH270">
        <v>0</v>
      </c>
      <c r="II270">
        <v>0</v>
      </c>
      <c r="IJ270">
        <v>0</v>
      </c>
      <c r="IK270">
        <v>19</v>
      </c>
      <c r="IL270">
        <v>4</v>
      </c>
      <c r="IM270">
        <v>3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1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4</v>
      </c>
      <c r="JJ270">
        <v>4</v>
      </c>
      <c r="JK270">
        <v>0</v>
      </c>
      <c r="JL270">
        <v>0</v>
      </c>
      <c r="JM270">
        <v>0</v>
      </c>
      <c r="JN270">
        <v>1</v>
      </c>
      <c r="JO270">
        <v>0</v>
      </c>
      <c r="JP270">
        <v>0</v>
      </c>
      <c r="JQ270">
        <v>0</v>
      </c>
      <c r="JR270">
        <v>0</v>
      </c>
      <c r="JS270">
        <v>1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2</v>
      </c>
      <c r="KM270">
        <v>4</v>
      </c>
    </row>
    <row r="271" spans="1:299">
      <c r="A271" t="s">
        <v>938</v>
      </c>
      <c r="B271" t="s">
        <v>933</v>
      </c>
      <c r="C271" t="str">
        <f>"121203"</f>
        <v>121203</v>
      </c>
      <c r="D271" t="s">
        <v>937</v>
      </c>
      <c r="E271">
        <v>3</v>
      </c>
      <c r="F271">
        <v>1909</v>
      </c>
      <c r="G271">
        <v>1460</v>
      </c>
      <c r="H271">
        <v>594</v>
      </c>
      <c r="I271">
        <v>866</v>
      </c>
      <c r="J271">
        <v>0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866</v>
      </c>
      <c r="T271">
        <v>0</v>
      </c>
      <c r="U271">
        <v>0</v>
      </c>
      <c r="V271">
        <v>866</v>
      </c>
      <c r="W271">
        <v>19</v>
      </c>
      <c r="X271">
        <v>13</v>
      </c>
      <c r="Y271">
        <v>6</v>
      </c>
      <c r="Z271">
        <v>0</v>
      </c>
      <c r="AA271">
        <v>847</v>
      </c>
      <c r="AB271">
        <v>275</v>
      </c>
      <c r="AC271">
        <v>72</v>
      </c>
      <c r="AD271">
        <v>21</v>
      </c>
      <c r="AE271">
        <v>1</v>
      </c>
      <c r="AF271">
        <v>2</v>
      </c>
      <c r="AG271">
        <v>125</v>
      </c>
      <c r="AH271">
        <v>3</v>
      </c>
      <c r="AI271">
        <v>2</v>
      </c>
      <c r="AJ271">
        <v>0</v>
      </c>
      <c r="AK271">
        <v>2</v>
      </c>
      <c r="AL271">
        <v>2</v>
      </c>
      <c r="AM271">
        <v>0</v>
      </c>
      <c r="AN271">
        <v>8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2</v>
      </c>
      <c r="AV271">
        <v>3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1</v>
      </c>
      <c r="BC271">
        <v>0</v>
      </c>
      <c r="BD271">
        <v>29</v>
      </c>
      <c r="BE271">
        <v>275</v>
      </c>
      <c r="BF271">
        <v>187</v>
      </c>
      <c r="BG271">
        <v>25</v>
      </c>
      <c r="BH271">
        <v>5</v>
      </c>
      <c r="BI271">
        <v>1</v>
      </c>
      <c r="BJ271">
        <v>117</v>
      </c>
      <c r="BK271">
        <v>6</v>
      </c>
      <c r="BL271">
        <v>2</v>
      </c>
      <c r="BM271">
        <v>0</v>
      </c>
      <c r="BN271">
        <v>23</v>
      </c>
      <c r="BO271">
        <v>0</v>
      </c>
      <c r="BP271">
        <v>1</v>
      </c>
      <c r="BQ271">
        <v>0</v>
      </c>
      <c r="BR271">
        <v>3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2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187</v>
      </c>
      <c r="CJ271">
        <v>49</v>
      </c>
      <c r="CK271">
        <v>18</v>
      </c>
      <c r="CL271">
        <v>12</v>
      </c>
      <c r="CM271">
        <v>2</v>
      </c>
      <c r="CN271">
        <v>1</v>
      </c>
      <c r="CO271">
        <v>1</v>
      </c>
      <c r="CP271">
        <v>3</v>
      </c>
      <c r="CQ271">
        <v>0</v>
      </c>
      <c r="CR271">
        <v>2</v>
      </c>
      <c r="CS271">
        <v>0</v>
      </c>
      <c r="CT271">
        <v>0</v>
      </c>
      <c r="CU271">
        <v>0</v>
      </c>
      <c r="CV271">
        <v>0</v>
      </c>
      <c r="CW271">
        <v>2</v>
      </c>
      <c r="CX271">
        <v>3</v>
      </c>
      <c r="CY271">
        <v>3</v>
      </c>
      <c r="CZ271">
        <v>0</v>
      </c>
      <c r="DA271">
        <v>2</v>
      </c>
      <c r="DB271">
        <v>0</v>
      </c>
      <c r="DC271">
        <v>49</v>
      </c>
      <c r="DD271">
        <v>63</v>
      </c>
      <c r="DE271">
        <v>35</v>
      </c>
      <c r="DF271">
        <v>5</v>
      </c>
      <c r="DG271">
        <v>0</v>
      </c>
      <c r="DH271">
        <v>0</v>
      </c>
      <c r="DI271">
        <v>4</v>
      </c>
      <c r="DJ271">
        <v>1</v>
      </c>
      <c r="DK271">
        <v>1</v>
      </c>
      <c r="DL271">
        <v>1</v>
      </c>
      <c r="DM271">
        <v>0</v>
      </c>
      <c r="DN271">
        <v>3</v>
      </c>
      <c r="DO271">
        <v>2</v>
      </c>
      <c r="DP271">
        <v>0</v>
      </c>
      <c r="DQ271">
        <v>1</v>
      </c>
      <c r="DR271">
        <v>4</v>
      </c>
      <c r="DS271">
        <v>0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1</v>
      </c>
      <c r="EA271">
        <v>0</v>
      </c>
      <c r="EB271">
        <v>1</v>
      </c>
      <c r="EC271">
        <v>0</v>
      </c>
      <c r="ED271">
        <v>1</v>
      </c>
      <c r="EE271">
        <v>1</v>
      </c>
      <c r="EF271">
        <v>1</v>
      </c>
      <c r="EG271">
        <v>63</v>
      </c>
      <c r="EH271">
        <v>17</v>
      </c>
      <c r="EI271">
        <v>3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0</v>
      </c>
      <c r="EU271">
        <v>1</v>
      </c>
      <c r="EV271">
        <v>1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7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1</v>
      </c>
      <c r="FK271">
        <v>17</v>
      </c>
      <c r="FL271">
        <v>87</v>
      </c>
      <c r="FM271">
        <v>34</v>
      </c>
      <c r="FN271">
        <v>2</v>
      </c>
      <c r="FO271">
        <v>0</v>
      </c>
      <c r="FP271">
        <v>0</v>
      </c>
      <c r="FQ271">
        <v>35</v>
      </c>
      <c r="FR271">
        <v>2</v>
      </c>
      <c r="FS271">
        <v>1</v>
      </c>
      <c r="FT271">
        <v>0</v>
      </c>
      <c r="FU271">
        <v>0</v>
      </c>
      <c r="FV271">
        <v>0</v>
      </c>
      <c r="FW271" t="s">
        <v>0</v>
      </c>
      <c r="FX271">
        <v>2</v>
      </c>
      <c r="FY271">
        <v>1</v>
      </c>
      <c r="FZ271">
        <v>0</v>
      </c>
      <c r="GA271">
        <v>7</v>
      </c>
      <c r="GB271">
        <v>0</v>
      </c>
      <c r="GC271">
        <v>0</v>
      </c>
      <c r="GD271">
        <v>0</v>
      </c>
      <c r="GE271">
        <v>1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87</v>
      </c>
      <c r="GO271">
        <v>103</v>
      </c>
      <c r="GP271">
        <v>58</v>
      </c>
      <c r="GQ271">
        <v>12</v>
      </c>
      <c r="GR271">
        <v>4</v>
      </c>
      <c r="GS271">
        <v>6</v>
      </c>
      <c r="GT271">
        <v>1</v>
      </c>
      <c r="GU271">
        <v>0</v>
      </c>
      <c r="GV271">
        <v>1</v>
      </c>
      <c r="GW271">
        <v>1</v>
      </c>
      <c r="GX271">
        <v>1</v>
      </c>
      <c r="GY271">
        <v>6</v>
      </c>
      <c r="GZ271">
        <v>2</v>
      </c>
      <c r="HA271">
        <v>3</v>
      </c>
      <c r="HB271">
        <v>1</v>
      </c>
      <c r="HC271">
        <v>1</v>
      </c>
      <c r="HD271">
        <v>2</v>
      </c>
      <c r="HE271">
        <v>1</v>
      </c>
      <c r="HF271">
        <v>0</v>
      </c>
      <c r="HG271">
        <v>0</v>
      </c>
      <c r="HH271">
        <v>0</v>
      </c>
      <c r="HI271">
        <v>1</v>
      </c>
      <c r="HJ271">
        <v>2</v>
      </c>
      <c r="HK271">
        <v>103</v>
      </c>
      <c r="HL271">
        <v>57</v>
      </c>
      <c r="HM271">
        <v>22</v>
      </c>
      <c r="HN271">
        <v>8</v>
      </c>
      <c r="HO271">
        <v>0</v>
      </c>
      <c r="HP271">
        <v>5</v>
      </c>
      <c r="HQ271">
        <v>2</v>
      </c>
      <c r="HR271">
        <v>0</v>
      </c>
      <c r="HS271">
        <v>9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1</v>
      </c>
      <c r="IB271">
        <v>0</v>
      </c>
      <c r="IC271">
        <v>0</v>
      </c>
      <c r="ID271">
        <v>1</v>
      </c>
      <c r="IE271">
        <v>3</v>
      </c>
      <c r="IF271">
        <v>0</v>
      </c>
      <c r="IG271">
        <v>2</v>
      </c>
      <c r="IH271">
        <v>0</v>
      </c>
      <c r="II271">
        <v>0</v>
      </c>
      <c r="IJ271">
        <v>4</v>
      </c>
      <c r="IK271">
        <v>57</v>
      </c>
      <c r="IL271">
        <v>3</v>
      </c>
      <c r="IM271">
        <v>3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3</v>
      </c>
      <c r="JJ271">
        <v>6</v>
      </c>
      <c r="JK271">
        <v>0</v>
      </c>
      <c r="JL271">
        <v>1</v>
      </c>
      <c r="JM271">
        <v>1</v>
      </c>
      <c r="JN271">
        <v>0</v>
      </c>
      <c r="JO271">
        <v>0</v>
      </c>
      <c r="JP271">
        <v>0</v>
      </c>
      <c r="JQ271">
        <v>1</v>
      </c>
      <c r="JR271">
        <v>0</v>
      </c>
      <c r="JS271">
        <v>1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2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6</v>
      </c>
    </row>
    <row r="272" spans="1:299">
      <c r="A272" t="s">
        <v>936</v>
      </c>
      <c r="B272" t="s">
        <v>933</v>
      </c>
      <c r="C272" t="str">
        <f>"121203"</f>
        <v>121203</v>
      </c>
      <c r="D272" t="s">
        <v>935</v>
      </c>
      <c r="E272">
        <v>4</v>
      </c>
      <c r="F272">
        <v>1114</v>
      </c>
      <c r="G272">
        <v>840</v>
      </c>
      <c r="H272">
        <v>348</v>
      </c>
      <c r="I272">
        <v>492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492</v>
      </c>
      <c r="T272">
        <v>0</v>
      </c>
      <c r="U272">
        <v>0</v>
      </c>
      <c r="V272">
        <v>492</v>
      </c>
      <c r="W272">
        <v>21</v>
      </c>
      <c r="X272">
        <v>15</v>
      </c>
      <c r="Y272">
        <v>6</v>
      </c>
      <c r="Z272">
        <v>0</v>
      </c>
      <c r="AA272">
        <v>471</v>
      </c>
      <c r="AB272">
        <v>181</v>
      </c>
      <c r="AC272">
        <v>26</v>
      </c>
      <c r="AD272">
        <v>14</v>
      </c>
      <c r="AE272">
        <v>1</v>
      </c>
      <c r="AF272">
        <v>1</v>
      </c>
      <c r="AG272">
        <v>94</v>
      </c>
      <c r="AH272">
        <v>1</v>
      </c>
      <c r="AI272">
        <v>0</v>
      </c>
      <c r="AJ272">
        <v>0</v>
      </c>
      <c r="AK272">
        <v>4</v>
      </c>
      <c r="AL272">
        <v>1</v>
      </c>
      <c r="AM272">
        <v>0</v>
      </c>
      <c r="AN272">
        <v>11</v>
      </c>
      <c r="AO272">
        <v>0</v>
      </c>
      <c r="AP272">
        <v>0</v>
      </c>
      <c r="AQ272">
        <v>2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23</v>
      </c>
      <c r="BE272">
        <v>181</v>
      </c>
      <c r="BF272">
        <v>96</v>
      </c>
      <c r="BG272">
        <v>10</v>
      </c>
      <c r="BH272">
        <v>2</v>
      </c>
      <c r="BI272">
        <v>0</v>
      </c>
      <c r="BJ272">
        <v>56</v>
      </c>
      <c r="BK272">
        <v>6</v>
      </c>
      <c r="BL272">
        <v>4</v>
      </c>
      <c r="BM272">
        <v>0</v>
      </c>
      <c r="BN272">
        <v>11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3</v>
      </c>
      <c r="CI272">
        <v>96</v>
      </c>
      <c r="CJ272">
        <v>27</v>
      </c>
      <c r="CK272">
        <v>7</v>
      </c>
      <c r="CL272">
        <v>4</v>
      </c>
      <c r="CM272">
        <v>4</v>
      </c>
      <c r="CN272">
        <v>2</v>
      </c>
      <c r="CO272">
        <v>1</v>
      </c>
      <c r="CP272">
        <v>1</v>
      </c>
      <c r="CQ272">
        <v>0</v>
      </c>
      <c r="CR272">
        <v>1</v>
      </c>
      <c r="CS272">
        <v>0</v>
      </c>
      <c r="CT272">
        <v>1</v>
      </c>
      <c r="CU272">
        <v>0</v>
      </c>
      <c r="CV272">
        <v>1</v>
      </c>
      <c r="CW272">
        <v>1</v>
      </c>
      <c r="CX272">
        <v>0</v>
      </c>
      <c r="CY272">
        <v>0</v>
      </c>
      <c r="CZ272">
        <v>4</v>
      </c>
      <c r="DA272">
        <v>0</v>
      </c>
      <c r="DB272">
        <v>0</v>
      </c>
      <c r="DC272">
        <v>27</v>
      </c>
      <c r="DD272">
        <v>19</v>
      </c>
      <c r="DE272">
        <v>9</v>
      </c>
      <c r="DF272">
        <v>2</v>
      </c>
      <c r="DG272">
        <v>0</v>
      </c>
      <c r="DH272">
        <v>1</v>
      </c>
      <c r="DI272">
        <v>1</v>
      </c>
      <c r="DJ272">
        <v>0</v>
      </c>
      <c r="DK272">
        <v>1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1</v>
      </c>
      <c r="EC272">
        <v>1</v>
      </c>
      <c r="ED272">
        <v>0</v>
      </c>
      <c r="EE272">
        <v>0</v>
      </c>
      <c r="EF272">
        <v>1</v>
      </c>
      <c r="EG272">
        <v>19</v>
      </c>
      <c r="EH272">
        <v>12</v>
      </c>
      <c r="EI272">
        <v>2</v>
      </c>
      <c r="EJ272">
        <v>1</v>
      </c>
      <c r="EK272">
        <v>1</v>
      </c>
      <c r="EL272">
        <v>0</v>
      </c>
      <c r="EM272">
        <v>1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2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2</v>
      </c>
      <c r="FC272">
        <v>0</v>
      </c>
      <c r="FD272">
        <v>0</v>
      </c>
      <c r="FE272">
        <v>0</v>
      </c>
      <c r="FF272">
        <v>3</v>
      </c>
      <c r="FG272">
        <v>0</v>
      </c>
      <c r="FH272">
        <v>0</v>
      </c>
      <c r="FI272">
        <v>0</v>
      </c>
      <c r="FJ272">
        <v>0</v>
      </c>
      <c r="FK272">
        <v>12</v>
      </c>
      <c r="FL272">
        <v>55</v>
      </c>
      <c r="FM272">
        <v>21</v>
      </c>
      <c r="FN272">
        <v>1</v>
      </c>
      <c r="FO272">
        <v>0</v>
      </c>
      <c r="FP272">
        <v>0</v>
      </c>
      <c r="FQ272">
        <v>19</v>
      </c>
      <c r="FR272">
        <v>0</v>
      </c>
      <c r="FS272">
        <v>0</v>
      </c>
      <c r="FT272">
        <v>1</v>
      </c>
      <c r="FU272">
        <v>1</v>
      </c>
      <c r="FV272">
        <v>0</v>
      </c>
      <c r="FW272" t="s">
        <v>0</v>
      </c>
      <c r="FX272">
        <v>0</v>
      </c>
      <c r="FY272">
        <v>4</v>
      </c>
      <c r="FZ272">
        <v>0</v>
      </c>
      <c r="GA272">
        <v>5</v>
      </c>
      <c r="GB272">
        <v>0</v>
      </c>
      <c r="GC272">
        <v>1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1</v>
      </c>
      <c r="GN272">
        <v>55</v>
      </c>
      <c r="GO272">
        <v>66</v>
      </c>
      <c r="GP272">
        <v>46</v>
      </c>
      <c r="GQ272">
        <v>4</v>
      </c>
      <c r="GR272">
        <v>1</v>
      </c>
      <c r="GS272">
        <v>4</v>
      </c>
      <c r="GT272">
        <v>4</v>
      </c>
      <c r="GU272">
        <v>1</v>
      </c>
      <c r="GV272">
        <v>0</v>
      </c>
      <c r="GW272">
        <v>0</v>
      </c>
      <c r="GX272">
        <v>0</v>
      </c>
      <c r="GY272">
        <v>0</v>
      </c>
      <c r="GZ272">
        <v>1</v>
      </c>
      <c r="HA272">
        <v>0</v>
      </c>
      <c r="HB272">
        <v>2</v>
      </c>
      <c r="HC272">
        <v>0</v>
      </c>
      <c r="HD272">
        <v>1</v>
      </c>
      <c r="HE272">
        <v>0</v>
      </c>
      <c r="HF272">
        <v>0</v>
      </c>
      <c r="HG272">
        <v>0</v>
      </c>
      <c r="HH272">
        <v>0</v>
      </c>
      <c r="HI272">
        <v>1</v>
      </c>
      <c r="HJ272">
        <v>1</v>
      </c>
      <c r="HK272">
        <v>66</v>
      </c>
      <c r="HL272">
        <v>12</v>
      </c>
      <c r="HM272">
        <v>4</v>
      </c>
      <c r="HN272">
        <v>1</v>
      </c>
      <c r="HO272">
        <v>0</v>
      </c>
      <c r="HP272">
        <v>0</v>
      </c>
      <c r="HQ272">
        <v>0</v>
      </c>
      <c r="HR272">
        <v>0</v>
      </c>
      <c r="HS272">
        <v>2</v>
      </c>
      <c r="HT272">
        <v>0</v>
      </c>
      <c r="HU272">
        <v>1</v>
      </c>
      <c r="HV272">
        <v>0</v>
      </c>
      <c r="HW272">
        <v>1</v>
      </c>
      <c r="HX272">
        <v>0</v>
      </c>
      <c r="HY272">
        <v>0</v>
      </c>
      <c r="HZ272">
        <v>0</v>
      </c>
      <c r="IA272">
        <v>1</v>
      </c>
      <c r="IB272">
        <v>0</v>
      </c>
      <c r="IC272">
        <v>0</v>
      </c>
      <c r="ID272">
        <v>0</v>
      </c>
      <c r="IE272">
        <v>1</v>
      </c>
      <c r="IF272">
        <v>0</v>
      </c>
      <c r="IG272">
        <v>0</v>
      </c>
      <c r="IH272">
        <v>0</v>
      </c>
      <c r="II272">
        <v>0</v>
      </c>
      <c r="IJ272">
        <v>1</v>
      </c>
      <c r="IK272">
        <v>12</v>
      </c>
      <c r="IL272">
        <v>3</v>
      </c>
      <c r="IM272">
        <v>1</v>
      </c>
      <c r="IN272">
        <v>1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1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3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</row>
    <row r="273" spans="1:299">
      <c r="A273" t="s">
        <v>934</v>
      </c>
      <c r="B273" t="s">
        <v>933</v>
      </c>
      <c r="C273" t="str">
        <f>"121203"</f>
        <v>121203</v>
      </c>
      <c r="D273" t="s">
        <v>932</v>
      </c>
      <c r="E273">
        <v>5</v>
      </c>
      <c r="F273">
        <v>106</v>
      </c>
      <c r="G273">
        <v>100</v>
      </c>
      <c r="H273">
        <v>64</v>
      </c>
      <c r="I273">
        <v>36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36</v>
      </c>
      <c r="T273">
        <v>0</v>
      </c>
      <c r="U273">
        <v>0</v>
      </c>
      <c r="V273">
        <v>36</v>
      </c>
      <c r="W273">
        <v>4</v>
      </c>
      <c r="X273">
        <v>3</v>
      </c>
      <c r="Y273">
        <v>1</v>
      </c>
      <c r="Z273">
        <v>0</v>
      </c>
      <c r="AA273">
        <v>32</v>
      </c>
      <c r="AB273">
        <v>17</v>
      </c>
      <c r="AC273">
        <v>2</v>
      </c>
      <c r="AD273">
        <v>3</v>
      </c>
      <c r="AE273">
        <v>2</v>
      </c>
      <c r="AF273">
        <v>0</v>
      </c>
      <c r="AG273">
        <v>5</v>
      </c>
      <c r="AH273">
        <v>0</v>
      </c>
      <c r="AI273">
        <v>2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17</v>
      </c>
      <c r="BF273">
        <v>8</v>
      </c>
      <c r="BG273">
        <v>1</v>
      </c>
      <c r="BH273">
        <v>1</v>
      </c>
      <c r="BI273">
        <v>1</v>
      </c>
      <c r="BJ273">
        <v>2</v>
      </c>
      <c r="BK273">
        <v>0</v>
      </c>
      <c r="BL273">
        <v>1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8</v>
      </c>
      <c r="CJ273">
        <v>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2</v>
      </c>
      <c r="FM273">
        <v>0</v>
      </c>
      <c r="FN273">
        <v>1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 t="s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2</v>
      </c>
      <c r="GO273">
        <v>2</v>
      </c>
      <c r="GP273">
        <v>1</v>
      </c>
      <c r="GQ273">
        <v>0</v>
      </c>
      <c r="GR273">
        <v>0</v>
      </c>
      <c r="GS273">
        <v>0</v>
      </c>
      <c r="GT273">
        <v>1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2</v>
      </c>
      <c r="HL273">
        <v>2</v>
      </c>
      <c r="HM273">
        <v>1</v>
      </c>
      <c r="HN273">
        <v>0</v>
      </c>
      <c r="HO273">
        <v>0</v>
      </c>
      <c r="HP273">
        <v>1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2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</row>
    <row r="274" spans="1:299">
      <c r="A274" t="s">
        <v>931</v>
      </c>
      <c r="B274" t="s">
        <v>904</v>
      </c>
      <c r="C274" t="str">
        <f>"121204"</f>
        <v>121204</v>
      </c>
      <c r="D274" t="s">
        <v>930</v>
      </c>
      <c r="E274">
        <v>1</v>
      </c>
      <c r="F274">
        <v>2392</v>
      </c>
      <c r="G274">
        <v>1740</v>
      </c>
      <c r="H274">
        <v>449</v>
      </c>
      <c r="I274">
        <v>1291</v>
      </c>
      <c r="J274">
        <v>1</v>
      </c>
      <c r="K274">
        <v>5</v>
      </c>
      <c r="L274">
        <v>2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1293</v>
      </c>
      <c r="T274">
        <v>2</v>
      </c>
      <c r="U274">
        <v>0</v>
      </c>
      <c r="V274">
        <v>1293</v>
      </c>
      <c r="W274">
        <v>38</v>
      </c>
      <c r="X274">
        <v>30</v>
      </c>
      <c r="Y274">
        <v>8</v>
      </c>
      <c r="Z274">
        <v>0</v>
      </c>
      <c r="AA274">
        <v>1255</v>
      </c>
      <c r="AB274">
        <v>293</v>
      </c>
      <c r="AC274">
        <v>72</v>
      </c>
      <c r="AD274">
        <v>8</v>
      </c>
      <c r="AE274">
        <v>4</v>
      </c>
      <c r="AF274">
        <v>1</v>
      </c>
      <c r="AG274">
        <v>115</v>
      </c>
      <c r="AH274">
        <v>1</v>
      </c>
      <c r="AI274">
        <v>3</v>
      </c>
      <c r="AJ274">
        <v>1</v>
      </c>
      <c r="AK274">
        <v>6</v>
      </c>
      <c r="AL274">
        <v>1</v>
      </c>
      <c r="AM274">
        <v>0</v>
      </c>
      <c r="AN274">
        <v>5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2</v>
      </c>
      <c r="AU274">
        <v>5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3</v>
      </c>
      <c r="BB274">
        <v>0</v>
      </c>
      <c r="BC274">
        <v>10</v>
      </c>
      <c r="BD274">
        <v>55</v>
      </c>
      <c r="BE274">
        <v>293</v>
      </c>
      <c r="BF274">
        <v>301</v>
      </c>
      <c r="BG274">
        <v>41</v>
      </c>
      <c r="BH274">
        <v>13</v>
      </c>
      <c r="BI274">
        <v>1</v>
      </c>
      <c r="BJ274">
        <v>162</v>
      </c>
      <c r="BK274">
        <v>19</v>
      </c>
      <c r="BL274">
        <v>20</v>
      </c>
      <c r="BM274">
        <v>0</v>
      </c>
      <c r="BN274">
        <v>30</v>
      </c>
      <c r="BO274">
        <v>1</v>
      </c>
      <c r="BP274">
        <v>0</v>
      </c>
      <c r="BQ274">
        <v>0</v>
      </c>
      <c r="BR274">
        <v>3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3</v>
      </c>
      <c r="BY274">
        <v>1</v>
      </c>
      <c r="BZ274">
        <v>1</v>
      </c>
      <c r="CA274">
        <v>2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2</v>
      </c>
      <c r="CI274">
        <v>301</v>
      </c>
      <c r="CJ274">
        <v>48</v>
      </c>
      <c r="CK274">
        <v>22</v>
      </c>
      <c r="CL274">
        <v>7</v>
      </c>
      <c r="CM274">
        <v>1</v>
      </c>
      <c r="CN274">
        <v>0</v>
      </c>
      <c r="CO274">
        <v>5</v>
      </c>
      <c r="CP274">
        <v>0</v>
      </c>
      <c r="CQ274">
        <v>1</v>
      </c>
      <c r="CR274">
        <v>0</v>
      </c>
      <c r="CS274">
        <v>0</v>
      </c>
      <c r="CT274">
        <v>1</v>
      </c>
      <c r="CU274">
        <v>3</v>
      </c>
      <c r="CV274">
        <v>1</v>
      </c>
      <c r="CW274">
        <v>2</v>
      </c>
      <c r="CX274">
        <v>1</v>
      </c>
      <c r="CY274">
        <v>2</v>
      </c>
      <c r="CZ274">
        <v>1</v>
      </c>
      <c r="DA274">
        <v>0</v>
      </c>
      <c r="DB274">
        <v>1</v>
      </c>
      <c r="DC274">
        <v>48</v>
      </c>
      <c r="DD274">
        <v>72</v>
      </c>
      <c r="DE274">
        <v>39</v>
      </c>
      <c r="DF274">
        <v>6</v>
      </c>
      <c r="DG274">
        <v>0</v>
      </c>
      <c r="DH274">
        <v>1</v>
      </c>
      <c r="DI274">
        <v>6</v>
      </c>
      <c r="DJ274">
        <v>2</v>
      </c>
      <c r="DK274">
        <v>0</v>
      </c>
      <c r="DL274">
        <v>0</v>
      </c>
      <c r="DM274">
        <v>0</v>
      </c>
      <c r="DN274">
        <v>2</v>
      </c>
      <c r="DO274">
        <v>2</v>
      </c>
      <c r="DP274">
        <v>0</v>
      </c>
      <c r="DQ274">
        <v>0</v>
      </c>
      <c r="DR274">
        <v>1</v>
      </c>
      <c r="DS274">
        <v>4</v>
      </c>
      <c r="DT274">
        <v>0</v>
      </c>
      <c r="DU274">
        <v>0</v>
      </c>
      <c r="DV274">
        <v>1</v>
      </c>
      <c r="DW274">
        <v>4</v>
      </c>
      <c r="DX274">
        <v>1</v>
      </c>
      <c r="DY274">
        <v>0</v>
      </c>
      <c r="DZ274">
        <v>2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72</v>
      </c>
      <c r="EH274">
        <v>23</v>
      </c>
      <c r="EI274">
        <v>2</v>
      </c>
      <c r="EJ274">
        <v>1</v>
      </c>
      <c r="EK274">
        <v>1</v>
      </c>
      <c r="EL274">
        <v>0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1</v>
      </c>
      <c r="EV274">
        <v>10</v>
      </c>
      <c r="EW274">
        <v>0</v>
      </c>
      <c r="EX274">
        <v>5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1</v>
      </c>
      <c r="FK274">
        <v>23</v>
      </c>
      <c r="FL274">
        <v>221</v>
      </c>
      <c r="FM274">
        <v>30</v>
      </c>
      <c r="FN274">
        <v>5</v>
      </c>
      <c r="FO274">
        <v>1</v>
      </c>
      <c r="FP274">
        <v>0</v>
      </c>
      <c r="FQ274">
        <v>174</v>
      </c>
      <c r="FR274">
        <v>3</v>
      </c>
      <c r="FS274">
        <v>0</v>
      </c>
      <c r="FT274">
        <v>0</v>
      </c>
      <c r="FU274">
        <v>0</v>
      </c>
      <c r="FV274">
        <v>0</v>
      </c>
      <c r="FW274" t="s">
        <v>0</v>
      </c>
      <c r="FX274">
        <v>0</v>
      </c>
      <c r="FY274">
        <v>3</v>
      </c>
      <c r="FZ274">
        <v>2</v>
      </c>
      <c r="GA274">
        <v>1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1</v>
      </c>
      <c r="GN274">
        <v>220</v>
      </c>
      <c r="GO274">
        <v>200</v>
      </c>
      <c r="GP274">
        <v>180</v>
      </c>
      <c r="GQ274">
        <v>6</v>
      </c>
      <c r="GR274">
        <v>0</v>
      </c>
      <c r="GS274">
        <v>1</v>
      </c>
      <c r="GT274">
        <v>2</v>
      </c>
      <c r="GU274">
        <v>0</v>
      </c>
      <c r="GV274">
        <v>1</v>
      </c>
      <c r="GW274">
        <v>0</v>
      </c>
      <c r="GX274">
        <v>0</v>
      </c>
      <c r="GY274">
        <v>5</v>
      </c>
      <c r="GZ274">
        <v>0</v>
      </c>
      <c r="HA274">
        <v>1</v>
      </c>
      <c r="HB274">
        <v>0</v>
      </c>
      <c r="HC274">
        <v>0</v>
      </c>
      <c r="HD274">
        <v>1</v>
      </c>
      <c r="HE274">
        <v>0</v>
      </c>
      <c r="HF274">
        <v>0</v>
      </c>
      <c r="HG274">
        <v>1</v>
      </c>
      <c r="HH274">
        <v>0</v>
      </c>
      <c r="HI274">
        <v>0</v>
      </c>
      <c r="HJ274">
        <v>2</v>
      </c>
      <c r="HK274">
        <v>200</v>
      </c>
      <c r="HL274">
        <v>94</v>
      </c>
      <c r="HM274">
        <v>50</v>
      </c>
      <c r="HN274">
        <v>11</v>
      </c>
      <c r="HO274">
        <v>3</v>
      </c>
      <c r="HP274">
        <v>3</v>
      </c>
      <c r="HQ274">
        <v>2</v>
      </c>
      <c r="HR274">
        <v>4</v>
      </c>
      <c r="HS274">
        <v>9</v>
      </c>
      <c r="HT274">
        <v>0</v>
      </c>
      <c r="HU274">
        <v>0</v>
      </c>
      <c r="HV274">
        <v>1</v>
      </c>
      <c r="HW274">
        <v>0</v>
      </c>
      <c r="HX274">
        <v>0</v>
      </c>
      <c r="HY274">
        <v>0</v>
      </c>
      <c r="HZ274">
        <v>0</v>
      </c>
      <c r="IA274">
        <v>1</v>
      </c>
      <c r="IB274">
        <v>0</v>
      </c>
      <c r="IC274">
        <v>0</v>
      </c>
      <c r="ID274">
        <v>0</v>
      </c>
      <c r="IE274">
        <v>2</v>
      </c>
      <c r="IF274">
        <v>1</v>
      </c>
      <c r="IG274">
        <v>1</v>
      </c>
      <c r="IH274">
        <v>0</v>
      </c>
      <c r="II274">
        <v>3</v>
      </c>
      <c r="IJ274">
        <v>3</v>
      </c>
      <c r="IK274">
        <v>94</v>
      </c>
      <c r="IL274">
        <v>2</v>
      </c>
      <c r="IM274">
        <v>0</v>
      </c>
      <c r="IN274">
        <v>0</v>
      </c>
      <c r="IO274">
        <v>0</v>
      </c>
      <c r="IP274">
        <v>1</v>
      </c>
      <c r="IQ274">
        <v>0</v>
      </c>
      <c r="IR274">
        <v>1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2</v>
      </c>
      <c r="JJ274">
        <v>1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1</v>
      </c>
      <c r="KL274">
        <v>0</v>
      </c>
      <c r="KM274">
        <v>1</v>
      </c>
    </row>
    <row r="275" spans="1:299">
      <c r="A275" t="s">
        <v>929</v>
      </c>
      <c r="B275" t="s">
        <v>904</v>
      </c>
      <c r="C275" t="str">
        <f>"121204"</f>
        <v>121204</v>
      </c>
      <c r="D275" t="s">
        <v>928</v>
      </c>
      <c r="E275">
        <v>2</v>
      </c>
      <c r="F275">
        <v>1746</v>
      </c>
      <c r="G275">
        <v>1330</v>
      </c>
      <c r="H275">
        <v>374</v>
      </c>
      <c r="I275">
        <v>956</v>
      </c>
      <c r="J275">
        <v>0</v>
      </c>
      <c r="K275">
        <v>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956</v>
      </c>
      <c r="T275">
        <v>0</v>
      </c>
      <c r="U275">
        <v>0</v>
      </c>
      <c r="V275">
        <v>956</v>
      </c>
      <c r="W275">
        <v>28</v>
      </c>
      <c r="X275">
        <v>24</v>
      </c>
      <c r="Y275">
        <v>4</v>
      </c>
      <c r="Z275">
        <v>0</v>
      </c>
      <c r="AA275">
        <v>928</v>
      </c>
      <c r="AB275">
        <v>230</v>
      </c>
      <c r="AC275">
        <v>40</v>
      </c>
      <c r="AD275">
        <v>5</v>
      </c>
      <c r="AE275">
        <v>1</v>
      </c>
      <c r="AF275">
        <v>2</v>
      </c>
      <c r="AG275">
        <v>125</v>
      </c>
      <c r="AH275">
        <v>0</v>
      </c>
      <c r="AI275">
        <v>1</v>
      </c>
      <c r="AJ275">
        <v>2</v>
      </c>
      <c r="AK275">
        <v>5</v>
      </c>
      <c r="AL275">
        <v>0</v>
      </c>
      <c r="AM275">
        <v>0</v>
      </c>
      <c r="AN275">
        <v>5</v>
      </c>
      <c r="AO275">
        <v>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7</v>
      </c>
      <c r="BD275">
        <v>35</v>
      </c>
      <c r="BE275">
        <v>230</v>
      </c>
      <c r="BF275">
        <v>171</v>
      </c>
      <c r="BG275">
        <v>22</v>
      </c>
      <c r="BH275">
        <v>0</v>
      </c>
      <c r="BI275">
        <v>5</v>
      </c>
      <c r="BJ275">
        <v>111</v>
      </c>
      <c r="BK275">
        <v>13</v>
      </c>
      <c r="BL275">
        <v>9</v>
      </c>
      <c r="BM275">
        <v>0</v>
      </c>
      <c r="BN275">
        <v>5</v>
      </c>
      <c r="BO275">
        <v>1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1</v>
      </c>
      <c r="CD275">
        <v>0</v>
      </c>
      <c r="CE275">
        <v>2</v>
      </c>
      <c r="CF275">
        <v>0</v>
      </c>
      <c r="CG275">
        <v>0</v>
      </c>
      <c r="CH275">
        <v>0</v>
      </c>
      <c r="CI275">
        <v>171</v>
      </c>
      <c r="CJ275">
        <v>34</v>
      </c>
      <c r="CK275">
        <v>16</v>
      </c>
      <c r="CL275">
        <v>7</v>
      </c>
      <c r="CM275">
        <v>0</v>
      </c>
      <c r="CN275">
        <v>1</v>
      </c>
      <c r="CO275">
        <v>2</v>
      </c>
      <c r="CP275">
        <v>2</v>
      </c>
      <c r="CQ275">
        <v>1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2</v>
      </c>
      <c r="CY275">
        <v>0</v>
      </c>
      <c r="CZ275">
        <v>0</v>
      </c>
      <c r="DA275">
        <v>1</v>
      </c>
      <c r="DB275">
        <v>1</v>
      </c>
      <c r="DC275">
        <v>34</v>
      </c>
      <c r="DD275">
        <v>39</v>
      </c>
      <c r="DE275">
        <v>19</v>
      </c>
      <c r="DF275">
        <v>3</v>
      </c>
      <c r="DG275">
        <v>0</v>
      </c>
      <c r="DH275">
        <v>4</v>
      </c>
      <c r="DI275">
        <v>0</v>
      </c>
      <c r="DJ275">
        <v>1</v>
      </c>
      <c r="DK275">
        <v>1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3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1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2</v>
      </c>
      <c r="EF275">
        <v>2</v>
      </c>
      <c r="EG275">
        <v>39</v>
      </c>
      <c r="EH275">
        <v>12</v>
      </c>
      <c r="EI275">
        <v>4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</v>
      </c>
      <c r="EW275">
        <v>0</v>
      </c>
      <c r="EX275">
        <v>5</v>
      </c>
      <c r="EY275">
        <v>0</v>
      </c>
      <c r="EZ275">
        <v>0</v>
      </c>
      <c r="FA275">
        <v>0</v>
      </c>
      <c r="FB275">
        <v>1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12</v>
      </c>
      <c r="FL275">
        <v>161</v>
      </c>
      <c r="FM275">
        <v>31</v>
      </c>
      <c r="FN275">
        <v>0</v>
      </c>
      <c r="FO275">
        <v>0</v>
      </c>
      <c r="FP275">
        <v>2</v>
      </c>
      <c r="FQ275">
        <v>114</v>
      </c>
      <c r="FR275">
        <v>4</v>
      </c>
      <c r="FS275">
        <v>0</v>
      </c>
      <c r="FT275">
        <v>1</v>
      </c>
      <c r="FU275">
        <v>0</v>
      </c>
      <c r="FV275">
        <v>0</v>
      </c>
      <c r="FW275" t="s">
        <v>0</v>
      </c>
      <c r="FX275">
        <v>0</v>
      </c>
      <c r="FY275">
        <v>3</v>
      </c>
      <c r="FZ275">
        <v>0</v>
      </c>
      <c r="GA275">
        <v>1</v>
      </c>
      <c r="GB275">
        <v>0</v>
      </c>
      <c r="GC275">
        <v>0</v>
      </c>
      <c r="GD275">
        <v>0</v>
      </c>
      <c r="GE275">
        <v>1</v>
      </c>
      <c r="GF275">
        <v>0</v>
      </c>
      <c r="GG275">
        <v>1</v>
      </c>
      <c r="GH275">
        <v>1</v>
      </c>
      <c r="GI275">
        <v>1</v>
      </c>
      <c r="GJ275">
        <v>0</v>
      </c>
      <c r="GK275">
        <v>0</v>
      </c>
      <c r="GL275">
        <v>0</v>
      </c>
      <c r="GM275">
        <v>1</v>
      </c>
      <c r="GN275">
        <v>161</v>
      </c>
      <c r="GO275">
        <v>222</v>
      </c>
      <c r="GP275">
        <v>200</v>
      </c>
      <c r="GQ275">
        <v>3</v>
      </c>
      <c r="GR275">
        <v>1</v>
      </c>
      <c r="GS275">
        <v>6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2</v>
      </c>
      <c r="GZ275">
        <v>0</v>
      </c>
      <c r="HA275">
        <v>2</v>
      </c>
      <c r="HB275">
        <v>0</v>
      </c>
      <c r="HC275">
        <v>0</v>
      </c>
      <c r="HD275">
        <v>1</v>
      </c>
      <c r="HE275">
        <v>0</v>
      </c>
      <c r="HF275">
        <v>1</v>
      </c>
      <c r="HG275">
        <v>3</v>
      </c>
      <c r="HH275">
        <v>0</v>
      </c>
      <c r="HI275">
        <v>3</v>
      </c>
      <c r="HJ275">
        <v>0</v>
      </c>
      <c r="HK275">
        <v>222</v>
      </c>
      <c r="HL275">
        <v>54</v>
      </c>
      <c r="HM275">
        <v>19</v>
      </c>
      <c r="HN275">
        <v>7</v>
      </c>
      <c r="HO275">
        <v>5</v>
      </c>
      <c r="HP275">
        <v>2</v>
      </c>
      <c r="HQ275">
        <v>2</v>
      </c>
      <c r="HR275">
        <v>1</v>
      </c>
      <c r="HS275">
        <v>10</v>
      </c>
      <c r="HT275">
        <v>2</v>
      </c>
      <c r="HU275">
        <v>2</v>
      </c>
      <c r="HV275">
        <v>0</v>
      </c>
      <c r="HW275">
        <v>0</v>
      </c>
      <c r="HX275">
        <v>0</v>
      </c>
      <c r="HY275">
        <v>1</v>
      </c>
      <c r="HZ275">
        <v>0</v>
      </c>
      <c r="IA275">
        <v>0</v>
      </c>
      <c r="IB275">
        <v>0</v>
      </c>
      <c r="IC275">
        <v>1</v>
      </c>
      <c r="ID275">
        <v>0</v>
      </c>
      <c r="IE275">
        <v>1</v>
      </c>
      <c r="IF275">
        <v>0</v>
      </c>
      <c r="IG275">
        <v>0</v>
      </c>
      <c r="IH275">
        <v>0</v>
      </c>
      <c r="II275">
        <v>0</v>
      </c>
      <c r="IJ275">
        <v>1</v>
      </c>
      <c r="IK275">
        <v>54</v>
      </c>
      <c r="IL275">
        <v>4</v>
      </c>
      <c r="IM275">
        <v>1</v>
      </c>
      <c r="IN275">
        <v>0</v>
      </c>
      <c r="IO275">
        <v>2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1</v>
      </c>
      <c r="JI275">
        <v>4</v>
      </c>
      <c r="JJ275">
        <v>1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1</v>
      </c>
      <c r="KM275">
        <v>1</v>
      </c>
    </row>
    <row r="276" spans="1:299">
      <c r="A276" t="s">
        <v>927</v>
      </c>
      <c r="B276" t="s">
        <v>904</v>
      </c>
      <c r="C276" t="str">
        <f>"121204"</f>
        <v>121204</v>
      </c>
      <c r="D276" t="s">
        <v>926</v>
      </c>
      <c r="E276">
        <v>3</v>
      </c>
      <c r="F276">
        <v>1344</v>
      </c>
      <c r="G276">
        <v>1020</v>
      </c>
      <c r="H276">
        <v>382</v>
      </c>
      <c r="I276">
        <v>638</v>
      </c>
      <c r="J276">
        <v>0</v>
      </c>
      <c r="K276">
        <v>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638</v>
      </c>
      <c r="T276">
        <v>0</v>
      </c>
      <c r="U276">
        <v>0</v>
      </c>
      <c r="V276">
        <v>638</v>
      </c>
      <c r="W276">
        <v>15</v>
      </c>
      <c r="X276">
        <v>13</v>
      </c>
      <c r="Y276">
        <v>1</v>
      </c>
      <c r="Z276">
        <v>0</v>
      </c>
      <c r="AA276">
        <v>623</v>
      </c>
      <c r="AB276">
        <v>204</v>
      </c>
      <c r="AC276">
        <v>69</v>
      </c>
      <c r="AD276">
        <v>11</v>
      </c>
      <c r="AE276">
        <v>1</v>
      </c>
      <c r="AF276">
        <v>3</v>
      </c>
      <c r="AG276">
        <v>80</v>
      </c>
      <c r="AH276">
        <v>0</v>
      </c>
      <c r="AI276">
        <v>1</v>
      </c>
      <c r="AJ276">
        <v>0</v>
      </c>
      <c r="AK276">
        <v>3</v>
      </c>
      <c r="AL276">
        <v>0</v>
      </c>
      <c r="AM276">
        <v>0</v>
      </c>
      <c r="AN276">
        <v>3</v>
      </c>
      <c r="AO276">
        <v>2</v>
      </c>
      <c r="AP276">
        <v>1</v>
      </c>
      <c r="AQ276">
        <v>3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2</v>
      </c>
      <c r="BD276">
        <v>23</v>
      </c>
      <c r="BE276">
        <v>204</v>
      </c>
      <c r="BF276">
        <v>133</v>
      </c>
      <c r="BG276">
        <v>32</v>
      </c>
      <c r="BH276">
        <v>7</v>
      </c>
      <c r="BI276">
        <v>0</v>
      </c>
      <c r="BJ276">
        <v>68</v>
      </c>
      <c r="BK276">
        <v>8</v>
      </c>
      <c r="BL276">
        <v>4</v>
      </c>
      <c r="BM276">
        <v>0</v>
      </c>
      <c r="BN276">
        <v>7</v>
      </c>
      <c r="BO276">
        <v>0</v>
      </c>
      <c r="BP276">
        <v>2</v>
      </c>
      <c r="BQ276">
        <v>1</v>
      </c>
      <c r="BR276">
        <v>1</v>
      </c>
      <c r="BS276">
        <v>0</v>
      </c>
      <c r="BT276">
        <v>1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133</v>
      </c>
      <c r="CJ276">
        <v>15</v>
      </c>
      <c r="CK276">
        <v>5</v>
      </c>
      <c r="CL276">
        <v>3</v>
      </c>
      <c r="CM276">
        <v>0</v>
      </c>
      <c r="CN276">
        <v>0</v>
      </c>
      <c r="CO276">
        <v>2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2</v>
      </c>
      <c r="CX276">
        <v>0</v>
      </c>
      <c r="CY276">
        <v>0</v>
      </c>
      <c r="CZ276">
        <v>1</v>
      </c>
      <c r="DA276">
        <v>0</v>
      </c>
      <c r="DB276">
        <v>1</v>
      </c>
      <c r="DC276">
        <v>15</v>
      </c>
      <c r="DD276">
        <v>30</v>
      </c>
      <c r="DE276">
        <v>12</v>
      </c>
      <c r="DF276">
        <v>2</v>
      </c>
      <c r="DG276">
        <v>0</v>
      </c>
      <c r="DH276">
        <v>3</v>
      </c>
      <c r="DI276">
        <v>3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3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1</v>
      </c>
      <c r="EA276">
        <v>0</v>
      </c>
      <c r="EB276">
        <v>0</v>
      </c>
      <c r="EC276">
        <v>1</v>
      </c>
      <c r="ED276">
        <v>1</v>
      </c>
      <c r="EE276">
        <v>0</v>
      </c>
      <c r="EF276">
        <v>2</v>
      </c>
      <c r="EG276">
        <v>30</v>
      </c>
      <c r="EH276">
        <v>65</v>
      </c>
      <c r="EI276">
        <v>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62</v>
      </c>
      <c r="EW276">
        <v>0</v>
      </c>
      <c r="EX276">
        <v>1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1</v>
      </c>
      <c r="FK276">
        <v>65</v>
      </c>
      <c r="FL276">
        <v>66</v>
      </c>
      <c r="FM276">
        <v>15</v>
      </c>
      <c r="FN276">
        <v>2</v>
      </c>
      <c r="FO276">
        <v>0</v>
      </c>
      <c r="FP276">
        <v>0</v>
      </c>
      <c r="FQ276">
        <v>27</v>
      </c>
      <c r="FR276">
        <v>2</v>
      </c>
      <c r="FS276">
        <v>0</v>
      </c>
      <c r="FT276">
        <v>0</v>
      </c>
      <c r="FU276">
        <v>0</v>
      </c>
      <c r="FV276">
        <v>0</v>
      </c>
      <c r="FW276" t="s">
        <v>0</v>
      </c>
      <c r="FX276">
        <v>0</v>
      </c>
      <c r="FY276">
        <v>18</v>
      </c>
      <c r="FZ276">
        <v>0</v>
      </c>
      <c r="GA276">
        <v>0</v>
      </c>
      <c r="GB276">
        <v>1</v>
      </c>
      <c r="GC276">
        <v>0</v>
      </c>
      <c r="GD276">
        <v>0</v>
      </c>
      <c r="GE276">
        <v>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66</v>
      </c>
      <c r="GO276">
        <v>79</v>
      </c>
      <c r="GP276">
        <v>70</v>
      </c>
      <c r="GQ276">
        <v>0</v>
      </c>
      <c r="GR276">
        <v>0</v>
      </c>
      <c r="GS276">
        <v>0</v>
      </c>
      <c r="GT276">
        <v>1</v>
      </c>
      <c r="GU276">
        <v>1</v>
      </c>
      <c r="GV276">
        <v>1</v>
      </c>
      <c r="GW276">
        <v>0</v>
      </c>
      <c r="GX276">
        <v>0</v>
      </c>
      <c r="GY276">
        <v>0</v>
      </c>
      <c r="GZ276">
        <v>1</v>
      </c>
      <c r="HA276">
        <v>1</v>
      </c>
      <c r="HB276">
        <v>0</v>
      </c>
      <c r="HC276">
        <v>0</v>
      </c>
      <c r="HD276">
        <v>1</v>
      </c>
      <c r="HE276">
        <v>0</v>
      </c>
      <c r="HF276">
        <v>0</v>
      </c>
      <c r="HG276">
        <v>1</v>
      </c>
      <c r="HH276">
        <v>0</v>
      </c>
      <c r="HI276">
        <v>1</v>
      </c>
      <c r="HJ276">
        <v>1</v>
      </c>
      <c r="HK276">
        <v>79</v>
      </c>
      <c r="HL276">
        <v>29</v>
      </c>
      <c r="HM276">
        <v>15</v>
      </c>
      <c r="HN276">
        <v>4</v>
      </c>
      <c r="HO276">
        <v>2</v>
      </c>
      <c r="HP276">
        <v>3</v>
      </c>
      <c r="HQ276">
        <v>0</v>
      </c>
      <c r="HR276">
        <v>1</v>
      </c>
      <c r="HS276">
        <v>1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1</v>
      </c>
      <c r="IA276">
        <v>0</v>
      </c>
      <c r="IB276">
        <v>1</v>
      </c>
      <c r="IC276">
        <v>0</v>
      </c>
      <c r="ID276">
        <v>0</v>
      </c>
      <c r="IE276">
        <v>1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29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2</v>
      </c>
      <c r="JK276">
        <v>1</v>
      </c>
      <c r="JL276">
        <v>0</v>
      </c>
      <c r="JM276">
        <v>0</v>
      </c>
      <c r="JN276">
        <v>1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2</v>
      </c>
    </row>
    <row r="277" spans="1:299">
      <c r="A277" t="s">
        <v>925</v>
      </c>
      <c r="B277" t="s">
        <v>904</v>
      </c>
      <c r="C277" t="str">
        <f>"121204"</f>
        <v>121204</v>
      </c>
      <c r="D277" t="s">
        <v>924</v>
      </c>
      <c r="E277">
        <v>4</v>
      </c>
      <c r="F277">
        <v>756</v>
      </c>
      <c r="G277">
        <v>580</v>
      </c>
      <c r="H277">
        <v>187</v>
      </c>
      <c r="I277">
        <v>393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393</v>
      </c>
      <c r="T277">
        <v>0</v>
      </c>
      <c r="U277">
        <v>0</v>
      </c>
      <c r="V277">
        <v>393</v>
      </c>
      <c r="W277">
        <v>13</v>
      </c>
      <c r="X277">
        <v>10</v>
      </c>
      <c r="Y277">
        <v>3</v>
      </c>
      <c r="Z277">
        <v>0</v>
      </c>
      <c r="AA277">
        <v>380</v>
      </c>
      <c r="AB277">
        <v>137</v>
      </c>
      <c r="AC277">
        <v>36</v>
      </c>
      <c r="AD277">
        <v>6</v>
      </c>
      <c r="AE277">
        <v>0</v>
      </c>
      <c r="AF277">
        <v>0</v>
      </c>
      <c r="AG277">
        <v>67</v>
      </c>
      <c r="AH277">
        <v>0</v>
      </c>
      <c r="AI277">
        <v>0</v>
      </c>
      <c r="AJ277">
        <v>0</v>
      </c>
      <c r="AK277">
        <v>5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2</v>
      </c>
      <c r="BD277">
        <v>18</v>
      </c>
      <c r="BE277">
        <v>137</v>
      </c>
      <c r="BF277">
        <v>76</v>
      </c>
      <c r="BG277">
        <v>16</v>
      </c>
      <c r="BH277">
        <v>3</v>
      </c>
      <c r="BI277">
        <v>0</v>
      </c>
      <c r="BJ277">
        <v>42</v>
      </c>
      <c r="BK277">
        <v>1</v>
      </c>
      <c r="BL277">
        <v>0</v>
      </c>
      <c r="BM277">
        <v>0</v>
      </c>
      <c r="BN277">
        <v>6</v>
      </c>
      <c r="BO277">
        <v>0</v>
      </c>
      <c r="BP277">
        <v>1</v>
      </c>
      <c r="BQ277">
        <v>0</v>
      </c>
      <c r="BR277">
        <v>0</v>
      </c>
      <c r="BS277">
        <v>1</v>
      </c>
      <c r="BT277">
        <v>2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1</v>
      </c>
      <c r="CI277">
        <v>76</v>
      </c>
      <c r="CJ277">
        <v>17</v>
      </c>
      <c r="CK277">
        <v>3</v>
      </c>
      <c r="CL277">
        <v>5</v>
      </c>
      <c r="CM277">
        <v>0</v>
      </c>
      <c r="CN277">
        <v>0</v>
      </c>
      <c r="CO277">
        <v>0</v>
      </c>
      <c r="CP277">
        <v>1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3</v>
      </c>
      <c r="CY277">
        <v>0</v>
      </c>
      <c r="CZ277">
        <v>1</v>
      </c>
      <c r="DA277">
        <v>0</v>
      </c>
      <c r="DB277">
        <v>2</v>
      </c>
      <c r="DC277">
        <v>17</v>
      </c>
      <c r="DD277">
        <v>13</v>
      </c>
      <c r="DE277">
        <v>7</v>
      </c>
      <c r="DF277">
        <v>1</v>
      </c>
      <c r="DG277">
        <v>0</v>
      </c>
      <c r="DH277">
        <v>0</v>
      </c>
      <c r="DI277">
        <v>0</v>
      </c>
      <c r="DJ277">
        <v>1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</v>
      </c>
      <c r="DZ277">
        <v>1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13</v>
      </c>
      <c r="EH277">
        <v>9</v>
      </c>
      <c r="EI277">
        <v>1</v>
      </c>
      <c r="EJ277">
        <v>1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4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2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9</v>
      </c>
      <c r="FL277">
        <v>45</v>
      </c>
      <c r="FM277">
        <v>10</v>
      </c>
      <c r="FN277">
        <v>0</v>
      </c>
      <c r="FO277">
        <v>0</v>
      </c>
      <c r="FP277">
        <v>0</v>
      </c>
      <c r="FQ277">
        <v>27</v>
      </c>
      <c r="FR277">
        <v>0</v>
      </c>
      <c r="FS277">
        <v>1</v>
      </c>
      <c r="FT277">
        <v>0</v>
      </c>
      <c r="FU277">
        <v>1</v>
      </c>
      <c r="FV277">
        <v>0</v>
      </c>
      <c r="FW277" t="s">
        <v>0</v>
      </c>
      <c r="FX277">
        <v>0</v>
      </c>
      <c r="FY277">
        <v>5</v>
      </c>
      <c r="FZ277">
        <v>0</v>
      </c>
      <c r="GA277">
        <v>1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45</v>
      </c>
      <c r="GO277">
        <v>67</v>
      </c>
      <c r="GP277">
        <v>49</v>
      </c>
      <c r="GQ277">
        <v>3</v>
      </c>
      <c r="GR277">
        <v>0</v>
      </c>
      <c r="GS277">
        <v>1</v>
      </c>
      <c r="GT277">
        <v>2</v>
      </c>
      <c r="GU277">
        <v>1</v>
      </c>
      <c r="GV277">
        <v>2</v>
      </c>
      <c r="GW277">
        <v>0</v>
      </c>
      <c r="GX277">
        <v>1</v>
      </c>
      <c r="GY277">
        <v>3</v>
      </c>
      <c r="GZ277">
        <v>0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1</v>
      </c>
      <c r="HJ277">
        <v>3</v>
      </c>
      <c r="HK277">
        <v>67</v>
      </c>
      <c r="HL277">
        <v>16</v>
      </c>
      <c r="HM277">
        <v>6</v>
      </c>
      <c r="HN277">
        <v>2</v>
      </c>
      <c r="HO277">
        <v>3</v>
      </c>
      <c r="HP277">
        <v>1</v>
      </c>
      <c r="HQ277">
        <v>0</v>
      </c>
      <c r="HR277">
        <v>0</v>
      </c>
      <c r="HS277">
        <v>1</v>
      </c>
      <c r="HT277">
        <v>0</v>
      </c>
      <c r="HU277">
        <v>0</v>
      </c>
      <c r="HV277">
        <v>0</v>
      </c>
      <c r="HW277">
        <v>0</v>
      </c>
      <c r="HX277">
        <v>1</v>
      </c>
      <c r="HY277">
        <v>0</v>
      </c>
      <c r="HZ277">
        <v>0</v>
      </c>
      <c r="IA277">
        <v>1</v>
      </c>
      <c r="IB277">
        <v>0</v>
      </c>
      <c r="IC277">
        <v>0</v>
      </c>
      <c r="ID277">
        <v>0</v>
      </c>
      <c r="IE277">
        <v>1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16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</row>
    <row r="278" spans="1:299">
      <c r="A278" t="s">
        <v>923</v>
      </c>
      <c r="B278" t="s">
        <v>904</v>
      </c>
      <c r="C278" t="str">
        <f>"121204"</f>
        <v>121204</v>
      </c>
      <c r="D278" t="s">
        <v>922</v>
      </c>
      <c r="E278">
        <v>5</v>
      </c>
      <c r="F278">
        <v>984</v>
      </c>
      <c r="G278">
        <v>750</v>
      </c>
      <c r="H278">
        <v>280</v>
      </c>
      <c r="I278">
        <v>470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470</v>
      </c>
      <c r="T278">
        <v>0</v>
      </c>
      <c r="U278">
        <v>0</v>
      </c>
      <c r="V278">
        <v>470</v>
      </c>
      <c r="W278">
        <v>18</v>
      </c>
      <c r="X278">
        <v>15</v>
      </c>
      <c r="Y278">
        <v>3</v>
      </c>
      <c r="Z278">
        <v>0</v>
      </c>
      <c r="AA278">
        <v>452</v>
      </c>
      <c r="AB278">
        <v>142</v>
      </c>
      <c r="AC278">
        <v>24</v>
      </c>
      <c r="AD278">
        <v>5</v>
      </c>
      <c r="AE278">
        <v>1</v>
      </c>
      <c r="AF278">
        <v>1</v>
      </c>
      <c r="AG278">
        <v>73</v>
      </c>
      <c r="AH278">
        <v>0</v>
      </c>
      <c r="AI278">
        <v>0</v>
      </c>
      <c r="AJ278">
        <v>1</v>
      </c>
      <c r="AK278">
        <v>6</v>
      </c>
      <c r="AL278">
        <v>1</v>
      </c>
      <c r="AM278">
        <v>0</v>
      </c>
      <c r="AN278">
        <v>5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1</v>
      </c>
      <c r="BD278">
        <v>23</v>
      </c>
      <c r="BE278">
        <v>142</v>
      </c>
      <c r="BF278">
        <v>84</v>
      </c>
      <c r="BG278">
        <v>8</v>
      </c>
      <c r="BH278">
        <v>3</v>
      </c>
      <c r="BI278">
        <v>1</v>
      </c>
      <c r="BJ278">
        <v>57</v>
      </c>
      <c r="BK278">
        <v>2</v>
      </c>
      <c r="BL278">
        <v>2</v>
      </c>
      <c r="BM278">
        <v>0</v>
      </c>
      <c r="BN278">
        <v>4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3</v>
      </c>
      <c r="BU278">
        <v>0</v>
      </c>
      <c r="BV278">
        <v>0</v>
      </c>
      <c r="BW278">
        <v>0</v>
      </c>
      <c r="BX278">
        <v>2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84</v>
      </c>
      <c r="CJ278">
        <v>11</v>
      </c>
      <c r="CK278">
        <v>7</v>
      </c>
      <c r="CL278">
        <v>2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11</v>
      </c>
      <c r="DD278">
        <v>21</v>
      </c>
      <c r="DE278">
        <v>10</v>
      </c>
      <c r="DF278">
        <v>4</v>
      </c>
      <c r="DG278">
        <v>0</v>
      </c>
      <c r="DH278">
        <v>2</v>
      </c>
      <c r="DI278">
        <v>0</v>
      </c>
      <c r="DJ278">
        <v>1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1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21</v>
      </c>
      <c r="EH278">
        <v>18</v>
      </c>
      <c r="EI278">
        <v>1</v>
      </c>
      <c r="EJ278">
        <v>1</v>
      </c>
      <c r="EK278">
        <v>4</v>
      </c>
      <c r="EL278">
        <v>0</v>
      </c>
      <c r="EM278">
        <v>1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4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4</v>
      </c>
      <c r="FC278">
        <v>0</v>
      </c>
      <c r="FD278">
        <v>0</v>
      </c>
      <c r="FE278">
        <v>0</v>
      </c>
      <c r="FF278">
        <v>0</v>
      </c>
      <c r="FG278">
        <v>1</v>
      </c>
      <c r="FH278">
        <v>0</v>
      </c>
      <c r="FI278">
        <v>0</v>
      </c>
      <c r="FJ278">
        <v>0</v>
      </c>
      <c r="FK278">
        <v>18</v>
      </c>
      <c r="FL278">
        <v>72</v>
      </c>
      <c r="FM278">
        <v>16</v>
      </c>
      <c r="FN278">
        <v>1</v>
      </c>
      <c r="FO278">
        <v>1</v>
      </c>
      <c r="FP278">
        <v>0</v>
      </c>
      <c r="FQ278">
        <v>45</v>
      </c>
      <c r="FR278">
        <v>0</v>
      </c>
      <c r="FS278">
        <v>0</v>
      </c>
      <c r="FT278">
        <v>1</v>
      </c>
      <c r="FU278">
        <v>2</v>
      </c>
      <c r="FV278">
        <v>0</v>
      </c>
      <c r="FW278" t="s">
        <v>0</v>
      </c>
      <c r="FX278">
        <v>0</v>
      </c>
      <c r="FY278">
        <v>1</v>
      </c>
      <c r="FZ278">
        <v>0</v>
      </c>
      <c r="GA278">
        <v>1</v>
      </c>
      <c r="GB278">
        <v>1</v>
      </c>
      <c r="GC278">
        <v>1</v>
      </c>
      <c r="GD278">
        <v>0</v>
      </c>
      <c r="GE278">
        <v>0</v>
      </c>
      <c r="GF278">
        <v>0</v>
      </c>
      <c r="GG278">
        <v>1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1</v>
      </c>
      <c r="GN278">
        <v>72</v>
      </c>
      <c r="GO278">
        <v>65</v>
      </c>
      <c r="GP278">
        <v>49</v>
      </c>
      <c r="GQ278">
        <v>5</v>
      </c>
      <c r="GR278">
        <v>1</v>
      </c>
      <c r="GS278">
        <v>1</v>
      </c>
      <c r="GT278">
        <v>1</v>
      </c>
      <c r="GU278">
        <v>1</v>
      </c>
      <c r="GV278">
        <v>2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2</v>
      </c>
      <c r="HE278">
        <v>0</v>
      </c>
      <c r="HF278">
        <v>1</v>
      </c>
      <c r="HG278">
        <v>0</v>
      </c>
      <c r="HH278">
        <v>0</v>
      </c>
      <c r="HI278">
        <v>0</v>
      </c>
      <c r="HJ278">
        <v>2</v>
      </c>
      <c r="HK278">
        <v>65</v>
      </c>
      <c r="HL278">
        <v>36</v>
      </c>
      <c r="HM278">
        <v>14</v>
      </c>
      <c r="HN278">
        <v>1</v>
      </c>
      <c r="HO278">
        <v>6</v>
      </c>
      <c r="HP278">
        <v>1</v>
      </c>
      <c r="HQ278">
        <v>0</v>
      </c>
      <c r="HR278">
        <v>0</v>
      </c>
      <c r="HS278">
        <v>3</v>
      </c>
      <c r="HT278">
        <v>0</v>
      </c>
      <c r="HU278">
        <v>0</v>
      </c>
      <c r="HV278">
        <v>2</v>
      </c>
      <c r="HW278">
        <v>0</v>
      </c>
      <c r="HX278">
        <v>0</v>
      </c>
      <c r="HY278">
        <v>2</v>
      </c>
      <c r="HZ278">
        <v>0</v>
      </c>
      <c r="IA278">
        <v>0</v>
      </c>
      <c r="IB278">
        <v>2</v>
      </c>
      <c r="IC278">
        <v>0</v>
      </c>
      <c r="ID278">
        <v>1</v>
      </c>
      <c r="IE278">
        <v>3</v>
      </c>
      <c r="IF278">
        <v>0</v>
      </c>
      <c r="IG278">
        <v>1</v>
      </c>
      <c r="IH278">
        <v>0</v>
      </c>
      <c r="II278">
        <v>0</v>
      </c>
      <c r="IJ278">
        <v>0</v>
      </c>
      <c r="IK278">
        <v>36</v>
      </c>
      <c r="IL278">
        <v>3</v>
      </c>
      <c r="IM278">
        <v>0</v>
      </c>
      <c r="IN278">
        <v>0</v>
      </c>
      <c r="IO278">
        <v>0</v>
      </c>
      <c r="IP278">
        <v>0</v>
      </c>
      <c r="IQ278">
        <v>1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1</v>
      </c>
      <c r="JD278">
        <v>1</v>
      </c>
      <c r="JE278">
        <v>0</v>
      </c>
      <c r="JF278">
        <v>0</v>
      </c>
      <c r="JG278">
        <v>0</v>
      </c>
      <c r="JH278">
        <v>0</v>
      </c>
      <c r="JI278">
        <v>3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</row>
    <row r="279" spans="1:299">
      <c r="A279" t="s">
        <v>921</v>
      </c>
      <c r="B279" t="s">
        <v>904</v>
      </c>
      <c r="C279" t="str">
        <f>"121204"</f>
        <v>121204</v>
      </c>
      <c r="D279" t="s">
        <v>920</v>
      </c>
      <c r="E279">
        <v>6</v>
      </c>
      <c r="F279">
        <v>1311</v>
      </c>
      <c r="G279">
        <v>1000</v>
      </c>
      <c r="H279">
        <v>324</v>
      </c>
      <c r="I279">
        <v>676</v>
      </c>
      <c r="J279">
        <v>1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676</v>
      </c>
      <c r="T279">
        <v>0</v>
      </c>
      <c r="U279">
        <v>1</v>
      </c>
      <c r="V279">
        <v>675</v>
      </c>
      <c r="W279">
        <v>28</v>
      </c>
      <c r="X279">
        <v>23</v>
      </c>
      <c r="Y279">
        <v>5</v>
      </c>
      <c r="Z279">
        <v>0</v>
      </c>
      <c r="AA279">
        <v>647</v>
      </c>
      <c r="AB279">
        <v>269</v>
      </c>
      <c r="AC279">
        <v>50</v>
      </c>
      <c r="AD279">
        <v>12</v>
      </c>
      <c r="AE279">
        <v>5</v>
      </c>
      <c r="AF279">
        <v>4</v>
      </c>
      <c r="AG279">
        <v>124</v>
      </c>
      <c r="AH279">
        <v>1</v>
      </c>
      <c r="AI279">
        <v>1</v>
      </c>
      <c r="AJ279">
        <v>0</v>
      </c>
      <c r="AK279">
        <v>9</v>
      </c>
      <c r="AL279">
        <v>1</v>
      </c>
      <c r="AM279">
        <v>2</v>
      </c>
      <c r="AN279">
        <v>5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2</v>
      </c>
      <c r="BB279">
        <v>2</v>
      </c>
      <c r="BC279">
        <v>7</v>
      </c>
      <c r="BD279">
        <v>43</v>
      </c>
      <c r="BE279">
        <v>269</v>
      </c>
      <c r="BF279">
        <v>91</v>
      </c>
      <c r="BG279">
        <v>14</v>
      </c>
      <c r="BH279">
        <v>1</v>
      </c>
      <c r="BI279">
        <v>0</v>
      </c>
      <c r="BJ279">
        <v>65</v>
      </c>
      <c r="BK279">
        <v>1</v>
      </c>
      <c r="BL279">
        <v>4</v>
      </c>
      <c r="BM279">
        <v>2</v>
      </c>
      <c r="BN279">
        <v>3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91</v>
      </c>
      <c r="CJ279">
        <v>16</v>
      </c>
      <c r="CK279">
        <v>4</v>
      </c>
      <c r="CL279">
        <v>1</v>
      </c>
      <c r="CM279">
        <v>0</v>
      </c>
      <c r="CN279">
        <v>2</v>
      </c>
      <c r="CO279">
        <v>2</v>
      </c>
      <c r="CP279">
        <v>0</v>
      </c>
      <c r="CQ279">
        <v>3</v>
      </c>
      <c r="CR279">
        <v>1</v>
      </c>
      <c r="CS279">
        <v>0</v>
      </c>
      <c r="CT279">
        <v>1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16</v>
      </c>
      <c r="DD279">
        <v>15</v>
      </c>
      <c r="DE279">
        <v>11</v>
      </c>
      <c r="DF279">
        <v>1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1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0</v>
      </c>
      <c r="EF279">
        <v>0</v>
      </c>
      <c r="EG279">
        <v>15</v>
      </c>
      <c r="EH279">
        <v>25</v>
      </c>
      <c r="EI279">
        <v>6</v>
      </c>
      <c r="EJ279">
        <v>2</v>
      </c>
      <c r="EK279">
        <v>0</v>
      </c>
      <c r="EL279">
        <v>0</v>
      </c>
      <c r="EM279">
        <v>0</v>
      </c>
      <c r="EN279">
        <v>0</v>
      </c>
      <c r="EO279">
        <v>3</v>
      </c>
      <c r="EP279">
        <v>0</v>
      </c>
      <c r="EQ279">
        <v>1</v>
      </c>
      <c r="ER279">
        <v>1</v>
      </c>
      <c r="ES279">
        <v>0</v>
      </c>
      <c r="ET279">
        <v>0</v>
      </c>
      <c r="EU279">
        <v>0</v>
      </c>
      <c r="EV279">
        <v>1</v>
      </c>
      <c r="EW279">
        <v>0</v>
      </c>
      <c r="EX279">
        <v>4</v>
      </c>
      <c r="EY279">
        <v>0</v>
      </c>
      <c r="EZ279">
        <v>0</v>
      </c>
      <c r="FA279">
        <v>0</v>
      </c>
      <c r="FB279">
        <v>5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1</v>
      </c>
      <c r="FJ279">
        <v>1</v>
      </c>
      <c r="FK279">
        <v>25</v>
      </c>
      <c r="FL279">
        <v>51</v>
      </c>
      <c r="FM279">
        <v>11</v>
      </c>
      <c r="FN279">
        <v>0</v>
      </c>
      <c r="FO279">
        <v>0</v>
      </c>
      <c r="FP279">
        <v>1</v>
      </c>
      <c r="FQ279">
        <v>30</v>
      </c>
      <c r="FR279">
        <v>0</v>
      </c>
      <c r="FS279">
        <v>1</v>
      </c>
      <c r="FT279">
        <v>0</v>
      </c>
      <c r="FU279">
        <v>0</v>
      </c>
      <c r="FV279">
        <v>0</v>
      </c>
      <c r="FW279" t="s">
        <v>0</v>
      </c>
      <c r="FX279">
        <v>0</v>
      </c>
      <c r="FY279">
        <v>1</v>
      </c>
      <c r="FZ279">
        <v>4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1</v>
      </c>
      <c r="GH279">
        <v>0</v>
      </c>
      <c r="GI279">
        <v>0</v>
      </c>
      <c r="GJ279">
        <v>0</v>
      </c>
      <c r="GK279">
        <v>2</v>
      </c>
      <c r="GL279">
        <v>0</v>
      </c>
      <c r="GM279">
        <v>0</v>
      </c>
      <c r="GN279">
        <v>51</v>
      </c>
      <c r="GO279">
        <v>157</v>
      </c>
      <c r="GP279">
        <v>96</v>
      </c>
      <c r="GQ279">
        <v>1</v>
      </c>
      <c r="GR279">
        <v>3</v>
      </c>
      <c r="GS279">
        <v>0</v>
      </c>
      <c r="GT279">
        <v>0</v>
      </c>
      <c r="GU279">
        <v>1</v>
      </c>
      <c r="GV279">
        <v>49</v>
      </c>
      <c r="GW279">
        <v>0</v>
      </c>
      <c r="GX279">
        <v>0</v>
      </c>
      <c r="GY279">
        <v>0</v>
      </c>
      <c r="GZ279">
        <v>1</v>
      </c>
      <c r="HA279">
        <v>0</v>
      </c>
      <c r="HB279">
        <v>0</v>
      </c>
      <c r="HC279">
        <v>0</v>
      </c>
      <c r="HD279">
        <v>1</v>
      </c>
      <c r="HE279">
        <v>0</v>
      </c>
      <c r="HF279">
        <v>0</v>
      </c>
      <c r="HG279">
        <v>2</v>
      </c>
      <c r="HH279">
        <v>1</v>
      </c>
      <c r="HI279">
        <v>1</v>
      </c>
      <c r="HJ279">
        <v>1</v>
      </c>
      <c r="HK279">
        <v>157</v>
      </c>
      <c r="HL279">
        <v>21</v>
      </c>
      <c r="HM279">
        <v>9</v>
      </c>
      <c r="HN279">
        <v>2</v>
      </c>
      <c r="HO279">
        <v>1</v>
      </c>
      <c r="HP279">
        <v>0</v>
      </c>
      <c r="HQ279">
        <v>1</v>
      </c>
      <c r="HR279">
        <v>0</v>
      </c>
      <c r="HS279">
        <v>0</v>
      </c>
      <c r="HT279">
        <v>1</v>
      </c>
      <c r="HU279">
        <v>1</v>
      </c>
      <c r="HV279">
        <v>0</v>
      </c>
      <c r="HW279">
        <v>0</v>
      </c>
      <c r="HX279">
        <v>2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2</v>
      </c>
      <c r="IF279">
        <v>0</v>
      </c>
      <c r="IG279">
        <v>0</v>
      </c>
      <c r="IH279">
        <v>0</v>
      </c>
      <c r="II279">
        <v>0</v>
      </c>
      <c r="IJ279">
        <v>2</v>
      </c>
      <c r="IK279">
        <v>21</v>
      </c>
      <c r="IL279">
        <v>1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1</v>
      </c>
      <c r="JI279">
        <v>1</v>
      </c>
      <c r="JJ279">
        <v>1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1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1</v>
      </c>
    </row>
    <row r="280" spans="1:299">
      <c r="A280" t="s">
        <v>919</v>
      </c>
      <c r="B280" t="s">
        <v>904</v>
      </c>
      <c r="C280" t="str">
        <f>"121204"</f>
        <v>121204</v>
      </c>
      <c r="D280" t="s">
        <v>918</v>
      </c>
      <c r="E280">
        <v>7</v>
      </c>
      <c r="F280">
        <v>260</v>
      </c>
      <c r="G280">
        <v>200</v>
      </c>
      <c r="H280">
        <v>53</v>
      </c>
      <c r="I280">
        <v>147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147</v>
      </c>
      <c r="T280">
        <v>0</v>
      </c>
      <c r="U280">
        <v>0</v>
      </c>
      <c r="V280">
        <v>147</v>
      </c>
      <c r="W280">
        <v>2</v>
      </c>
      <c r="X280">
        <v>1</v>
      </c>
      <c r="Y280">
        <v>1</v>
      </c>
      <c r="Z280">
        <v>0</v>
      </c>
      <c r="AA280">
        <v>145</v>
      </c>
      <c r="AB280">
        <v>46</v>
      </c>
      <c r="AC280">
        <v>8</v>
      </c>
      <c r="AD280">
        <v>1</v>
      </c>
      <c r="AE280">
        <v>0</v>
      </c>
      <c r="AF280">
        <v>1</v>
      </c>
      <c r="AG280">
        <v>23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</v>
      </c>
      <c r="BD280">
        <v>10</v>
      </c>
      <c r="BE280">
        <v>46</v>
      </c>
      <c r="BF280">
        <v>16</v>
      </c>
      <c r="BG280">
        <v>0</v>
      </c>
      <c r="BH280">
        <v>1</v>
      </c>
      <c r="BI280">
        <v>0</v>
      </c>
      <c r="BJ280">
        <v>11</v>
      </c>
      <c r="BK280">
        <v>0</v>
      </c>
      <c r="BL280">
        <v>0</v>
      </c>
      <c r="BM280">
        <v>0</v>
      </c>
      <c r="BN280">
        <v>2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16</v>
      </c>
      <c r="CJ280">
        <v>7</v>
      </c>
      <c r="CK280">
        <v>6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7</v>
      </c>
      <c r="DD280">
        <v>8</v>
      </c>
      <c r="DE280">
        <v>4</v>
      </c>
      <c r="DF280">
        <v>0</v>
      </c>
      <c r="DG280">
        <v>0</v>
      </c>
      <c r="DH280">
        <v>1</v>
      </c>
      <c r="DI280">
        <v>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8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27</v>
      </c>
      <c r="FM280">
        <v>3</v>
      </c>
      <c r="FN280">
        <v>0</v>
      </c>
      <c r="FO280">
        <v>0</v>
      </c>
      <c r="FP280">
        <v>0</v>
      </c>
      <c r="FQ280">
        <v>23</v>
      </c>
      <c r="FR280">
        <v>1</v>
      </c>
      <c r="FS280">
        <v>0</v>
      </c>
      <c r="FT280">
        <v>0</v>
      </c>
      <c r="FU280">
        <v>0</v>
      </c>
      <c r="FV280">
        <v>0</v>
      </c>
      <c r="FW280" t="s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27</v>
      </c>
      <c r="GO280">
        <v>34</v>
      </c>
      <c r="GP280">
        <v>27</v>
      </c>
      <c r="GQ280">
        <v>3</v>
      </c>
      <c r="GR280">
        <v>0</v>
      </c>
      <c r="GS280">
        <v>0</v>
      </c>
      <c r="GT280">
        <v>0</v>
      </c>
      <c r="GU280">
        <v>1</v>
      </c>
      <c r="GV280">
        <v>3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34</v>
      </c>
      <c r="HL280">
        <v>7</v>
      </c>
      <c r="HM280">
        <v>3</v>
      </c>
      <c r="HN280">
        <v>0</v>
      </c>
      <c r="HO280">
        <v>1</v>
      </c>
      <c r="HP280">
        <v>0</v>
      </c>
      <c r="HQ280">
        <v>0</v>
      </c>
      <c r="HR280">
        <v>2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1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7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</row>
    <row r="281" spans="1:299">
      <c r="A281" t="s">
        <v>917</v>
      </c>
      <c r="B281" t="s">
        <v>904</v>
      </c>
      <c r="C281" t="str">
        <f>"121204"</f>
        <v>121204</v>
      </c>
      <c r="D281" t="s">
        <v>916</v>
      </c>
      <c r="E281">
        <v>8</v>
      </c>
      <c r="F281">
        <v>1327</v>
      </c>
      <c r="G281">
        <v>1011</v>
      </c>
      <c r="H281">
        <v>281</v>
      </c>
      <c r="I281">
        <v>730</v>
      </c>
      <c r="J281">
        <v>0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730</v>
      </c>
      <c r="T281">
        <v>0</v>
      </c>
      <c r="U281">
        <v>0</v>
      </c>
      <c r="V281">
        <v>730</v>
      </c>
      <c r="W281">
        <v>17</v>
      </c>
      <c r="X281">
        <v>12</v>
      </c>
      <c r="Y281">
        <v>5</v>
      </c>
      <c r="Z281">
        <v>0</v>
      </c>
      <c r="AA281">
        <v>713</v>
      </c>
      <c r="AB281">
        <v>226</v>
      </c>
      <c r="AC281">
        <v>56</v>
      </c>
      <c r="AD281">
        <v>6</v>
      </c>
      <c r="AE281">
        <v>1</v>
      </c>
      <c r="AF281">
        <v>3</v>
      </c>
      <c r="AG281">
        <v>102</v>
      </c>
      <c r="AH281">
        <v>0</v>
      </c>
      <c r="AI281">
        <v>2</v>
      </c>
      <c r="AJ281">
        <v>1</v>
      </c>
      <c r="AK281">
        <v>4</v>
      </c>
      <c r="AL281">
        <v>4</v>
      </c>
      <c r="AM281">
        <v>0</v>
      </c>
      <c r="AN281">
        <v>8</v>
      </c>
      <c r="AO281">
        <v>2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2</v>
      </c>
      <c r="AZ281">
        <v>1</v>
      </c>
      <c r="BA281">
        <v>0</v>
      </c>
      <c r="BB281">
        <v>0</v>
      </c>
      <c r="BC281">
        <v>1</v>
      </c>
      <c r="BD281">
        <v>30</v>
      </c>
      <c r="BE281">
        <v>226</v>
      </c>
      <c r="BF281">
        <v>168</v>
      </c>
      <c r="BG281">
        <v>32</v>
      </c>
      <c r="BH281">
        <v>7</v>
      </c>
      <c r="BI281">
        <v>2</v>
      </c>
      <c r="BJ281">
        <v>76</v>
      </c>
      <c r="BK281">
        <v>7</v>
      </c>
      <c r="BL281">
        <v>1</v>
      </c>
      <c r="BM281">
        <v>0</v>
      </c>
      <c r="BN281">
        <v>25</v>
      </c>
      <c r="BO281">
        <v>0</v>
      </c>
      <c r="BP281">
        <v>1</v>
      </c>
      <c r="BQ281">
        <v>0</v>
      </c>
      <c r="BR281">
        <v>2</v>
      </c>
      <c r="BS281">
        <v>4</v>
      </c>
      <c r="BT281">
        <v>2</v>
      </c>
      <c r="BU281">
        <v>1</v>
      </c>
      <c r="BV281">
        <v>1</v>
      </c>
      <c r="BW281">
        <v>0</v>
      </c>
      <c r="BX281">
        <v>1</v>
      </c>
      <c r="BY281">
        <v>0</v>
      </c>
      <c r="BZ281">
        <v>0</v>
      </c>
      <c r="CA281">
        <v>2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3</v>
      </c>
      <c r="CI281">
        <v>168</v>
      </c>
      <c r="CJ281">
        <v>21</v>
      </c>
      <c r="CK281">
        <v>9</v>
      </c>
      <c r="CL281">
        <v>5</v>
      </c>
      <c r="CM281">
        <v>2</v>
      </c>
      <c r="CN281">
        <v>0</v>
      </c>
      <c r="CO281">
        <v>1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1</v>
      </c>
      <c r="CZ281">
        <v>1</v>
      </c>
      <c r="DA281">
        <v>0</v>
      </c>
      <c r="DB281">
        <v>0</v>
      </c>
      <c r="DC281">
        <v>21</v>
      </c>
      <c r="DD281">
        <v>39</v>
      </c>
      <c r="DE281">
        <v>29</v>
      </c>
      <c r="DF281">
        <v>6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39</v>
      </c>
      <c r="EH281">
        <v>7</v>
      </c>
      <c r="EI281">
        <v>2</v>
      </c>
      <c r="EJ281">
        <v>1</v>
      </c>
      <c r="EK281">
        <v>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7</v>
      </c>
      <c r="FL281">
        <v>107</v>
      </c>
      <c r="FM281">
        <v>32</v>
      </c>
      <c r="FN281">
        <v>3</v>
      </c>
      <c r="FO281">
        <v>0</v>
      </c>
      <c r="FP281">
        <v>0</v>
      </c>
      <c r="FQ281">
        <v>56</v>
      </c>
      <c r="FR281">
        <v>1</v>
      </c>
      <c r="FS281">
        <v>1</v>
      </c>
      <c r="FT281">
        <v>0</v>
      </c>
      <c r="FU281">
        <v>4</v>
      </c>
      <c r="FV281">
        <v>0</v>
      </c>
      <c r="FW281" t="s">
        <v>0</v>
      </c>
      <c r="FX281">
        <v>0</v>
      </c>
      <c r="FY281">
        <v>1</v>
      </c>
      <c r="FZ281">
        <v>0</v>
      </c>
      <c r="GA281">
        <v>1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2</v>
      </c>
      <c r="GH281">
        <v>0</v>
      </c>
      <c r="GI281">
        <v>2</v>
      </c>
      <c r="GJ281">
        <v>0</v>
      </c>
      <c r="GK281">
        <v>0</v>
      </c>
      <c r="GL281">
        <v>2</v>
      </c>
      <c r="GM281">
        <v>2</v>
      </c>
      <c r="GN281">
        <v>107</v>
      </c>
      <c r="GO281">
        <v>103</v>
      </c>
      <c r="GP281">
        <v>86</v>
      </c>
      <c r="GQ281">
        <v>5</v>
      </c>
      <c r="GR281">
        <v>2</v>
      </c>
      <c r="GS281">
        <v>2</v>
      </c>
      <c r="GT281">
        <v>0</v>
      </c>
      <c r="GU281">
        <v>2</v>
      </c>
      <c r="GV281">
        <v>0</v>
      </c>
      <c r="GW281">
        <v>1</v>
      </c>
      <c r="GX281">
        <v>0</v>
      </c>
      <c r="GY281">
        <v>1</v>
      </c>
      <c r="GZ281">
        <v>0</v>
      </c>
      <c r="HA281">
        <v>1</v>
      </c>
      <c r="HB281">
        <v>0</v>
      </c>
      <c r="HC281">
        <v>0</v>
      </c>
      <c r="HD281">
        <v>1</v>
      </c>
      <c r="HE281">
        <v>0</v>
      </c>
      <c r="HF281">
        <v>0</v>
      </c>
      <c r="HG281">
        <v>0</v>
      </c>
      <c r="HH281">
        <v>1</v>
      </c>
      <c r="HI281">
        <v>1</v>
      </c>
      <c r="HJ281">
        <v>0</v>
      </c>
      <c r="HK281">
        <v>103</v>
      </c>
      <c r="HL281">
        <v>41</v>
      </c>
      <c r="HM281">
        <v>19</v>
      </c>
      <c r="HN281">
        <v>2</v>
      </c>
      <c r="HO281">
        <v>1</v>
      </c>
      <c r="HP281">
        <v>2</v>
      </c>
      <c r="HQ281">
        <v>1</v>
      </c>
      <c r="HR281">
        <v>0</v>
      </c>
      <c r="HS281">
        <v>4</v>
      </c>
      <c r="HT281">
        <v>0</v>
      </c>
      <c r="HU281">
        <v>3</v>
      </c>
      <c r="HV281">
        <v>1</v>
      </c>
      <c r="HW281">
        <v>0</v>
      </c>
      <c r="HX281">
        <v>1</v>
      </c>
      <c r="HY281">
        <v>0</v>
      </c>
      <c r="HZ281">
        <v>0</v>
      </c>
      <c r="IA281">
        <v>1</v>
      </c>
      <c r="IB281">
        <v>0</v>
      </c>
      <c r="IC281">
        <v>0</v>
      </c>
      <c r="ID281">
        <v>0</v>
      </c>
      <c r="IE281">
        <v>3</v>
      </c>
      <c r="IF281">
        <v>0</v>
      </c>
      <c r="IG281">
        <v>1</v>
      </c>
      <c r="IH281">
        <v>1</v>
      </c>
      <c r="II281">
        <v>1</v>
      </c>
      <c r="IJ281">
        <v>0</v>
      </c>
      <c r="IK281">
        <v>41</v>
      </c>
      <c r="IL281">
        <v>1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1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1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</row>
    <row r="282" spans="1:299">
      <c r="A282" t="s">
        <v>915</v>
      </c>
      <c r="B282" t="s">
        <v>904</v>
      </c>
      <c r="C282" t="str">
        <f>"121204"</f>
        <v>121204</v>
      </c>
      <c r="D282" t="s">
        <v>914</v>
      </c>
      <c r="E282">
        <v>9</v>
      </c>
      <c r="F282">
        <v>446</v>
      </c>
      <c r="G282">
        <v>350</v>
      </c>
      <c r="H282">
        <v>76</v>
      </c>
      <c r="I282">
        <v>274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274</v>
      </c>
      <c r="T282">
        <v>0</v>
      </c>
      <c r="U282">
        <v>0</v>
      </c>
      <c r="V282">
        <v>274</v>
      </c>
      <c r="W282">
        <v>8</v>
      </c>
      <c r="X282">
        <v>4</v>
      </c>
      <c r="Y282">
        <v>4</v>
      </c>
      <c r="Z282">
        <v>0</v>
      </c>
      <c r="AA282">
        <v>266</v>
      </c>
      <c r="AB282">
        <v>101</v>
      </c>
      <c r="AC282">
        <v>12</v>
      </c>
      <c r="AD282">
        <v>6</v>
      </c>
      <c r="AE282">
        <v>1</v>
      </c>
      <c r="AF282">
        <v>0</v>
      </c>
      <c r="AG282">
        <v>50</v>
      </c>
      <c r="AH282">
        <v>0</v>
      </c>
      <c r="AI282">
        <v>2</v>
      </c>
      <c r="AJ282">
        <v>0</v>
      </c>
      <c r="AK282">
        <v>3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3</v>
      </c>
      <c r="BD282">
        <v>22</v>
      </c>
      <c r="BE282">
        <v>101</v>
      </c>
      <c r="BF282">
        <v>45</v>
      </c>
      <c r="BG282">
        <v>3</v>
      </c>
      <c r="BH282">
        <v>0</v>
      </c>
      <c r="BI282">
        <v>0</v>
      </c>
      <c r="BJ282">
        <v>26</v>
      </c>
      <c r="BK282">
        <v>1</v>
      </c>
      <c r="BL282">
        <v>1</v>
      </c>
      <c r="BM282">
        <v>0</v>
      </c>
      <c r="BN282">
        <v>11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45</v>
      </c>
      <c r="CJ282">
        <v>13</v>
      </c>
      <c r="CK282">
        <v>7</v>
      </c>
      <c r="CL282">
        <v>1</v>
      </c>
      <c r="CM282">
        <v>1</v>
      </c>
      <c r="CN282">
        <v>2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13</v>
      </c>
      <c r="DD282">
        <v>9</v>
      </c>
      <c r="DE282">
        <v>7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9</v>
      </c>
      <c r="EH282">
        <v>2</v>
      </c>
      <c r="EI282">
        <v>0</v>
      </c>
      <c r="EJ282">
        <v>1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1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2</v>
      </c>
      <c r="FL282">
        <v>18</v>
      </c>
      <c r="FM282">
        <v>2</v>
      </c>
      <c r="FN282">
        <v>0</v>
      </c>
      <c r="FO282">
        <v>0</v>
      </c>
      <c r="FP282">
        <v>0</v>
      </c>
      <c r="FQ282">
        <v>15</v>
      </c>
      <c r="FR282">
        <v>0</v>
      </c>
      <c r="FS282">
        <v>0</v>
      </c>
      <c r="FT282">
        <v>0</v>
      </c>
      <c r="FU282">
        <v>0</v>
      </c>
      <c r="FV282">
        <v>0</v>
      </c>
      <c r="FW282" t="s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18</v>
      </c>
      <c r="GO282">
        <v>74</v>
      </c>
      <c r="GP282">
        <v>67</v>
      </c>
      <c r="GQ282">
        <v>3</v>
      </c>
      <c r="GR282">
        <v>0</v>
      </c>
      <c r="GS282">
        <v>0</v>
      </c>
      <c r="GT282">
        <v>0</v>
      </c>
      <c r="GU282">
        <v>0</v>
      </c>
      <c r="GV282">
        <v>2</v>
      </c>
      <c r="GW282">
        <v>0</v>
      </c>
      <c r="GX282">
        <v>0</v>
      </c>
      <c r="GY282">
        <v>1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1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74</v>
      </c>
      <c r="HL282">
        <v>4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2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1</v>
      </c>
      <c r="IF282">
        <v>0</v>
      </c>
      <c r="IG282">
        <v>0</v>
      </c>
      <c r="IH282">
        <v>1</v>
      </c>
      <c r="II282">
        <v>0</v>
      </c>
      <c r="IJ282">
        <v>0</v>
      </c>
      <c r="IK282">
        <v>4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</row>
    <row r="283" spans="1:299">
      <c r="A283" t="s">
        <v>913</v>
      </c>
      <c r="B283" t="s">
        <v>904</v>
      </c>
      <c r="C283" t="str">
        <f>"121204"</f>
        <v>121204</v>
      </c>
      <c r="D283" t="s">
        <v>912</v>
      </c>
      <c r="E283">
        <v>10</v>
      </c>
      <c r="F283">
        <v>435</v>
      </c>
      <c r="G283">
        <v>340</v>
      </c>
      <c r="H283">
        <v>84</v>
      </c>
      <c r="I283">
        <v>256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256</v>
      </c>
      <c r="T283">
        <v>0</v>
      </c>
      <c r="U283">
        <v>0</v>
      </c>
      <c r="V283">
        <v>256</v>
      </c>
      <c r="W283">
        <v>3</v>
      </c>
      <c r="X283">
        <v>2</v>
      </c>
      <c r="Y283">
        <v>0</v>
      </c>
      <c r="Z283">
        <v>0</v>
      </c>
      <c r="AA283">
        <v>253</v>
      </c>
      <c r="AB283">
        <v>130</v>
      </c>
      <c r="AC283">
        <v>16</v>
      </c>
      <c r="AD283">
        <v>6</v>
      </c>
      <c r="AE283">
        <v>2</v>
      </c>
      <c r="AF283">
        <v>0</v>
      </c>
      <c r="AG283">
        <v>79</v>
      </c>
      <c r="AH283">
        <v>0</v>
      </c>
      <c r="AI283">
        <v>2</v>
      </c>
      <c r="AJ283">
        <v>2</v>
      </c>
      <c r="AK283">
        <v>1</v>
      </c>
      <c r="AL283">
        <v>0</v>
      </c>
      <c r="AM283">
        <v>0</v>
      </c>
      <c r="AN283">
        <v>3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4</v>
      </c>
      <c r="BD283">
        <v>13</v>
      </c>
      <c r="BE283">
        <v>130</v>
      </c>
      <c r="BF283">
        <v>42</v>
      </c>
      <c r="BG283">
        <v>6</v>
      </c>
      <c r="BH283">
        <v>0</v>
      </c>
      <c r="BI283">
        <v>0</v>
      </c>
      <c r="BJ283">
        <v>32</v>
      </c>
      <c r="BK283">
        <v>0</v>
      </c>
      <c r="BL283">
        <v>1</v>
      </c>
      <c r="BM283">
        <v>0</v>
      </c>
      <c r="BN283">
        <v>3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42</v>
      </c>
      <c r="CJ283">
        <v>5</v>
      </c>
      <c r="CK283">
        <v>1</v>
      </c>
      <c r="CL283">
        <v>1</v>
      </c>
      <c r="CM283">
        <v>0</v>
      </c>
      <c r="CN283">
        <v>0</v>
      </c>
      <c r="CO283">
        <v>0</v>
      </c>
      <c r="CP283">
        <v>1</v>
      </c>
      <c r="CQ283">
        <v>1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5</v>
      </c>
      <c r="DD283">
        <v>9</v>
      </c>
      <c r="DE283">
        <v>6</v>
      </c>
      <c r="DF283">
        <v>1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9</v>
      </c>
      <c r="EH283">
        <v>2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0</v>
      </c>
      <c r="EQ283">
        <v>0</v>
      </c>
      <c r="ER283">
        <v>1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2</v>
      </c>
      <c r="FL283">
        <v>20</v>
      </c>
      <c r="FM283">
        <v>4</v>
      </c>
      <c r="FN283">
        <v>1</v>
      </c>
      <c r="FO283">
        <v>0</v>
      </c>
      <c r="FP283">
        <v>0</v>
      </c>
      <c r="FQ283">
        <v>10</v>
      </c>
      <c r="FR283">
        <v>0</v>
      </c>
      <c r="FS283">
        <v>0</v>
      </c>
      <c r="FT283">
        <v>0</v>
      </c>
      <c r="FU283">
        <v>0</v>
      </c>
      <c r="FV283">
        <v>0</v>
      </c>
      <c r="FW283" t="s">
        <v>0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0</v>
      </c>
      <c r="GD283">
        <v>3</v>
      </c>
      <c r="GE283">
        <v>0</v>
      </c>
      <c r="GF283">
        <v>0</v>
      </c>
      <c r="GG283">
        <v>0</v>
      </c>
      <c r="GH283">
        <v>0</v>
      </c>
      <c r="GI283">
        <v>1</v>
      </c>
      <c r="GJ283">
        <v>0</v>
      </c>
      <c r="GK283">
        <v>0</v>
      </c>
      <c r="GL283">
        <v>0</v>
      </c>
      <c r="GM283">
        <v>0</v>
      </c>
      <c r="GN283">
        <v>20</v>
      </c>
      <c r="GO283">
        <v>41</v>
      </c>
      <c r="GP283">
        <v>34</v>
      </c>
      <c r="GQ283">
        <v>2</v>
      </c>
      <c r="GR283">
        <v>1</v>
      </c>
      <c r="GS283">
        <v>0</v>
      </c>
      <c r="GT283">
        <v>1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1</v>
      </c>
      <c r="HH283">
        <v>0</v>
      </c>
      <c r="HI283">
        <v>1</v>
      </c>
      <c r="HJ283">
        <v>1</v>
      </c>
      <c r="HK283">
        <v>41</v>
      </c>
      <c r="HL283">
        <v>2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2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2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2</v>
      </c>
      <c r="JK283">
        <v>0</v>
      </c>
      <c r="JL283">
        <v>0</v>
      </c>
      <c r="JM283">
        <v>0</v>
      </c>
      <c r="JN283">
        <v>0</v>
      </c>
      <c r="JO283">
        <v>1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1</v>
      </c>
      <c r="KM283">
        <v>2</v>
      </c>
    </row>
    <row r="284" spans="1:299">
      <c r="A284" t="s">
        <v>911</v>
      </c>
      <c r="B284" t="s">
        <v>904</v>
      </c>
      <c r="C284" t="str">
        <f>"121204"</f>
        <v>121204</v>
      </c>
      <c r="D284" t="s">
        <v>910</v>
      </c>
      <c r="E284">
        <v>11</v>
      </c>
      <c r="F284">
        <v>837</v>
      </c>
      <c r="G284">
        <v>640</v>
      </c>
      <c r="H284">
        <v>187</v>
      </c>
      <c r="I284">
        <v>453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453</v>
      </c>
      <c r="T284">
        <v>0</v>
      </c>
      <c r="U284">
        <v>0</v>
      </c>
      <c r="V284">
        <v>453</v>
      </c>
      <c r="W284">
        <v>9</v>
      </c>
      <c r="X284">
        <v>9</v>
      </c>
      <c r="Y284">
        <v>0</v>
      </c>
      <c r="Z284">
        <v>0</v>
      </c>
      <c r="AA284">
        <v>444</v>
      </c>
      <c r="AB284">
        <v>192</v>
      </c>
      <c r="AC284">
        <v>37</v>
      </c>
      <c r="AD284">
        <v>9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3</v>
      </c>
      <c r="AK284">
        <v>1</v>
      </c>
      <c r="AL284">
        <v>1</v>
      </c>
      <c r="AM284">
        <v>0</v>
      </c>
      <c r="AN284">
        <v>4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4</v>
      </c>
      <c r="BD284">
        <v>31</v>
      </c>
      <c r="BE284">
        <v>192</v>
      </c>
      <c r="BF284">
        <v>74</v>
      </c>
      <c r="BG284">
        <v>9</v>
      </c>
      <c r="BH284">
        <v>2</v>
      </c>
      <c r="BI284">
        <v>0</v>
      </c>
      <c r="BJ284">
        <v>41</v>
      </c>
      <c r="BK284">
        <v>2</v>
      </c>
      <c r="BL284">
        <v>5</v>
      </c>
      <c r="BM284">
        <v>0</v>
      </c>
      <c r="BN284">
        <v>7</v>
      </c>
      <c r="BO284">
        <v>0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4</v>
      </c>
      <c r="CI284">
        <v>74</v>
      </c>
      <c r="CJ284">
        <v>8</v>
      </c>
      <c r="CK284">
        <v>4</v>
      </c>
      <c r="CL284">
        <v>3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8</v>
      </c>
      <c r="DD284">
        <v>16</v>
      </c>
      <c r="DE284">
        <v>10</v>
      </c>
      <c r="DF284">
        <v>2</v>
      </c>
      <c r="DG284">
        <v>1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16</v>
      </c>
      <c r="EH284">
        <v>10</v>
      </c>
      <c r="EI284">
        <v>2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1</v>
      </c>
      <c r="EW284">
        <v>0</v>
      </c>
      <c r="EX284">
        <v>4</v>
      </c>
      <c r="EY284">
        <v>0</v>
      </c>
      <c r="EZ284">
        <v>0</v>
      </c>
      <c r="FA284">
        <v>0</v>
      </c>
      <c r="FB284">
        <v>1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10</v>
      </c>
      <c r="FL284">
        <v>47</v>
      </c>
      <c r="FM284">
        <v>6</v>
      </c>
      <c r="FN284">
        <v>1</v>
      </c>
      <c r="FO284">
        <v>0</v>
      </c>
      <c r="FP284">
        <v>0</v>
      </c>
      <c r="FQ284">
        <v>36</v>
      </c>
      <c r="FR284">
        <v>0</v>
      </c>
      <c r="FS284">
        <v>0</v>
      </c>
      <c r="FT284">
        <v>0</v>
      </c>
      <c r="FU284">
        <v>1</v>
      </c>
      <c r="FV284">
        <v>0</v>
      </c>
      <c r="FW284" t="s">
        <v>0</v>
      </c>
      <c r="FX284">
        <v>0</v>
      </c>
      <c r="FY284">
        <v>3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47</v>
      </c>
      <c r="GO284">
        <v>74</v>
      </c>
      <c r="GP284">
        <v>62</v>
      </c>
      <c r="GQ284">
        <v>2</v>
      </c>
      <c r="GR284">
        <v>0</v>
      </c>
      <c r="GS284">
        <v>3</v>
      </c>
      <c r="GT284">
        <v>1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1</v>
      </c>
      <c r="HB284">
        <v>1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3</v>
      </c>
      <c r="HK284">
        <v>74</v>
      </c>
      <c r="HL284">
        <v>21</v>
      </c>
      <c r="HM284">
        <v>7</v>
      </c>
      <c r="HN284">
        <v>2</v>
      </c>
      <c r="HO284">
        <v>3</v>
      </c>
      <c r="HP284">
        <v>1</v>
      </c>
      <c r="HQ284">
        <v>2</v>
      </c>
      <c r="HR284">
        <v>1</v>
      </c>
      <c r="HS284">
        <v>1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1</v>
      </c>
      <c r="ID284">
        <v>0</v>
      </c>
      <c r="IE284">
        <v>1</v>
      </c>
      <c r="IF284">
        <v>0</v>
      </c>
      <c r="IG284">
        <v>1</v>
      </c>
      <c r="IH284">
        <v>0</v>
      </c>
      <c r="II284">
        <v>1</v>
      </c>
      <c r="IJ284">
        <v>0</v>
      </c>
      <c r="IK284">
        <v>21</v>
      </c>
      <c r="IL284">
        <v>1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1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1</v>
      </c>
      <c r="JJ284">
        <v>1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1</v>
      </c>
      <c r="KM284">
        <v>1</v>
      </c>
    </row>
    <row r="285" spans="1:299">
      <c r="A285" t="s">
        <v>909</v>
      </c>
      <c r="B285" t="s">
        <v>904</v>
      </c>
      <c r="C285" t="str">
        <f>"121204"</f>
        <v>121204</v>
      </c>
      <c r="D285" t="s">
        <v>908</v>
      </c>
      <c r="E285">
        <v>12</v>
      </c>
      <c r="F285">
        <v>241</v>
      </c>
      <c r="G285">
        <v>190</v>
      </c>
      <c r="H285">
        <v>62</v>
      </c>
      <c r="I285">
        <v>128</v>
      </c>
      <c r="J285">
        <v>0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128</v>
      </c>
      <c r="T285">
        <v>0</v>
      </c>
      <c r="U285">
        <v>0</v>
      </c>
      <c r="V285">
        <v>128</v>
      </c>
      <c r="W285">
        <v>5</v>
      </c>
      <c r="X285">
        <v>5</v>
      </c>
      <c r="Y285">
        <v>0</v>
      </c>
      <c r="Z285">
        <v>0</v>
      </c>
      <c r="AA285">
        <v>123</v>
      </c>
      <c r="AB285">
        <v>50</v>
      </c>
      <c r="AC285">
        <v>4</v>
      </c>
      <c r="AD285">
        <v>0</v>
      </c>
      <c r="AE285">
        <v>0</v>
      </c>
      <c r="AF285">
        <v>1</v>
      </c>
      <c r="AG285">
        <v>34</v>
      </c>
      <c r="AH285">
        <v>0</v>
      </c>
      <c r="AI285">
        <v>0</v>
      </c>
      <c r="AJ285">
        <v>0</v>
      </c>
      <c r="AK285">
        <v>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2</v>
      </c>
      <c r="AZ285">
        <v>0</v>
      </c>
      <c r="BA285">
        <v>0</v>
      </c>
      <c r="BB285">
        <v>0</v>
      </c>
      <c r="BC285">
        <v>0</v>
      </c>
      <c r="BD285">
        <v>7</v>
      </c>
      <c r="BE285">
        <v>50</v>
      </c>
      <c r="BF285">
        <v>29</v>
      </c>
      <c r="BG285">
        <v>2</v>
      </c>
      <c r="BH285">
        <v>0</v>
      </c>
      <c r="BI285">
        <v>0</v>
      </c>
      <c r="BJ285">
        <v>25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</v>
      </c>
      <c r="DE285">
        <v>3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4</v>
      </c>
      <c r="EH285">
        <v>3</v>
      </c>
      <c r="EI285">
        <v>2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3</v>
      </c>
      <c r="FL285">
        <v>19</v>
      </c>
      <c r="FM285">
        <v>1</v>
      </c>
      <c r="FN285">
        <v>0</v>
      </c>
      <c r="FO285">
        <v>0</v>
      </c>
      <c r="FP285">
        <v>1</v>
      </c>
      <c r="FQ285">
        <v>17</v>
      </c>
      <c r="FR285">
        <v>0</v>
      </c>
      <c r="FS285">
        <v>0</v>
      </c>
      <c r="FT285">
        <v>0</v>
      </c>
      <c r="FU285">
        <v>0</v>
      </c>
      <c r="FV285">
        <v>0</v>
      </c>
      <c r="FW285" t="s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19</v>
      </c>
      <c r="GO285">
        <v>12</v>
      </c>
      <c r="GP285">
        <v>11</v>
      </c>
      <c r="GQ285">
        <v>1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12</v>
      </c>
      <c r="HL285">
        <v>6</v>
      </c>
      <c r="HM285">
        <v>2</v>
      </c>
      <c r="HN285">
        <v>0</v>
      </c>
      <c r="HO285">
        <v>2</v>
      </c>
      <c r="HP285">
        <v>0</v>
      </c>
      <c r="HQ285">
        <v>0</v>
      </c>
      <c r="HR285">
        <v>0</v>
      </c>
      <c r="HS285">
        <v>1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1</v>
      </c>
      <c r="IK285">
        <v>6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</row>
    <row r="286" spans="1:299">
      <c r="A286" t="s">
        <v>907</v>
      </c>
      <c r="B286" t="s">
        <v>904</v>
      </c>
      <c r="C286" t="str">
        <f>"121204"</f>
        <v>121204</v>
      </c>
      <c r="D286" t="s">
        <v>906</v>
      </c>
      <c r="E286">
        <v>13</v>
      </c>
      <c r="F286">
        <v>283</v>
      </c>
      <c r="G286">
        <v>220</v>
      </c>
      <c r="H286">
        <v>54</v>
      </c>
      <c r="I286">
        <v>166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166</v>
      </c>
      <c r="T286">
        <v>0</v>
      </c>
      <c r="U286">
        <v>0</v>
      </c>
      <c r="V286">
        <v>166</v>
      </c>
      <c r="W286">
        <v>3</v>
      </c>
      <c r="X286">
        <v>3</v>
      </c>
      <c r="Y286">
        <v>0</v>
      </c>
      <c r="Z286">
        <v>0</v>
      </c>
      <c r="AA286">
        <v>163</v>
      </c>
      <c r="AB286">
        <v>55</v>
      </c>
      <c r="AC286">
        <v>6</v>
      </c>
      <c r="AD286">
        <v>1</v>
      </c>
      <c r="AE286">
        <v>1</v>
      </c>
      <c r="AF286">
        <v>1</v>
      </c>
      <c r="AG286">
        <v>29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3</v>
      </c>
      <c r="BD286">
        <v>12</v>
      </c>
      <c r="BE286">
        <v>55</v>
      </c>
      <c r="BF286">
        <v>35</v>
      </c>
      <c r="BG286">
        <v>6</v>
      </c>
      <c r="BH286">
        <v>2</v>
      </c>
      <c r="BI286">
        <v>0</v>
      </c>
      <c r="BJ286">
        <v>16</v>
      </c>
      <c r="BK286">
        <v>0</v>
      </c>
      <c r="BL286">
        <v>2</v>
      </c>
      <c r="BM286">
        <v>0</v>
      </c>
      <c r="BN286">
        <v>7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35</v>
      </c>
      <c r="CJ286">
        <v>7</v>
      </c>
      <c r="CK286">
        <v>4</v>
      </c>
      <c r="CL286">
        <v>1</v>
      </c>
      <c r="CM286">
        <v>2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7</v>
      </c>
      <c r="DD286">
        <v>5</v>
      </c>
      <c r="DE286">
        <v>4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5</v>
      </c>
      <c r="EH286">
        <v>3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2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3</v>
      </c>
      <c r="FL286">
        <v>17</v>
      </c>
      <c r="FM286">
        <v>3</v>
      </c>
      <c r="FN286">
        <v>0</v>
      </c>
      <c r="FO286">
        <v>1</v>
      </c>
      <c r="FP286">
        <v>0</v>
      </c>
      <c r="FQ286">
        <v>12</v>
      </c>
      <c r="FR286">
        <v>0</v>
      </c>
      <c r="FS286">
        <v>0</v>
      </c>
      <c r="FT286">
        <v>1</v>
      </c>
      <c r="FU286">
        <v>0</v>
      </c>
      <c r="FV286">
        <v>0</v>
      </c>
      <c r="FW286" t="s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17</v>
      </c>
      <c r="GO286">
        <v>30</v>
      </c>
      <c r="GP286">
        <v>24</v>
      </c>
      <c r="GQ286">
        <v>1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3</v>
      </c>
      <c r="GZ286">
        <v>1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1</v>
      </c>
      <c r="HK286">
        <v>30</v>
      </c>
      <c r="HL286">
        <v>11</v>
      </c>
      <c r="HM286">
        <v>5</v>
      </c>
      <c r="HN286">
        <v>3</v>
      </c>
      <c r="HO286">
        <v>0</v>
      </c>
      <c r="HP286">
        <v>0</v>
      </c>
      <c r="HQ286">
        <v>0</v>
      </c>
      <c r="HR286">
        <v>0</v>
      </c>
      <c r="HS286">
        <v>2</v>
      </c>
      <c r="HT286">
        <v>0</v>
      </c>
      <c r="HU286">
        <v>1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11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</row>
    <row r="287" spans="1:299">
      <c r="A287" t="s">
        <v>905</v>
      </c>
      <c r="B287" t="s">
        <v>904</v>
      </c>
      <c r="C287" t="str">
        <f>"121204"</f>
        <v>121204</v>
      </c>
      <c r="D287" t="s">
        <v>903</v>
      </c>
      <c r="E287">
        <v>14</v>
      </c>
      <c r="F287">
        <v>155</v>
      </c>
      <c r="G287">
        <v>122</v>
      </c>
      <c r="H287">
        <v>38</v>
      </c>
      <c r="I287">
        <v>84</v>
      </c>
      <c r="J287">
        <v>0</v>
      </c>
      <c r="K287">
        <v>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84</v>
      </c>
      <c r="T287">
        <v>0</v>
      </c>
      <c r="U287">
        <v>2</v>
      </c>
      <c r="V287">
        <v>82</v>
      </c>
      <c r="W287">
        <v>7</v>
      </c>
      <c r="X287">
        <v>6</v>
      </c>
      <c r="Y287">
        <v>1</v>
      </c>
      <c r="Z287">
        <v>0</v>
      </c>
      <c r="AA287">
        <v>75</v>
      </c>
      <c r="AB287">
        <v>27</v>
      </c>
      <c r="AC287">
        <v>9</v>
      </c>
      <c r="AD287">
        <v>1</v>
      </c>
      <c r="AE287">
        <v>1</v>
      </c>
      <c r="AF287">
        <v>1</v>
      </c>
      <c r="AG287">
        <v>4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2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5</v>
      </c>
      <c r="BE287">
        <v>27</v>
      </c>
      <c r="BF287">
        <v>17</v>
      </c>
      <c r="BG287">
        <v>2</v>
      </c>
      <c r="BH287">
        <v>3</v>
      </c>
      <c r="BI287">
        <v>1</v>
      </c>
      <c r="BJ287">
        <v>7</v>
      </c>
      <c r="BK287">
        <v>0</v>
      </c>
      <c r="BL287">
        <v>1</v>
      </c>
      <c r="BM287">
        <v>0</v>
      </c>
      <c r="BN287">
        <v>1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17</v>
      </c>
      <c r="CJ287">
        <v>3</v>
      </c>
      <c r="CK287">
        <v>1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3</v>
      </c>
      <c r="DD287">
        <v>2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2</v>
      </c>
      <c r="EH287">
        <v>9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9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9</v>
      </c>
      <c r="FL287">
        <v>7</v>
      </c>
      <c r="FM287">
        <v>3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1</v>
      </c>
      <c r="FT287">
        <v>0</v>
      </c>
      <c r="FU287">
        <v>0</v>
      </c>
      <c r="FV287">
        <v>0</v>
      </c>
      <c r="FW287" t="s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1</v>
      </c>
      <c r="GL287">
        <v>0</v>
      </c>
      <c r="GM287">
        <v>1</v>
      </c>
      <c r="GN287">
        <v>7</v>
      </c>
      <c r="GO287">
        <v>4</v>
      </c>
      <c r="GP287">
        <v>2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1</v>
      </c>
      <c r="HK287">
        <v>4</v>
      </c>
      <c r="HL287">
        <v>4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1</v>
      </c>
      <c r="HZ287">
        <v>0</v>
      </c>
      <c r="IA287">
        <v>0</v>
      </c>
      <c r="IB287">
        <v>1</v>
      </c>
      <c r="IC287">
        <v>0</v>
      </c>
      <c r="ID287">
        <v>0</v>
      </c>
      <c r="IE287">
        <v>2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4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2</v>
      </c>
      <c r="JK287">
        <v>1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1</v>
      </c>
      <c r="KL287">
        <v>0</v>
      </c>
      <c r="KM287">
        <v>2</v>
      </c>
    </row>
    <row r="288" spans="1:299">
      <c r="A288" t="s">
        <v>902</v>
      </c>
      <c r="B288" t="s">
        <v>835</v>
      </c>
      <c r="C288" t="str">
        <f>"121205"</f>
        <v>121205</v>
      </c>
      <c r="D288" t="s">
        <v>901</v>
      </c>
      <c r="E288">
        <v>1</v>
      </c>
      <c r="F288">
        <v>881</v>
      </c>
      <c r="G288">
        <v>680</v>
      </c>
      <c r="H288">
        <v>164</v>
      </c>
      <c r="I288">
        <v>516</v>
      </c>
      <c r="J288">
        <v>2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516</v>
      </c>
      <c r="T288">
        <v>0</v>
      </c>
      <c r="U288">
        <v>0</v>
      </c>
      <c r="V288">
        <v>516</v>
      </c>
      <c r="W288">
        <v>14</v>
      </c>
      <c r="X288">
        <v>10</v>
      </c>
      <c r="Y288">
        <v>4</v>
      </c>
      <c r="Z288">
        <v>0</v>
      </c>
      <c r="AA288">
        <v>502</v>
      </c>
      <c r="AB288">
        <v>182</v>
      </c>
      <c r="AC288">
        <v>26</v>
      </c>
      <c r="AD288">
        <v>5</v>
      </c>
      <c r="AE288">
        <v>1</v>
      </c>
      <c r="AF288">
        <v>2</v>
      </c>
      <c r="AG288">
        <v>122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19</v>
      </c>
      <c r="BE288">
        <v>182</v>
      </c>
      <c r="BF288">
        <v>110</v>
      </c>
      <c r="BG288">
        <v>8</v>
      </c>
      <c r="BH288">
        <v>3</v>
      </c>
      <c r="BI288">
        <v>0</v>
      </c>
      <c r="BJ288">
        <v>52</v>
      </c>
      <c r="BK288">
        <v>2</v>
      </c>
      <c r="BL288">
        <v>8</v>
      </c>
      <c r="BM288">
        <v>0</v>
      </c>
      <c r="BN288">
        <v>28</v>
      </c>
      <c r="BO288">
        <v>1</v>
      </c>
      <c r="BP288">
        <v>0</v>
      </c>
      <c r="BQ288">
        <v>0</v>
      </c>
      <c r="BR288">
        <v>1</v>
      </c>
      <c r="BS288">
        <v>1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5</v>
      </c>
      <c r="CI288">
        <v>110</v>
      </c>
      <c r="CJ288">
        <v>17</v>
      </c>
      <c r="CK288">
        <v>7</v>
      </c>
      <c r="CL288">
        <v>3</v>
      </c>
      <c r="CM288">
        <v>0</v>
      </c>
      <c r="CN288">
        <v>2</v>
      </c>
      <c r="CO288">
        <v>0</v>
      </c>
      <c r="CP288">
        <v>0</v>
      </c>
      <c r="CQ288">
        <v>2</v>
      </c>
      <c r="CR288">
        <v>1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17</v>
      </c>
      <c r="DD288">
        <v>34</v>
      </c>
      <c r="DE288">
        <v>13</v>
      </c>
      <c r="DF288">
        <v>12</v>
      </c>
      <c r="DG288">
        <v>0</v>
      </c>
      <c r="DH288">
        <v>0</v>
      </c>
      <c r="DI288">
        <v>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2</v>
      </c>
      <c r="DT288">
        <v>0</v>
      </c>
      <c r="DU288">
        <v>0</v>
      </c>
      <c r="DV288">
        <v>0</v>
      </c>
      <c r="DW288">
        <v>0</v>
      </c>
      <c r="DX288">
        <v>1</v>
      </c>
      <c r="DY288">
        <v>0</v>
      </c>
      <c r="DZ288">
        <v>1</v>
      </c>
      <c r="EA288">
        <v>1</v>
      </c>
      <c r="EB288">
        <v>0</v>
      </c>
      <c r="EC288">
        <v>1</v>
      </c>
      <c r="ED288">
        <v>0</v>
      </c>
      <c r="EE288">
        <v>0</v>
      </c>
      <c r="EF288">
        <v>0</v>
      </c>
      <c r="EG288">
        <v>34</v>
      </c>
      <c r="EH288">
        <v>15</v>
      </c>
      <c r="EI288">
        <v>3</v>
      </c>
      <c r="EJ288">
        <v>0</v>
      </c>
      <c r="EK288">
        <v>1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4</v>
      </c>
      <c r="EZ288">
        <v>1</v>
      </c>
      <c r="FA288">
        <v>0</v>
      </c>
      <c r="FB288">
        <v>5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15</v>
      </c>
      <c r="FL288">
        <v>57</v>
      </c>
      <c r="FM288">
        <v>21</v>
      </c>
      <c r="FN288">
        <v>0</v>
      </c>
      <c r="FO288">
        <v>0</v>
      </c>
      <c r="FP288">
        <v>1</v>
      </c>
      <c r="FQ288">
        <v>17</v>
      </c>
      <c r="FR288">
        <v>4</v>
      </c>
      <c r="FS288">
        <v>1</v>
      </c>
      <c r="FT288">
        <v>0</v>
      </c>
      <c r="FU288">
        <v>0</v>
      </c>
      <c r="FV288">
        <v>0</v>
      </c>
      <c r="FW288" t="s">
        <v>0</v>
      </c>
      <c r="FX288">
        <v>2</v>
      </c>
      <c r="FY288">
        <v>6</v>
      </c>
      <c r="FZ288">
        <v>0</v>
      </c>
      <c r="GA288">
        <v>2</v>
      </c>
      <c r="GB288">
        <v>0</v>
      </c>
      <c r="GC288">
        <v>0</v>
      </c>
      <c r="GD288">
        <v>2</v>
      </c>
      <c r="GE288">
        <v>1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57</v>
      </c>
      <c r="GO288">
        <v>43</v>
      </c>
      <c r="GP288">
        <v>27</v>
      </c>
      <c r="GQ288">
        <v>1</v>
      </c>
      <c r="GR288">
        <v>0</v>
      </c>
      <c r="GS288">
        <v>0</v>
      </c>
      <c r="GT288">
        <v>1</v>
      </c>
      <c r="GU288">
        <v>1</v>
      </c>
      <c r="GV288">
        <v>1</v>
      </c>
      <c r="GW288">
        <v>0</v>
      </c>
      <c r="GX288">
        <v>2</v>
      </c>
      <c r="GY288">
        <v>1</v>
      </c>
      <c r="GZ288">
        <v>0</v>
      </c>
      <c r="HA288">
        <v>1</v>
      </c>
      <c r="HB288">
        <v>1</v>
      </c>
      <c r="HC288">
        <v>0</v>
      </c>
      <c r="HD288">
        <v>2</v>
      </c>
      <c r="HE288">
        <v>2</v>
      </c>
      <c r="HF288">
        <v>0</v>
      </c>
      <c r="HG288">
        <v>1</v>
      </c>
      <c r="HH288">
        <v>0</v>
      </c>
      <c r="HI288">
        <v>1</v>
      </c>
      <c r="HJ288">
        <v>1</v>
      </c>
      <c r="HK288">
        <v>43</v>
      </c>
      <c r="HL288">
        <v>42</v>
      </c>
      <c r="HM288">
        <v>10</v>
      </c>
      <c r="HN288">
        <v>3</v>
      </c>
      <c r="HO288">
        <v>1</v>
      </c>
      <c r="HP288">
        <v>2</v>
      </c>
      <c r="HQ288">
        <v>1</v>
      </c>
      <c r="HR288">
        <v>1</v>
      </c>
      <c r="HS288">
        <v>19</v>
      </c>
      <c r="HT288">
        <v>2</v>
      </c>
      <c r="HU288">
        <v>0</v>
      </c>
      <c r="HV288">
        <v>0</v>
      </c>
      <c r="HW288">
        <v>1</v>
      </c>
      <c r="HX288">
        <v>0</v>
      </c>
      <c r="HY288">
        <v>2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42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2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1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1</v>
      </c>
      <c r="KM288">
        <v>2</v>
      </c>
    </row>
    <row r="289" spans="1:299">
      <c r="A289" t="s">
        <v>900</v>
      </c>
      <c r="B289" t="s">
        <v>835</v>
      </c>
      <c r="C289" t="str">
        <f>"121205"</f>
        <v>121205</v>
      </c>
      <c r="D289" t="s">
        <v>899</v>
      </c>
      <c r="E289">
        <v>2</v>
      </c>
      <c r="F289">
        <v>1509</v>
      </c>
      <c r="G289">
        <v>1140</v>
      </c>
      <c r="H289">
        <v>241</v>
      </c>
      <c r="I289">
        <v>899</v>
      </c>
      <c r="J289">
        <v>1</v>
      </c>
      <c r="K289">
        <v>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899</v>
      </c>
      <c r="T289">
        <v>0</v>
      </c>
      <c r="U289">
        <v>0</v>
      </c>
      <c r="V289">
        <v>899</v>
      </c>
      <c r="W289">
        <v>16</v>
      </c>
      <c r="X289">
        <v>11</v>
      </c>
      <c r="Y289">
        <v>5</v>
      </c>
      <c r="Z289">
        <v>0</v>
      </c>
      <c r="AA289">
        <v>883</v>
      </c>
      <c r="AB289">
        <v>323</v>
      </c>
      <c r="AC289">
        <v>47</v>
      </c>
      <c r="AD289">
        <v>7</v>
      </c>
      <c r="AE289">
        <v>1</v>
      </c>
      <c r="AF289">
        <v>4</v>
      </c>
      <c r="AG289">
        <v>179</v>
      </c>
      <c r="AH289">
        <v>0</v>
      </c>
      <c r="AI289">
        <v>0</v>
      </c>
      <c r="AJ289">
        <v>1</v>
      </c>
      <c r="AK289">
        <v>4</v>
      </c>
      <c r="AL289">
        <v>1</v>
      </c>
      <c r="AM289">
        <v>0</v>
      </c>
      <c r="AN289">
        <v>24</v>
      </c>
      <c r="AO289">
        <v>1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4</v>
      </c>
      <c r="BD289">
        <v>48</v>
      </c>
      <c r="BE289">
        <v>323</v>
      </c>
      <c r="BF289">
        <v>223</v>
      </c>
      <c r="BG289">
        <v>31</v>
      </c>
      <c r="BH289">
        <v>4</v>
      </c>
      <c r="BI289">
        <v>0</v>
      </c>
      <c r="BJ289">
        <v>92</v>
      </c>
      <c r="BK289">
        <v>4</v>
      </c>
      <c r="BL289">
        <v>11</v>
      </c>
      <c r="BM289">
        <v>1</v>
      </c>
      <c r="BN289">
        <v>72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1</v>
      </c>
      <c r="CH289">
        <v>3</v>
      </c>
      <c r="CI289">
        <v>223</v>
      </c>
      <c r="CJ289">
        <v>25</v>
      </c>
      <c r="CK289">
        <v>6</v>
      </c>
      <c r="CL289">
        <v>3</v>
      </c>
      <c r="CM289">
        <v>6</v>
      </c>
      <c r="CN289">
        <v>0</v>
      </c>
      <c r="CO289">
        <v>1</v>
      </c>
      <c r="CP289">
        <v>1</v>
      </c>
      <c r="CQ289">
        <v>1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1</v>
      </c>
      <c r="CX289">
        <v>0</v>
      </c>
      <c r="CY289">
        <v>1</v>
      </c>
      <c r="CZ289">
        <v>3</v>
      </c>
      <c r="DA289">
        <v>1</v>
      </c>
      <c r="DB289">
        <v>0</v>
      </c>
      <c r="DC289">
        <v>25</v>
      </c>
      <c r="DD289">
        <v>54</v>
      </c>
      <c r="DE289">
        <v>22</v>
      </c>
      <c r="DF289">
        <v>12</v>
      </c>
      <c r="DG289">
        <v>0</v>
      </c>
      <c r="DH289">
        <v>0</v>
      </c>
      <c r="DI289">
        <v>4</v>
      </c>
      <c r="DJ289">
        <v>1</v>
      </c>
      <c r="DK289">
        <v>0</v>
      </c>
      <c r="DL289">
        <v>1</v>
      </c>
      <c r="DM289">
        <v>2</v>
      </c>
      <c r="DN289">
        <v>1</v>
      </c>
      <c r="DO289">
        <v>0</v>
      </c>
      <c r="DP289">
        <v>0</v>
      </c>
      <c r="DQ289">
        <v>2</v>
      </c>
      <c r="DR289">
        <v>3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1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0</v>
      </c>
      <c r="EF289">
        <v>3</v>
      </c>
      <c r="EG289">
        <v>54</v>
      </c>
      <c r="EH289">
        <v>11</v>
      </c>
      <c r="EI289">
        <v>2</v>
      </c>
      <c r="EJ289">
        <v>0</v>
      </c>
      <c r="EK289">
        <v>0</v>
      </c>
      <c r="EL289">
        <v>0</v>
      </c>
      <c r="EM289">
        <v>1</v>
      </c>
      <c r="EN289">
        <v>0</v>
      </c>
      <c r="EO289">
        <v>2</v>
      </c>
      <c r="EP289">
        <v>0</v>
      </c>
      <c r="EQ289">
        <v>2</v>
      </c>
      <c r="ER289">
        <v>0</v>
      </c>
      <c r="ES289">
        <v>0</v>
      </c>
      <c r="ET289">
        <v>0</v>
      </c>
      <c r="EU289">
        <v>0</v>
      </c>
      <c r="EV289">
        <v>1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1</v>
      </c>
      <c r="FK289">
        <v>11</v>
      </c>
      <c r="FL289">
        <v>63</v>
      </c>
      <c r="FM289">
        <v>22</v>
      </c>
      <c r="FN289">
        <v>1</v>
      </c>
      <c r="FO289">
        <v>0</v>
      </c>
      <c r="FP289">
        <v>0</v>
      </c>
      <c r="FQ289">
        <v>26</v>
      </c>
      <c r="FR289">
        <v>2</v>
      </c>
      <c r="FS289">
        <v>1</v>
      </c>
      <c r="FT289">
        <v>0</v>
      </c>
      <c r="FU289">
        <v>0</v>
      </c>
      <c r="FV289">
        <v>0</v>
      </c>
      <c r="FW289" t="s">
        <v>0</v>
      </c>
      <c r="FX289">
        <v>0</v>
      </c>
      <c r="FY289">
        <v>9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1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62</v>
      </c>
      <c r="GO289">
        <v>96</v>
      </c>
      <c r="GP289">
        <v>58</v>
      </c>
      <c r="GQ289">
        <v>9</v>
      </c>
      <c r="GR289">
        <v>2</v>
      </c>
      <c r="GS289">
        <v>1</v>
      </c>
      <c r="GT289">
        <v>0</v>
      </c>
      <c r="GU289">
        <v>2</v>
      </c>
      <c r="GV289">
        <v>2</v>
      </c>
      <c r="GW289">
        <v>0</v>
      </c>
      <c r="GX289">
        <v>1</v>
      </c>
      <c r="GY289">
        <v>4</v>
      </c>
      <c r="GZ289">
        <v>0</v>
      </c>
      <c r="HA289">
        <v>0</v>
      </c>
      <c r="HB289">
        <v>2</v>
      </c>
      <c r="HC289">
        <v>0</v>
      </c>
      <c r="HD289">
        <v>5</v>
      </c>
      <c r="HE289">
        <v>0</v>
      </c>
      <c r="HF289">
        <v>1</v>
      </c>
      <c r="HG289">
        <v>3</v>
      </c>
      <c r="HH289">
        <v>3</v>
      </c>
      <c r="HI289">
        <v>2</v>
      </c>
      <c r="HJ289">
        <v>1</v>
      </c>
      <c r="HK289">
        <v>96</v>
      </c>
      <c r="HL289">
        <v>87</v>
      </c>
      <c r="HM289">
        <v>25</v>
      </c>
      <c r="HN289">
        <v>10</v>
      </c>
      <c r="HO289">
        <v>0</v>
      </c>
      <c r="HP289">
        <v>1</v>
      </c>
      <c r="HQ289">
        <v>2</v>
      </c>
      <c r="HR289">
        <v>0</v>
      </c>
      <c r="HS289">
        <v>38</v>
      </c>
      <c r="HT289">
        <v>0</v>
      </c>
      <c r="HU289">
        <v>1</v>
      </c>
      <c r="HV289">
        <v>0</v>
      </c>
      <c r="HW289">
        <v>0</v>
      </c>
      <c r="HX289">
        <v>0</v>
      </c>
      <c r="HY289">
        <v>4</v>
      </c>
      <c r="HZ289">
        <v>0</v>
      </c>
      <c r="IA289">
        <v>1</v>
      </c>
      <c r="IB289">
        <v>1</v>
      </c>
      <c r="IC289">
        <v>0</v>
      </c>
      <c r="ID289">
        <v>0</v>
      </c>
      <c r="IE289">
        <v>2</v>
      </c>
      <c r="IF289">
        <v>0</v>
      </c>
      <c r="IG289">
        <v>0</v>
      </c>
      <c r="IH289">
        <v>0</v>
      </c>
      <c r="II289">
        <v>0</v>
      </c>
      <c r="IJ289">
        <v>2</v>
      </c>
      <c r="IK289">
        <v>87</v>
      </c>
      <c r="IL289">
        <v>1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1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1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</row>
    <row r="290" spans="1:299">
      <c r="A290" t="s">
        <v>898</v>
      </c>
      <c r="B290" t="s">
        <v>835</v>
      </c>
      <c r="C290" t="str">
        <f>"121205"</f>
        <v>121205</v>
      </c>
      <c r="D290" t="s">
        <v>897</v>
      </c>
      <c r="E290">
        <v>3</v>
      </c>
      <c r="F290">
        <v>1953</v>
      </c>
      <c r="G290">
        <v>1490</v>
      </c>
      <c r="H290">
        <v>603</v>
      </c>
      <c r="I290">
        <v>887</v>
      </c>
      <c r="J290">
        <v>2</v>
      </c>
      <c r="K290">
        <v>7</v>
      </c>
      <c r="L290">
        <v>7</v>
      </c>
      <c r="M290">
        <v>7</v>
      </c>
      <c r="N290">
        <v>1</v>
      </c>
      <c r="O290">
        <v>0</v>
      </c>
      <c r="P290">
        <v>0</v>
      </c>
      <c r="Q290">
        <v>0</v>
      </c>
      <c r="R290">
        <v>6</v>
      </c>
      <c r="S290">
        <v>891</v>
      </c>
      <c r="T290">
        <v>6</v>
      </c>
      <c r="U290">
        <v>0</v>
      </c>
      <c r="V290">
        <v>891</v>
      </c>
      <c r="W290">
        <v>20</v>
      </c>
      <c r="X290">
        <v>17</v>
      </c>
      <c r="Y290">
        <v>3</v>
      </c>
      <c r="Z290">
        <v>0</v>
      </c>
      <c r="AA290">
        <v>871</v>
      </c>
      <c r="AB290">
        <v>331</v>
      </c>
      <c r="AC290">
        <v>44</v>
      </c>
      <c r="AD290">
        <v>13</v>
      </c>
      <c r="AE290">
        <v>1</v>
      </c>
      <c r="AF290">
        <v>2</v>
      </c>
      <c r="AG290">
        <v>208</v>
      </c>
      <c r="AH290">
        <v>0</v>
      </c>
      <c r="AI290">
        <v>2</v>
      </c>
      <c r="AJ290">
        <v>1</v>
      </c>
      <c r="AK290">
        <v>0</v>
      </c>
      <c r="AL290">
        <v>5</v>
      </c>
      <c r="AM290">
        <v>0</v>
      </c>
      <c r="AN290">
        <v>13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3</v>
      </c>
      <c r="BB290">
        <v>0</v>
      </c>
      <c r="BC290">
        <v>0</v>
      </c>
      <c r="BD290">
        <v>35</v>
      </c>
      <c r="BE290">
        <v>331</v>
      </c>
      <c r="BF290">
        <v>181</v>
      </c>
      <c r="BG290">
        <v>31</v>
      </c>
      <c r="BH290">
        <v>6</v>
      </c>
      <c r="BI290">
        <v>0</v>
      </c>
      <c r="BJ290">
        <v>71</v>
      </c>
      <c r="BK290">
        <v>9</v>
      </c>
      <c r="BL290">
        <v>5</v>
      </c>
      <c r="BM290">
        <v>0</v>
      </c>
      <c r="BN290">
        <v>47</v>
      </c>
      <c r="BO290">
        <v>2</v>
      </c>
      <c r="BP290">
        <v>3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1</v>
      </c>
      <c r="CA290">
        <v>3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181</v>
      </c>
      <c r="CJ290">
        <v>30</v>
      </c>
      <c r="CK290">
        <v>20</v>
      </c>
      <c r="CL290">
        <v>3</v>
      </c>
      <c r="CM290">
        <v>2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2</v>
      </c>
      <c r="CT290">
        <v>1</v>
      </c>
      <c r="CU290">
        <v>0</v>
      </c>
      <c r="CV290">
        <v>1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30</v>
      </c>
      <c r="DD290">
        <v>56</v>
      </c>
      <c r="DE290">
        <v>22</v>
      </c>
      <c r="DF290">
        <v>10</v>
      </c>
      <c r="DG290">
        <v>4</v>
      </c>
      <c r="DH290">
        <v>2</v>
      </c>
      <c r="DI290">
        <v>5</v>
      </c>
      <c r="DJ290">
        <v>0</v>
      </c>
      <c r="DK290">
        <v>1</v>
      </c>
      <c r="DL290">
        <v>0</v>
      </c>
      <c r="DM290">
        <v>0</v>
      </c>
      <c r="DN290">
        <v>0</v>
      </c>
      <c r="DO290">
        <v>0</v>
      </c>
      <c r="DP290">
        <v>2</v>
      </c>
      <c r="DQ290">
        <v>1</v>
      </c>
      <c r="DR290">
        <v>1</v>
      </c>
      <c r="DS290">
        <v>3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2</v>
      </c>
      <c r="EA290">
        <v>0</v>
      </c>
      <c r="EB290">
        <v>1</v>
      </c>
      <c r="EC290">
        <v>0</v>
      </c>
      <c r="ED290">
        <v>0</v>
      </c>
      <c r="EE290">
        <v>0</v>
      </c>
      <c r="EF290">
        <v>2</v>
      </c>
      <c r="EG290">
        <v>56</v>
      </c>
      <c r="EH290">
        <v>22</v>
      </c>
      <c r="EI290">
        <v>2</v>
      </c>
      <c r="EJ290">
        <v>0</v>
      </c>
      <c r="EK290">
        <v>1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2</v>
      </c>
      <c r="ER290">
        <v>0</v>
      </c>
      <c r="ES290">
        <v>0</v>
      </c>
      <c r="ET290">
        <v>0</v>
      </c>
      <c r="EU290">
        <v>0</v>
      </c>
      <c r="EV290">
        <v>2</v>
      </c>
      <c r="EW290">
        <v>0</v>
      </c>
      <c r="EX290">
        <v>1</v>
      </c>
      <c r="EY290">
        <v>0</v>
      </c>
      <c r="EZ290">
        <v>2</v>
      </c>
      <c r="FA290">
        <v>0</v>
      </c>
      <c r="FB290">
        <v>10</v>
      </c>
      <c r="FC290">
        <v>0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1</v>
      </c>
      <c r="FK290">
        <v>22</v>
      </c>
      <c r="FL290">
        <v>79</v>
      </c>
      <c r="FM290">
        <v>24</v>
      </c>
      <c r="FN290">
        <v>0</v>
      </c>
      <c r="FO290">
        <v>0</v>
      </c>
      <c r="FP290">
        <v>0</v>
      </c>
      <c r="FQ290">
        <v>37</v>
      </c>
      <c r="FR290">
        <v>0</v>
      </c>
      <c r="FS290">
        <v>0</v>
      </c>
      <c r="FT290">
        <v>0</v>
      </c>
      <c r="FU290">
        <v>0</v>
      </c>
      <c r="FV290">
        <v>0</v>
      </c>
      <c r="FW290" t="s">
        <v>0</v>
      </c>
      <c r="FX290">
        <v>0</v>
      </c>
      <c r="FY290">
        <v>8</v>
      </c>
      <c r="FZ290">
        <v>2</v>
      </c>
      <c r="GA290">
        <v>5</v>
      </c>
      <c r="GB290">
        <v>1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78</v>
      </c>
      <c r="GO290">
        <v>115</v>
      </c>
      <c r="GP290">
        <v>68</v>
      </c>
      <c r="GQ290">
        <v>5</v>
      </c>
      <c r="GR290">
        <v>2</v>
      </c>
      <c r="GS290">
        <v>2</v>
      </c>
      <c r="GT290">
        <v>1</v>
      </c>
      <c r="GU290">
        <v>1</v>
      </c>
      <c r="GV290">
        <v>5</v>
      </c>
      <c r="GW290">
        <v>2</v>
      </c>
      <c r="GX290">
        <v>2</v>
      </c>
      <c r="GY290">
        <v>3</v>
      </c>
      <c r="GZ290">
        <v>1</v>
      </c>
      <c r="HA290">
        <v>2</v>
      </c>
      <c r="HB290">
        <v>2</v>
      </c>
      <c r="HC290">
        <v>0</v>
      </c>
      <c r="HD290">
        <v>10</v>
      </c>
      <c r="HE290">
        <v>0</v>
      </c>
      <c r="HF290">
        <v>0</v>
      </c>
      <c r="HG290">
        <v>0</v>
      </c>
      <c r="HH290">
        <v>1</v>
      </c>
      <c r="HI290">
        <v>2</v>
      </c>
      <c r="HJ290">
        <v>6</v>
      </c>
      <c r="HK290">
        <v>115</v>
      </c>
      <c r="HL290">
        <v>54</v>
      </c>
      <c r="HM290">
        <v>16</v>
      </c>
      <c r="HN290">
        <v>3</v>
      </c>
      <c r="HO290">
        <v>1</v>
      </c>
      <c r="HP290">
        <v>2</v>
      </c>
      <c r="HQ290">
        <v>3</v>
      </c>
      <c r="HR290">
        <v>1</v>
      </c>
      <c r="HS290">
        <v>15</v>
      </c>
      <c r="HT290">
        <v>0</v>
      </c>
      <c r="HU290">
        <v>1</v>
      </c>
      <c r="HV290">
        <v>1</v>
      </c>
      <c r="HW290">
        <v>0</v>
      </c>
      <c r="HX290">
        <v>2</v>
      </c>
      <c r="HY290">
        <v>1</v>
      </c>
      <c r="HZ290">
        <v>0</v>
      </c>
      <c r="IA290">
        <v>1</v>
      </c>
      <c r="IB290">
        <v>2</v>
      </c>
      <c r="IC290">
        <v>0</v>
      </c>
      <c r="ID290">
        <v>1</v>
      </c>
      <c r="IE290">
        <v>2</v>
      </c>
      <c r="IF290">
        <v>0</v>
      </c>
      <c r="IG290">
        <v>1</v>
      </c>
      <c r="IH290">
        <v>0</v>
      </c>
      <c r="II290">
        <v>0</v>
      </c>
      <c r="IJ290">
        <v>1</v>
      </c>
      <c r="IK290">
        <v>54</v>
      </c>
      <c r="IL290">
        <v>3</v>
      </c>
      <c r="IM290">
        <v>1</v>
      </c>
      <c r="IN290">
        <v>0</v>
      </c>
      <c r="IO290">
        <v>2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3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</row>
    <row r="291" spans="1:299">
      <c r="A291" t="s">
        <v>896</v>
      </c>
      <c r="B291" t="s">
        <v>835</v>
      </c>
      <c r="C291" t="str">
        <f>"121205"</f>
        <v>121205</v>
      </c>
      <c r="D291" t="s">
        <v>895</v>
      </c>
      <c r="E291">
        <v>4</v>
      </c>
      <c r="F291">
        <v>1026</v>
      </c>
      <c r="G291">
        <v>780</v>
      </c>
      <c r="H291">
        <v>202</v>
      </c>
      <c r="I291">
        <v>578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578</v>
      </c>
      <c r="T291">
        <v>0</v>
      </c>
      <c r="U291">
        <v>0</v>
      </c>
      <c r="V291">
        <v>578</v>
      </c>
      <c r="W291">
        <v>12</v>
      </c>
      <c r="X291">
        <v>5</v>
      </c>
      <c r="Y291">
        <v>3</v>
      </c>
      <c r="Z291">
        <v>0</v>
      </c>
      <c r="AA291">
        <v>566</v>
      </c>
      <c r="AB291">
        <v>215</v>
      </c>
      <c r="AC291">
        <v>40</v>
      </c>
      <c r="AD291">
        <v>4</v>
      </c>
      <c r="AE291">
        <v>1</v>
      </c>
      <c r="AF291">
        <v>1</v>
      </c>
      <c r="AG291">
        <v>129</v>
      </c>
      <c r="AH291">
        <v>1</v>
      </c>
      <c r="AI291">
        <v>0</v>
      </c>
      <c r="AJ291">
        <v>0</v>
      </c>
      <c r="AK291">
        <v>2</v>
      </c>
      <c r="AL291">
        <v>0</v>
      </c>
      <c r="AM291">
        <v>0</v>
      </c>
      <c r="AN291">
        <v>14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19</v>
      </c>
      <c r="BE291">
        <v>215</v>
      </c>
      <c r="BF291">
        <v>109</v>
      </c>
      <c r="BG291">
        <v>26</v>
      </c>
      <c r="BH291">
        <v>1</v>
      </c>
      <c r="BI291">
        <v>1</v>
      </c>
      <c r="BJ291">
        <v>43</v>
      </c>
      <c r="BK291">
        <v>6</v>
      </c>
      <c r="BL291">
        <v>3</v>
      </c>
      <c r="BM291">
        <v>1</v>
      </c>
      <c r="BN291">
        <v>23</v>
      </c>
      <c r="BO291">
        <v>0</v>
      </c>
      <c r="BP291">
        <v>0</v>
      </c>
      <c r="BQ291">
        <v>1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3</v>
      </c>
      <c r="CI291">
        <v>109</v>
      </c>
      <c r="CJ291">
        <v>21</v>
      </c>
      <c r="CK291">
        <v>7</v>
      </c>
      <c r="CL291">
        <v>3</v>
      </c>
      <c r="CM291">
        <v>0</v>
      </c>
      <c r="CN291">
        <v>3</v>
      </c>
      <c r="CO291">
        <v>0</v>
      </c>
      <c r="CP291">
        <v>0</v>
      </c>
      <c r="CQ291">
        <v>1</v>
      </c>
      <c r="CR291">
        <v>2</v>
      </c>
      <c r="CS291">
        <v>0</v>
      </c>
      <c r="CT291">
        <v>1</v>
      </c>
      <c r="CU291">
        <v>1</v>
      </c>
      <c r="CV291">
        <v>1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1</v>
      </c>
      <c r="DC291">
        <v>21</v>
      </c>
      <c r="DD291">
        <v>38</v>
      </c>
      <c r="DE291">
        <v>22</v>
      </c>
      <c r="DF291">
        <v>2</v>
      </c>
      <c r="DG291">
        <v>2</v>
      </c>
      <c r="DH291">
        <v>0</v>
      </c>
      <c r="DI291">
        <v>1</v>
      </c>
      <c r="DJ291">
        <v>2</v>
      </c>
      <c r="DK291">
        <v>1</v>
      </c>
      <c r="DL291">
        <v>1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2</v>
      </c>
      <c r="DS291">
        <v>2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1</v>
      </c>
      <c r="DZ291">
        <v>0</v>
      </c>
      <c r="EA291">
        <v>0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38</v>
      </c>
      <c r="EH291">
        <v>12</v>
      </c>
      <c r="EI291">
        <v>1</v>
      </c>
      <c r="EJ291">
        <v>1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1</v>
      </c>
      <c r="EQ291">
        <v>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2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1</v>
      </c>
      <c r="FJ291">
        <v>2</v>
      </c>
      <c r="FK291">
        <v>12</v>
      </c>
      <c r="FL291">
        <v>72</v>
      </c>
      <c r="FM291">
        <v>25</v>
      </c>
      <c r="FN291">
        <v>0</v>
      </c>
      <c r="FO291">
        <v>0</v>
      </c>
      <c r="FP291">
        <v>0</v>
      </c>
      <c r="FQ291">
        <v>39</v>
      </c>
      <c r="FR291">
        <v>0</v>
      </c>
      <c r="FS291">
        <v>0</v>
      </c>
      <c r="FT291">
        <v>0</v>
      </c>
      <c r="FU291">
        <v>0</v>
      </c>
      <c r="FV291">
        <v>0</v>
      </c>
      <c r="FW291" t="s">
        <v>0</v>
      </c>
      <c r="FX291">
        <v>0</v>
      </c>
      <c r="FY291">
        <v>2</v>
      </c>
      <c r="FZ291">
        <v>0</v>
      </c>
      <c r="GA291">
        <v>1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1</v>
      </c>
      <c r="GI291">
        <v>2</v>
      </c>
      <c r="GJ291">
        <v>0</v>
      </c>
      <c r="GK291">
        <v>1</v>
      </c>
      <c r="GL291">
        <v>0</v>
      </c>
      <c r="GM291">
        <v>1</v>
      </c>
      <c r="GN291">
        <v>72</v>
      </c>
      <c r="GO291">
        <v>61</v>
      </c>
      <c r="GP291">
        <v>42</v>
      </c>
      <c r="GQ291">
        <v>1</v>
      </c>
      <c r="GR291">
        <v>2</v>
      </c>
      <c r="GS291">
        <v>0</v>
      </c>
      <c r="GT291">
        <v>0</v>
      </c>
      <c r="GU291">
        <v>1</v>
      </c>
      <c r="GV291">
        <v>2</v>
      </c>
      <c r="GW291">
        <v>1</v>
      </c>
      <c r="GX291">
        <v>2</v>
      </c>
      <c r="GY291">
        <v>2</v>
      </c>
      <c r="GZ291">
        <v>0</v>
      </c>
      <c r="HA291">
        <v>1</v>
      </c>
      <c r="HB291">
        <v>0</v>
      </c>
      <c r="HC291">
        <v>0</v>
      </c>
      <c r="HD291">
        <v>1</v>
      </c>
      <c r="HE291">
        <v>0</v>
      </c>
      <c r="HF291">
        <v>0</v>
      </c>
      <c r="HG291">
        <v>2</v>
      </c>
      <c r="HH291">
        <v>0</v>
      </c>
      <c r="HI291">
        <v>0</v>
      </c>
      <c r="HJ291">
        <v>4</v>
      </c>
      <c r="HK291">
        <v>61</v>
      </c>
      <c r="HL291">
        <v>37</v>
      </c>
      <c r="HM291">
        <v>13</v>
      </c>
      <c r="HN291">
        <v>0</v>
      </c>
      <c r="HO291">
        <v>2</v>
      </c>
      <c r="HP291">
        <v>1</v>
      </c>
      <c r="HQ291">
        <v>1</v>
      </c>
      <c r="HR291">
        <v>0</v>
      </c>
      <c r="HS291">
        <v>16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2</v>
      </c>
      <c r="IE291">
        <v>1</v>
      </c>
      <c r="IF291">
        <v>0</v>
      </c>
      <c r="IG291">
        <v>0</v>
      </c>
      <c r="IH291">
        <v>0</v>
      </c>
      <c r="II291">
        <v>0</v>
      </c>
      <c r="IJ291">
        <v>1</v>
      </c>
      <c r="IK291">
        <v>37</v>
      </c>
      <c r="IL291">
        <v>1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1</v>
      </c>
      <c r="JI291">
        <v>1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</row>
    <row r="292" spans="1:299">
      <c r="A292" t="s">
        <v>894</v>
      </c>
      <c r="B292" t="s">
        <v>835</v>
      </c>
      <c r="C292" t="str">
        <f>"121205"</f>
        <v>121205</v>
      </c>
      <c r="D292" t="s">
        <v>893</v>
      </c>
      <c r="E292">
        <v>5</v>
      </c>
      <c r="F292">
        <v>1492</v>
      </c>
      <c r="G292">
        <v>1140</v>
      </c>
      <c r="H292">
        <v>189</v>
      </c>
      <c r="I292">
        <v>951</v>
      </c>
      <c r="J292">
        <v>0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951</v>
      </c>
      <c r="T292">
        <v>0</v>
      </c>
      <c r="U292">
        <v>0</v>
      </c>
      <c r="V292">
        <v>951</v>
      </c>
      <c r="W292">
        <v>6</v>
      </c>
      <c r="X292">
        <v>3</v>
      </c>
      <c r="Y292">
        <v>2</v>
      </c>
      <c r="Z292">
        <v>0</v>
      </c>
      <c r="AA292">
        <v>945</v>
      </c>
      <c r="AB292">
        <v>342</v>
      </c>
      <c r="AC292">
        <v>64</v>
      </c>
      <c r="AD292">
        <v>13</v>
      </c>
      <c r="AE292">
        <v>3</v>
      </c>
      <c r="AF292">
        <v>4</v>
      </c>
      <c r="AG292">
        <v>179</v>
      </c>
      <c r="AH292">
        <v>2</v>
      </c>
      <c r="AI292">
        <v>0</v>
      </c>
      <c r="AJ292">
        <v>5</v>
      </c>
      <c r="AK292">
        <v>1</v>
      </c>
      <c r="AL292">
        <v>0</v>
      </c>
      <c r="AM292">
        <v>0</v>
      </c>
      <c r="AN292">
        <v>19</v>
      </c>
      <c r="AO292">
        <v>1</v>
      </c>
      <c r="AP292">
        <v>0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2</v>
      </c>
      <c r="BC292">
        <v>3</v>
      </c>
      <c r="BD292">
        <v>43</v>
      </c>
      <c r="BE292">
        <v>342</v>
      </c>
      <c r="BF292">
        <v>197</v>
      </c>
      <c r="BG292">
        <v>50</v>
      </c>
      <c r="BH292">
        <v>6</v>
      </c>
      <c r="BI292">
        <v>1</v>
      </c>
      <c r="BJ292">
        <v>73</v>
      </c>
      <c r="BK292">
        <v>3</v>
      </c>
      <c r="BL292">
        <v>8</v>
      </c>
      <c r="BM292">
        <v>1</v>
      </c>
      <c r="BN292">
        <v>44</v>
      </c>
      <c r="BO292">
        <v>2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6</v>
      </c>
      <c r="CI292">
        <v>197</v>
      </c>
      <c r="CJ292">
        <v>23</v>
      </c>
      <c r="CK292">
        <v>10</v>
      </c>
      <c r="CL292">
        <v>3</v>
      </c>
      <c r="CM292">
        <v>3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1</v>
      </c>
      <c r="CX292">
        <v>0</v>
      </c>
      <c r="CY292">
        <v>1</v>
      </c>
      <c r="CZ292">
        <v>2</v>
      </c>
      <c r="DA292">
        <v>0</v>
      </c>
      <c r="DB292">
        <v>1</v>
      </c>
      <c r="DC292">
        <v>23</v>
      </c>
      <c r="DD292">
        <v>66</v>
      </c>
      <c r="DE292">
        <v>37</v>
      </c>
      <c r="DF292">
        <v>8</v>
      </c>
      <c r="DG292">
        <v>2</v>
      </c>
      <c r="DH292">
        <v>1</v>
      </c>
      <c r="DI292">
        <v>3</v>
      </c>
      <c r="DJ292">
        <v>0</v>
      </c>
      <c r="DK292">
        <v>0</v>
      </c>
      <c r="DL292">
        <v>0</v>
      </c>
      <c r="DM292">
        <v>1</v>
      </c>
      <c r="DN292">
        <v>1</v>
      </c>
      <c r="DO292">
        <v>1</v>
      </c>
      <c r="DP292">
        <v>0</v>
      </c>
      <c r="DQ292">
        <v>1</v>
      </c>
      <c r="DR292">
        <v>1</v>
      </c>
      <c r="DS292">
        <v>1</v>
      </c>
      <c r="DT292">
        <v>0</v>
      </c>
      <c r="DU292">
        <v>2</v>
      </c>
      <c r="DV292">
        <v>0</v>
      </c>
      <c r="DW292">
        <v>0</v>
      </c>
      <c r="DX292">
        <v>1</v>
      </c>
      <c r="DY292">
        <v>1</v>
      </c>
      <c r="DZ292">
        <v>0</v>
      </c>
      <c r="EA292">
        <v>0</v>
      </c>
      <c r="EB292">
        <v>0</v>
      </c>
      <c r="EC292">
        <v>1</v>
      </c>
      <c r="ED292">
        <v>1</v>
      </c>
      <c r="EE292">
        <v>0</v>
      </c>
      <c r="EF292">
        <v>3</v>
      </c>
      <c r="EG292">
        <v>66</v>
      </c>
      <c r="EH292">
        <v>7</v>
      </c>
      <c r="EI292">
        <v>1</v>
      </c>
      <c r="EJ292">
        <v>1</v>
      </c>
      <c r="EK292">
        <v>2</v>
      </c>
      <c r="EL292">
        <v>0</v>
      </c>
      <c r="EM292">
        <v>1</v>
      </c>
      <c r="EN292">
        <v>1</v>
      </c>
      <c r="EO292">
        <v>0</v>
      </c>
      <c r="EP292">
        <v>0</v>
      </c>
      <c r="EQ292">
        <v>1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7</v>
      </c>
      <c r="FL292">
        <v>105</v>
      </c>
      <c r="FM292">
        <v>31</v>
      </c>
      <c r="FN292">
        <v>1</v>
      </c>
      <c r="FO292">
        <v>0</v>
      </c>
      <c r="FP292">
        <v>0</v>
      </c>
      <c r="FQ292">
        <v>59</v>
      </c>
      <c r="FR292">
        <v>2</v>
      </c>
      <c r="FS292">
        <v>0</v>
      </c>
      <c r="FT292">
        <v>0</v>
      </c>
      <c r="FU292">
        <v>1</v>
      </c>
      <c r="FV292">
        <v>0</v>
      </c>
      <c r="FW292" t="s">
        <v>0</v>
      </c>
      <c r="FX292">
        <v>0</v>
      </c>
      <c r="FY292">
        <v>4</v>
      </c>
      <c r="FZ292">
        <v>0</v>
      </c>
      <c r="GA292">
        <v>3</v>
      </c>
      <c r="GB292">
        <v>0</v>
      </c>
      <c r="GC292">
        <v>1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1</v>
      </c>
      <c r="GJ292">
        <v>0</v>
      </c>
      <c r="GK292">
        <v>0</v>
      </c>
      <c r="GL292">
        <v>0</v>
      </c>
      <c r="GM292">
        <v>2</v>
      </c>
      <c r="GN292">
        <v>105</v>
      </c>
      <c r="GO292">
        <v>82</v>
      </c>
      <c r="GP292">
        <v>59</v>
      </c>
      <c r="GQ292">
        <v>2</v>
      </c>
      <c r="GR292">
        <v>3</v>
      </c>
      <c r="GS292">
        <v>1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4</v>
      </c>
      <c r="GZ292">
        <v>0</v>
      </c>
      <c r="HA292">
        <v>1</v>
      </c>
      <c r="HB292">
        <v>2</v>
      </c>
      <c r="HC292">
        <v>0</v>
      </c>
      <c r="HD292">
        <v>4</v>
      </c>
      <c r="HE292">
        <v>0</v>
      </c>
      <c r="HF292">
        <v>1</v>
      </c>
      <c r="HG292">
        <v>1</v>
      </c>
      <c r="HH292">
        <v>0</v>
      </c>
      <c r="HI292">
        <v>1</v>
      </c>
      <c r="HJ292">
        <v>2</v>
      </c>
      <c r="HK292">
        <v>82</v>
      </c>
      <c r="HL292">
        <v>122</v>
      </c>
      <c r="HM292">
        <v>31</v>
      </c>
      <c r="HN292">
        <v>7</v>
      </c>
      <c r="HO292">
        <v>1</v>
      </c>
      <c r="HP292">
        <v>3</v>
      </c>
      <c r="HQ292">
        <v>4</v>
      </c>
      <c r="HR292">
        <v>1</v>
      </c>
      <c r="HS292">
        <v>61</v>
      </c>
      <c r="HT292">
        <v>0</v>
      </c>
      <c r="HU292">
        <v>0</v>
      </c>
      <c r="HV292">
        <v>3</v>
      </c>
      <c r="HW292">
        <v>0</v>
      </c>
      <c r="HX292">
        <v>0</v>
      </c>
      <c r="HY292">
        <v>0</v>
      </c>
      <c r="HZ292">
        <v>1</v>
      </c>
      <c r="IA292">
        <v>0</v>
      </c>
      <c r="IB292">
        <v>0</v>
      </c>
      <c r="IC292">
        <v>0</v>
      </c>
      <c r="ID292">
        <v>2</v>
      </c>
      <c r="IE292">
        <v>4</v>
      </c>
      <c r="IF292">
        <v>1</v>
      </c>
      <c r="IG292">
        <v>0</v>
      </c>
      <c r="IH292">
        <v>1</v>
      </c>
      <c r="II292">
        <v>1</v>
      </c>
      <c r="IJ292">
        <v>1</v>
      </c>
      <c r="IK292">
        <v>122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1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1</v>
      </c>
      <c r="KM292">
        <v>1</v>
      </c>
    </row>
    <row r="293" spans="1:299">
      <c r="A293" t="s">
        <v>892</v>
      </c>
      <c r="B293" t="s">
        <v>835</v>
      </c>
      <c r="C293" t="str">
        <f>"121205"</f>
        <v>121205</v>
      </c>
      <c r="D293" t="s">
        <v>891</v>
      </c>
      <c r="E293">
        <v>6</v>
      </c>
      <c r="F293">
        <v>1473</v>
      </c>
      <c r="G293">
        <v>1130</v>
      </c>
      <c r="H293">
        <v>273</v>
      </c>
      <c r="I293">
        <v>857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857</v>
      </c>
      <c r="T293">
        <v>0</v>
      </c>
      <c r="U293">
        <v>0</v>
      </c>
      <c r="V293">
        <v>857</v>
      </c>
      <c r="W293">
        <v>22</v>
      </c>
      <c r="X293">
        <v>22</v>
      </c>
      <c r="Y293">
        <v>0</v>
      </c>
      <c r="Z293">
        <v>0</v>
      </c>
      <c r="AA293">
        <v>835</v>
      </c>
      <c r="AB293">
        <v>276</v>
      </c>
      <c r="AC293">
        <v>31</v>
      </c>
      <c r="AD293">
        <v>6</v>
      </c>
      <c r="AE293">
        <v>1</v>
      </c>
      <c r="AF293">
        <v>2</v>
      </c>
      <c r="AG293">
        <v>178</v>
      </c>
      <c r="AH293">
        <v>2</v>
      </c>
      <c r="AI293">
        <v>0</v>
      </c>
      <c r="AJ293">
        <v>0</v>
      </c>
      <c r="AK293">
        <v>7</v>
      </c>
      <c r="AL293">
        <v>1</v>
      </c>
      <c r="AM293">
        <v>1</v>
      </c>
      <c r="AN293">
        <v>11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33</v>
      </c>
      <c r="BE293">
        <v>276</v>
      </c>
      <c r="BF293">
        <v>183</v>
      </c>
      <c r="BG293">
        <v>23</v>
      </c>
      <c r="BH293">
        <v>2</v>
      </c>
      <c r="BI293">
        <v>1</v>
      </c>
      <c r="BJ293">
        <v>76</v>
      </c>
      <c r="BK293">
        <v>6</v>
      </c>
      <c r="BL293">
        <v>7</v>
      </c>
      <c r="BM293">
        <v>1</v>
      </c>
      <c r="BN293">
        <v>61</v>
      </c>
      <c r="BO293">
        <v>0</v>
      </c>
      <c r="BP293">
        <v>0</v>
      </c>
      <c r="BQ293">
        <v>0</v>
      </c>
      <c r="BR293">
        <v>2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3</v>
      </c>
      <c r="CI293">
        <v>183</v>
      </c>
      <c r="CJ293">
        <v>29</v>
      </c>
      <c r="CK293">
        <v>14</v>
      </c>
      <c r="CL293">
        <v>4</v>
      </c>
      <c r="CM293">
        <v>2</v>
      </c>
      <c r="CN293">
        <v>1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2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29</v>
      </c>
      <c r="DD293">
        <v>52</v>
      </c>
      <c r="DE293">
        <v>20</v>
      </c>
      <c r="DF293">
        <v>17</v>
      </c>
      <c r="DG293">
        <v>0</v>
      </c>
      <c r="DH293">
        <v>0</v>
      </c>
      <c r="DI293">
        <v>3</v>
      </c>
      <c r="DJ293">
        <v>3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2</v>
      </c>
      <c r="DR293">
        <v>0</v>
      </c>
      <c r="DS293">
        <v>2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0</v>
      </c>
      <c r="EA293">
        <v>0</v>
      </c>
      <c r="EB293">
        <v>0</v>
      </c>
      <c r="EC293">
        <v>1</v>
      </c>
      <c r="ED293">
        <v>0</v>
      </c>
      <c r="EE293">
        <v>0</v>
      </c>
      <c r="EF293">
        <v>1</v>
      </c>
      <c r="EG293">
        <v>52</v>
      </c>
      <c r="EH293">
        <v>54</v>
      </c>
      <c r="EI293">
        <v>0</v>
      </c>
      <c r="EJ293">
        <v>0</v>
      </c>
      <c r="EK293">
        <v>1</v>
      </c>
      <c r="EL293">
        <v>0</v>
      </c>
      <c r="EM293">
        <v>2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2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48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1</v>
      </c>
      <c r="FK293">
        <v>54</v>
      </c>
      <c r="FL293">
        <v>89</v>
      </c>
      <c r="FM293">
        <v>21</v>
      </c>
      <c r="FN293">
        <v>2</v>
      </c>
      <c r="FO293">
        <v>3</v>
      </c>
      <c r="FP293">
        <v>0</v>
      </c>
      <c r="FQ293">
        <v>47</v>
      </c>
      <c r="FR293">
        <v>3</v>
      </c>
      <c r="FS293">
        <v>2</v>
      </c>
      <c r="FT293">
        <v>0</v>
      </c>
      <c r="FU293">
        <v>1</v>
      </c>
      <c r="FV293">
        <v>0</v>
      </c>
      <c r="FW293" t="s">
        <v>0</v>
      </c>
      <c r="FX293">
        <v>0</v>
      </c>
      <c r="FY293">
        <v>10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89</v>
      </c>
      <c r="GO293">
        <v>100</v>
      </c>
      <c r="GP293">
        <v>54</v>
      </c>
      <c r="GQ293">
        <v>3</v>
      </c>
      <c r="GR293">
        <v>4</v>
      </c>
      <c r="GS293">
        <v>5</v>
      </c>
      <c r="GT293">
        <v>2</v>
      </c>
      <c r="GU293">
        <v>0</v>
      </c>
      <c r="GV293">
        <v>0</v>
      </c>
      <c r="GW293">
        <v>2</v>
      </c>
      <c r="GX293">
        <v>0</v>
      </c>
      <c r="GY293">
        <v>5</v>
      </c>
      <c r="GZ293">
        <v>0</v>
      </c>
      <c r="HA293">
        <v>1</v>
      </c>
      <c r="HB293">
        <v>2</v>
      </c>
      <c r="HC293">
        <v>0</v>
      </c>
      <c r="HD293">
        <v>15</v>
      </c>
      <c r="HE293">
        <v>1</v>
      </c>
      <c r="HF293">
        <v>0</v>
      </c>
      <c r="HG293">
        <v>1</v>
      </c>
      <c r="HH293">
        <v>0</v>
      </c>
      <c r="HI293">
        <v>1</v>
      </c>
      <c r="HJ293">
        <v>4</v>
      </c>
      <c r="HK293">
        <v>100</v>
      </c>
      <c r="HL293">
        <v>47</v>
      </c>
      <c r="HM293">
        <v>11</v>
      </c>
      <c r="HN293">
        <v>5</v>
      </c>
      <c r="HO293">
        <v>2</v>
      </c>
      <c r="HP293">
        <v>2</v>
      </c>
      <c r="HQ293">
        <v>0</v>
      </c>
      <c r="HR293">
        <v>0</v>
      </c>
      <c r="HS293">
        <v>18</v>
      </c>
      <c r="HT293">
        <v>1</v>
      </c>
      <c r="HU293">
        <v>4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1</v>
      </c>
      <c r="IE293">
        <v>0</v>
      </c>
      <c r="IF293">
        <v>0</v>
      </c>
      <c r="IG293">
        <v>1</v>
      </c>
      <c r="IH293">
        <v>0</v>
      </c>
      <c r="II293">
        <v>0</v>
      </c>
      <c r="IJ293">
        <v>2</v>
      </c>
      <c r="IK293">
        <v>47</v>
      </c>
      <c r="IL293">
        <v>1</v>
      </c>
      <c r="IM293">
        <v>1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1</v>
      </c>
      <c r="JJ293">
        <v>4</v>
      </c>
      <c r="JK293">
        <v>3</v>
      </c>
      <c r="JL293">
        <v>1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4</v>
      </c>
    </row>
    <row r="294" spans="1:299">
      <c r="A294" t="s">
        <v>890</v>
      </c>
      <c r="B294" t="s">
        <v>835</v>
      </c>
      <c r="C294" t="str">
        <f>"121205"</f>
        <v>121205</v>
      </c>
      <c r="D294" t="s">
        <v>889</v>
      </c>
      <c r="E294">
        <v>7</v>
      </c>
      <c r="F294">
        <v>2135</v>
      </c>
      <c r="G294">
        <v>1630</v>
      </c>
      <c r="H294">
        <v>299</v>
      </c>
      <c r="I294">
        <v>1331</v>
      </c>
      <c r="J294">
        <v>1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1331</v>
      </c>
      <c r="T294">
        <v>0</v>
      </c>
      <c r="U294">
        <v>0</v>
      </c>
      <c r="V294">
        <v>1331</v>
      </c>
      <c r="W294">
        <v>21</v>
      </c>
      <c r="X294">
        <v>13</v>
      </c>
      <c r="Y294">
        <v>3</v>
      </c>
      <c r="Z294">
        <v>0</v>
      </c>
      <c r="AA294">
        <v>1310</v>
      </c>
      <c r="AB294">
        <v>517</v>
      </c>
      <c r="AC294">
        <v>67</v>
      </c>
      <c r="AD294">
        <v>21</v>
      </c>
      <c r="AE294">
        <v>1</v>
      </c>
      <c r="AF294">
        <v>6</v>
      </c>
      <c r="AG294">
        <v>305</v>
      </c>
      <c r="AH294">
        <v>0</v>
      </c>
      <c r="AI294">
        <v>5</v>
      </c>
      <c r="AJ294">
        <v>3</v>
      </c>
      <c r="AK294">
        <v>3</v>
      </c>
      <c r="AL294">
        <v>0</v>
      </c>
      <c r="AM294">
        <v>0</v>
      </c>
      <c r="AN294">
        <v>22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2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1</v>
      </c>
      <c r="BC294">
        <v>3</v>
      </c>
      <c r="BD294">
        <v>75</v>
      </c>
      <c r="BE294">
        <v>517</v>
      </c>
      <c r="BF294">
        <v>294</v>
      </c>
      <c r="BG294">
        <v>14</v>
      </c>
      <c r="BH294">
        <v>8</v>
      </c>
      <c r="BI294">
        <v>1</v>
      </c>
      <c r="BJ294">
        <v>151</v>
      </c>
      <c r="BK294">
        <v>6</v>
      </c>
      <c r="BL294">
        <v>7</v>
      </c>
      <c r="BM294">
        <v>3</v>
      </c>
      <c r="BN294">
        <v>92</v>
      </c>
      <c r="BO294">
        <v>0</v>
      </c>
      <c r="BP294">
        <v>0</v>
      </c>
      <c r="BQ294">
        <v>0</v>
      </c>
      <c r="BR294">
        <v>3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6</v>
      </c>
      <c r="CI294">
        <v>294</v>
      </c>
      <c r="CJ294">
        <v>34</v>
      </c>
      <c r="CK294">
        <v>12</v>
      </c>
      <c r="CL294">
        <v>4</v>
      </c>
      <c r="CM294">
        <v>2</v>
      </c>
      <c r="CN294">
        <v>1</v>
      </c>
      <c r="CO294">
        <v>1</v>
      </c>
      <c r="CP294">
        <v>0</v>
      </c>
      <c r="CQ294">
        <v>0</v>
      </c>
      <c r="CR294">
        <v>0</v>
      </c>
      <c r="CS294">
        <v>2</v>
      </c>
      <c r="CT294">
        <v>0</v>
      </c>
      <c r="CU294">
        <v>1</v>
      </c>
      <c r="CV294">
        <v>1</v>
      </c>
      <c r="CW294">
        <v>0</v>
      </c>
      <c r="CX294">
        <v>3</v>
      </c>
      <c r="CY294">
        <v>3</v>
      </c>
      <c r="CZ294">
        <v>4</v>
      </c>
      <c r="DA294">
        <v>0</v>
      </c>
      <c r="DB294">
        <v>0</v>
      </c>
      <c r="DC294">
        <v>34</v>
      </c>
      <c r="DD294">
        <v>79</v>
      </c>
      <c r="DE294">
        <v>42</v>
      </c>
      <c r="DF294">
        <v>13</v>
      </c>
      <c r="DG294">
        <v>0</v>
      </c>
      <c r="DH294">
        <v>5</v>
      </c>
      <c r="DI294">
        <v>2</v>
      </c>
      <c r="DJ294">
        <v>0</v>
      </c>
      <c r="DK294">
        <v>3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7</v>
      </c>
      <c r="DS294">
        <v>3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2</v>
      </c>
      <c r="EG294">
        <v>79</v>
      </c>
      <c r="EH294">
        <v>26</v>
      </c>
      <c r="EI294">
        <v>1</v>
      </c>
      <c r="EJ294">
        <v>0</v>
      </c>
      <c r="EK294">
        <v>2</v>
      </c>
      <c r="EL294">
        <v>3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</v>
      </c>
      <c r="EU294">
        <v>0</v>
      </c>
      <c r="EV294">
        <v>0</v>
      </c>
      <c r="EW294">
        <v>0</v>
      </c>
      <c r="EX294">
        <v>2</v>
      </c>
      <c r="EY294">
        <v>0</v>
      </c>
      <c r="EZ294">
        <v>0</v>
      </c>
      <c r="FA294">
        <v>0</v>
      </c>
      <c r="FB294">
        <v>13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1</v>
      </c>
      <c r="FJ294">
        <v>2</v>
      </c>
      <c r="FK294">
        <v>26</v>
      </c>
      <c r="FL294">
        <v>108</v>
      </c>
      <c r="FM294">
        <v>31</v>
      </c>
      <c r="FN294">
        <v>0</v>
      </c>
      <c r="FO294">
        <v>0</v>
      </c>
      <c r="FP294">
        <v>4</v>
      </c>
      <c r="FQ294">
        <v>47</v>
      </c>
      <c r="FR294">
        <v>4</v>
      </c>
      <c r="FS294">
        <v>0</v>
      </c>
      <c r="FT294">
        <v>0</v>
      </c>
      <c r="FU294">
        <v>1</v>
      </c>
      <c r="FV294">
        <v>1</v>
      </c>
      <c r="FW294" t="s">
        <v>0</v>
      </c>
      <c r="FX294">
        <v>0</v>
      </c>
      <c r="FY294">
        <v>14</v>
      </c>
      <c r="FZ294">
        <v>0</v>
      </c>
      <c r="GA294">
        <v>2</v>
      </c>
      <c r="GB294">
        <v>1</v>
      </c>
      <c r="GC294">
        <v>0</v>
      </c>
      <c r="GD294">
        <v>0</v>
      </c>
      <c r="GE294">
        <v>0</v>
      </c>
      <c r="GF294">
        <v>0</v>
      </c>
      <c r="GG294">
        <v>2</v>
      </c>
      <c r="GH294">
        <v>0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108</v>
      </c>
      <c r="GO294">
        <v>141</v>
      </c>
      <c r="GP294">
        <v>86</v>
      </c>
      <c r="GQ294">
        <v>10</v>
      </c>
      <c r="GR294">
        <v>4</v>
      </c>
      <c r="GS294">
        <v>2</v>
      </c>
      <c r="GT294">
        <v>7</v>
      </c>
      <c r="GU294">
        <v>1</v>
      </c>
      <c r="GV294">
        <v>1</v>
      </c>
      <c r="GW294">
        <v>0</v>
      </c>
      <c r="GX294">
        <v>0</v>
      </c>
      <c r="GY294">
        <v>3</v>
      </c>
      <c r="GZ294">
        <v>2</v>
      </c>
      <c r="HA294">
        <v>2</v>
      </c>
      <c r="HB294">
        <v>5</v>
      </c>
      <c r="HC294">
        <v>1</v>
      </c>
      <c r="HD294">
        <v>5</v>
      </c>
      <c r="HE294">
        <v>2</v>
      </c>
      <c r="HF294">
        <v>0</v>
      </c>
      <c r="HG294">
        <v>4</v>
      </c>
      <c r="HH294">
        <v>0</v>
      </c>
      <c r="HI294">
        <v>2</v>
      </c>
      <c r="HJ294">
        <v>4</v>
      </c>
      <c r="HK294">
        <v>141</v>
      </c>
      <c r="HL294">
        <v>103</v>
      </c>
      <c r="HM294">
        <v>36</v>
      </c>
      <c r="HN294">
        <v>7</v>
      </c>
      <c r="HO294">
        <v>1</v>
      </c>
      <c r="HP294">
        <v>2</v>
      </c>
      <c r="HQ294">
        <v>5</v>
      </c>
      <c r="HR294">
        <v>0</v>
      </c>
      <c r="HS294">
        <v>34</v>
      </c>
      <c r="HT294">
        <v>3</v>
      </c>
      <c r="HU294">
        <v>4</v>
      </c>
      <c r="HV294">
        <v>1</v>
      </c>
      <c r="HW294">
        <v>0</v>
      </c>
      <c r="HX294">
        <v>0</v>
      </c>
      <c r="HY294">
        <v>1</v>
      </c>
      <c r="HZ294">
        <v>0</v>
      </c>
      <c r="IA294">
        <v>0</v>
      </c>
      <c r="IB294">
        <v>0</v>
      </c>
      <c r="IC294">
        <v>0</v>
      </c>
      <c r="ID294">
        <v>1</v>
      </c>
      <c r="IE294">
        <v>3</v>
      </c>
      <c r="IF294">
        <v>1</v>
      </c>
      <c r="IG294">
        <v>0</v>
      </c>
      <c r="IH294">
        <v>0</v>
      </c>
      <c r="II294">
        <v>2</v>
      </c>
      <c r="IJ294">
        <v>2</v>
      </c>
      <c r="IK294">
        <v>103</v>
      </c>
      <c r="IL294">
        <v>4</v>
      </c>
      <c r="IM294">
        <v>1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1</v>
      </c>
      <c r="IT294">
        <v>1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1</v>
      </c>
      <c r="JI294">
        <v>4</v>
      </c>
      <c r="JJ294">
        <v>4</v>
      </c>
      <c r="JK294">
        <v>0</v>
      </c>
      <c r="JL294">
        <v>1</v>
      </c>
      <c r="JM294">
        <v>0</v>
      </c>
      <c r="JN294">
        <v>0</v>
      </c>
      <c r="JO294">
        <v>0</v>
      </c>
      <c r="JP294">
        <v>1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1</v>
      </c>
      <c r="KL294">
        <v>1</v>
      </c>
      <c r="KM294">
        <v>4</v>
      </c>
    </row>
    <row r="295" spans="1:299">
      <c r="A295" t="s">
        <v>888</v>
      </c>
      <c r="B295" t="s">
        <v>835</v>
      </c>
      <c r="C295" t="str">
        <f>"121205"</f>
        <v>121205</v>
      </c>
      <c r="D295" t="s">
        <v>887</v>
      </c>
      <c r="E295">
        <v>8</v>
      </c>
      <c r="F295">
        <v>1937</v>
      </c>
      <c r="G295">
        <v>1480</v>
      </c>
      <c r="H295">
        <v>419</v>
      </c>
      <c r="I295">
        <v>1061</v>
      </c>
      <c r="J295">
        <v>0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1061</v>
      </c>
      <c r="T295">
        <v>0</v>
      </c>
      <c r="U295">
        <v>0</v>
      </c>
      <c r="V295">
        <v>1061</v>
      </c>
      <c r="W295">
        <v>23</v>
      </c>
      <c r="X295">
        <v>17</v>
      </c>
      <c r="Y295">
        <v>6</v>
      </c>
      <c r="Z295">
        <v>0</v>
      </c>
      <c r="AA295">
        <v>1038</v>
      </c>
      <c r="AB295">
        <v>379</v>
      </c>
      <c r="AC295">
        <v>64</v>
      </c>
      <c r="AD295">
        <v>6</v>
      </c>
      <c r="AE295">
        <v>0</v>
      </c>
      <c r="AF295">
        <v>1</v>
      </c>
      <c r="AG295">
        <v>210</v>
      </c>
      <c r="AH295">
        <v>0</v>
      </c>
      <c r="AI295">
        <v>0</v>
      </c>
      <c r="AJ295">
        <v>2</v>
      </c>
      <c r="AK295">
        <v>5</v>
      </c>
      <c r="AL295">
        <v>1</v>
      </c>
      <c r="AM295">
        <v>0</v>
      </c>
      <c r="AN295">
        <v>40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48</v>
      </c>
      <c r="BE295">
        <v>379</v>
      </c>
      <c r="BF295">
        <v>211</v>
      </c>
      <c r="BG295">
        <v>38</v>
      </c>
      <c r="BH295">
        <v>11</v>
      </c>
      <c r="BI295">
        <v>4</v>
      </c>
      <c r="BJ295">
        <v>84</v>
      </c>
      <c r="BK295">
        <v>12</v>
      </c>
      <c r="BL295">
        <v>2</v>
      </c>
      <c r="BM295">
        <v>0</v>
      </c>
      <c r="BN295">
        <v>52</v>
      </c>
      <c r="BO295">
        <v>1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1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4</v>
      </c>
      <c r="CI295">
        <v>211</v>
      </c>
      <c r="CJ295">
        <v>32</v>
      </c>
      <c r="CK295">
        <v>10</v>
      </c>
      <c r="CL295">
        <v>3</v>
      </c>
      <c r="CM295">
        <v>3</v>
      </c>
      <c r="CN295">
        <v>1</v>
      </c>
      <c r="CO295">
        <v>3</v>
      </c>
      <c r="CP295">
        <v>1</v>
      </c>
      <c r="CQ295">
        <v>2</v>
      </c>
      <c r="CR295">
        <v>0</v>
      </c>
      <c r="CS295">
        <v>2</v>
      </c>
      <c r="CT295">
        <v>0</v>
      </c>
      <c r="CU295">
        <v>4</v>
      </c>
      <c r="CV295">
        <v>2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0</v>
      </c>
      <c r="DC295">
        <v>32</v>
      </c>
      <c r="DD295">
        <v>76</v>
      </c>
      <c r="DE295">
        <v>33</v>
      </c>
      <c r="DF295">
        <v>25</v>
      </c>
      <c r="DG295">
        <v>0</v>
      </c>
      <c r="DH295">
        <v>2</v>
      </c>
      <c r="DI295">
        <v>4</v>
      </c>
      <c r="DJ295">
        <v>2</v>
      </c>
      <c r="DK295">
        <v>1</v>
      </c>
      <c r="DL295">
        <v>0</v>
      </c>
      <c r="DM295">
        <v>0</v>
      </c>
      <c r="DN295">
        <v>1</v>
      </c>
      <c r="DO295">
        <v>2</v>
      </c>
      <c r="DP295">
        <v>1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2</v>
      </c>
      <c r="EG295">
        <v>76</v>
      </c>
      <c r="EH295">
        <v>17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4</v>
      </c>
      <c r="FC295">
        <v>1</v>
      </c>
      <c r="FD295">
        <v>2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1</v>
      </c>
      <c r="FK295">
        <v>17</v>
      </c>
      <c r="FL295">
        <v>117</v>
      </c>
      <c r="FM295">
        <v>44</v>
      </c>
      <c r="FN295">
        <v>0</v>
      </c>
      <c r="FO295">
        <v>0</v>
      </c>
      <c r="FP295">
        <v>0</v>
      </c>
      <c r="FQ295">
        <v>56</v>
      </c>
      <c r="FR295">
        <v>0</v>
      </c>
      <c r="FS295">
        <v>0</v>
      </c>
      <c r="FT295">
        <v>0</v>
      </c>
      <c r="FU295">
        <v>0</v>
      </c>
      <c r="FV295">
        <v>0</v>
      </c>
      <c r="FW295" t="s">
        <v>0</v>
      </c>
      <c r="FX295">
        <v>0</v>
      </c>
      <c r="FY295">
        <v>8</v>
      </c>
      <c r="FZ295">
        <v>0</v>
      </c>
      <c r="GA295">
        <v>6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2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1</v>
      </c>
      <c r="GN295">
        <v>117</v>
      </c>
      <c r="GO295">
        <v>118</v>
      </c>
      <c r="GP295">
        <v>77</v>
      </c>
      <c r="GQ295">
        <v>4</v>
      </c>
      <c r="GR295">
        <v>1</v>
      </c>
      <c r="GS295">
        <v>0</v>
      </c>
      <c r="GT295">
        <v>1</v>
      </c>
      <c r="GU295">
        <v>3</v>
      </c>
      <c r="GV295">
        <v>8</v>
      </c>
      <c r="GW295">
        <v>1</v>
      </c>
      <c r="GX295">
        <v>0</v>
      </c>
      <c r="GY295">
        <v>7</v>
      </c>
      <c r="GZ295">
        <v>0</v>
      </c>
      <c r="HA295">
        <v>5</v>
      </c>
      <c r="HB295">
        <v>0</v>
      </c>
      <c r="HC295">
        <v>1</v>
      </c>
      <c r="HD295">
        <v>2</v>
      </c>
      <c r="HE295">
        <v>3</v>
      </c>
      <c r="HF295">
        <v>0</v>
      </c>
      <c r="HG295">
        <v>1</v>
      </c>
      <c r="HH295">
        <v>0</v>
      </c>
      <c r="HI295">
        <v>1</v>
      </c>
      <c r="HJ295">
        <v>3</v>
      </c>
      <c r="HK295">
        <v>118</v>
      </c>
      <c r="HL295">
        <v>85</v>
      </c>
      <c r="HM295">
        <v>25</v>
      </c>
      <c r="HN295">
        <v>12</v>
      </c>
      <c r="HO295">
        <v>4</v>
      </c>
      <c r="HP295">
        <v>3</v>
      </c>
      <c r="HQ295">
        <v>0</v>
      </c>
      <c r="HR295">
        <v>1</v>
      </c>
      <c r="HS295">
        <v>31</v>
      </c>
      <c r="HT295">
        <v>0</v>
      </c>
      <c r="HU295">
        <v>3</v>
      </c>
      <c r="HV295">
        <v>0</v>
      </c>
      <c r="HW295">
        <v>0</v>
      </c>
      <c r="HX295">
        <v>0</v>
      </c>
      <c r="HY295">
        <v>0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2</v>
      </c>
      <c r="IF295">
        <v>1</v>
      </c>
      <c r="IG295">
        <v>1</v>
      </c>
      <c r="IH295">
        <v>1</v>
      </c>
      <c r="II295">
        <v>0</v>
      </c>
      <c r="IJ295">
        <v>0</v>
      </c>
      <c r="IK295">
        <v>85</v>
      </c>
      <c r="IL295">
        <v>1</v>
      </c>
      <c r="IM295">
        <v>1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1</v>
      </c>
      <c r="JJ295">
        <v>2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2</v>
      </c>
      <c r="KM295">
        <v>2</v>
      </c>
    </row>
    <row r="296" spans="1:299">
      <c r="A296" t="s">
        <v>886</v>
      </c>
      <c r="B296" t="s">
        <v>835</v>
      </c>
      <c r="C296" t="str">
        <f>"121205"</f>
        <v>121205</v>
      </c>
      <c r="D296" t="s">
        <v>885</v>
      </c>
      <c r="E296">
        <v>9</v>
      </c>
      <c r="F296">
        <v>1790</v>
      </c>
      <c r="G296">
        <v>1379</v>
      </c>
      <c r="H296">
        <v>441</v>
      </c>
      <c r="I296">
        <v>938</v>
      </c>
      <c r="J296">
        <v>0</v>
      </c>
      <c r="K296">
        <v>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938</v>
      </c>
      <c r="T296">
        <v>0</v>
      </c>
      <c r="U296">
        <v>0</v>
      </c>
      <c r="V296">
        <v>938</v>
      </c>
      <c r="W296">
        <v>20</v>
      </c>
      <c r="X296">
        <v>13</v>
      </c>
      <c r="Y296">
        <v>7</v>
      </c>
      <c r="Z296">
        <v>0</v>
      </c>
      <c r="AA296">
        <v>918</v>
      </c>
      <c r="AB296">
        <v>342</v>
      </c>
      <c r="AC296">
        <v>35</v>
      </c>
      <c r="AD296">
        <v>9</v>
      </c>
      <c r="AE296">
        <v>6</v>
      </c>
      <c r="AF296">
        <v>5</v>
      </c>
      <c r="AG296">
        <v>196</v>
      </c>
      <c r="AH296">
        <v>1</v>
      </c>
      <c r="AI296">
        <v>1</v>
      </c>
      <c r="AJ296">
        <v>2</v>
      </c>
      <c r="AK296">
        <v>12</v>
      </c>
      <c r="AL296">
        <v>1</v>
      </c>
      <c r="AM296">
        <v>0</v>
      </c>
      <c r="AN296">
        <v>33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1</v>
      </c>
      <c r="BD296">
        <v>39</v>
      </c>
      <c r="BE296">
        <v>342</v>
      </c>
      <c r="BF296">
        <v>231</v>
      </c>
      <c r="BG296">
        <v>38</v>
      </c>
      <c r="BH296">
        <v>11</v>
      </c>
      <c r="BI296">
        <v>5</v>
      </c>
      <c r="BJ296">
        <v>95</v>
      </c>
      <c r="BK296">
        <v>17</v>
      </c>
      <c r="BL296">
        <v>3</v>
      </c>
      <c r="BM296">
        <v>1</v>
      </c>
      <c r="BN296">
        <v>45</v>
      </c>
      <c r="BO296">
        <v>0</v>
      </c>
      <c r="BP296">
        <v>1</v>
      </c>
      <c r="BQ296">
        <v>1</v>
      </c>
      <c r="BR296">
        <v>2</v>
      </c>
      <c r="BS296">
        <v>0</v>
      </c>
      <c r="BT296">
        <v>1</v>
      </c>
      <c r="BU296">
        <v>1</v>
      </c>
      <c r="BV296">
        <v>0</v>
      </c>
      <c r="BW296">
        <v>1</v>
      </c>
      <c r="BX296">
        <v>2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6</v>
      </c>
      <c r="CI296">
        <v>231</v>
      </c>
      <c r="CJ296">
        <v>28</v>
      </c>
      <c r="CK296">
        <v>10</v>
      </c>
      <c r="CL296">
        <v>6</v>
      </c>
      <c r="CM296">
        <v>0</v>
      </c>
      <c r="CN296">
        <v>2</v>
      </c>
      <c r="CO296">
        <v>3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0</v>
      </c>
      <c r="CV296">
        <v>0</v>
      </c>
      <c r="CW296">
        <v>1</v>
      </c>
      <c r="CX296">
        <v>1</v>
      </c>
      <c r="CY296">
        <v>1</v>
      </c>
      <c r="CZ296">
        <v>0</v>
      </c>
      <c r="DA296">
        <v>2</v>
      </c>
      <c r="DB296">
        <v>1</v>
      </c>
      <c r="DC296">
        <v>28</v>
      </c>
      <c r="DD296">
        <v>57</v>
      </c>
      <c r="DE296">
        <v>22</v>
      </c>
      <c r="DF296">
        <v>10</v>
      </c>
      <c r="DG296">
        <v>0</v>
      </c>
      <c r="DH296">
        <v>0</v>
      </c>
      <c r="DI296">
        <v>3</v>
      </c>
      <c r="DJ296">
        <v>2</v>
      </c>
      <c r="DK296">
        <v>2</v>
      </c>
      <c r="DL296">
        <v>0</v>
      </c>
      <c r="DM296">
        <v>1</v>
      </c>
      <c r="DN296">
        <v>2</v>
      </c>
      <c r="DO296">
        <v>1</v>
      </c>
      <c r="DP296">
        <v>0</v>
      </c>
      <c r="DQ296">
        <v>2</v>
      </c>
      <c r="DR296">
        <v>3</v>
      </c>
      <c r="DS296">
        <v>4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2</v>
      </c>
      <c r="EB296">
        <v>0</v>
      </c>
      <c r="EC296">
        <v>0</v>
      </c>
      <c r="ED296">
        <v>0</v>
      </c>
      <c r="EE296">
        <v>1</v>
      </c>
      <c r="EF296">
        <v>2</v>
      </c>
      <c r="EG296">
        <v>57</v>
      </c>
      <c r="EH296">
        <v>13</v>
      </c>
      <c r="EI296">
        <v>2</v>
      </c>
      <c r="EJ296">
        <v>1</v>
      </c>
      <c r="EK296">
        <v>1</v>
      </c>
      <c r="EL296">
        <v>0</v>
      </c>
      <c r="EM296">
        <v>3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4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13</v>
      </c>
      <c r="FL296">
        <v>87</v>
      </c>
      <c r="FM296">
        <v>27</v>
      </c>
      <c r="FN296">
        <v>0</v>
      </c>
      <c r="FO296">
        <v>0</v>
      </c>
      <c r="FP296">
        <v>0</v>
      </c>
      <c r="FQ296">
        <v>28</v>
      </c>
      <c r="FR296">
        <v>2</v>
      </c>
      <c r="FS296">
        <v>0</v>
      </c>
      <c r="FT296">
        <v>0</v>
      </c>
      <c r="FU296">
        <v>5</v>
      </c>
      <c r="FV296">
        <v>2</v>
      </c>
      <c r="FW296" t="s">
        <v>0</v>
      </c>
      <c r="FX296">
        <v>0</v>
      </c>
      <c r="FY296">
        <v>11</v>
      </c>
      <c r="FZ296">
        <v>0</v>
      </c>
      <c r="GA296">
        <v>7</v>
      </c>
      <c r="GB296">
        <v>0</v>
      </c>
      <c r="GC296">
        <v>1</v>
      </c>
      <c r="GD296">
        <v>0</v>
      </c>
      <c r="GE296">
        <v>0</v>
      </c>
      <c r="GF296">
        <v>0</v>
      </c>
      <c r="GG296">
        <v>1</v>
      </c>
      <c r="GH296">
        <v>1</v>
      </c>
      <c r="GI296">
        <v>1</v>
      </c>
      <c r="GJ296">
        <v>0</v>
      </c>
      <c r="GK296">
        <v>0</v>
      </c>
      <c r="GL296">
        <v>0</v>
      </c>
      <c r="GM296">
        <v>0</v>
      </c>
      <c r="GN296">
        <v>86</v>
      </c>
      <c r="GO296">
        <v>106</v>
      </c>
      <c r="GP296">
        <v>66</v>
      </c>
      <c r="GQ296">
        <v>7</v>
      </c>
      <c r="GR296">
        <v>3</v>
      </c>
      <c r="GS296">
        <v>4</v>
      </c>
      <c r="GT296">
        <v>2</v>
      </c>
      <c r="GU296">
        <v>0</v>
      </c>
      <c r="GV296">
        <v>2</v>
      </c>
      <c r="GW296">
        <v>1</v>
      </c>
      <c r="GX296">
        <v>0</v>
      </c>
      <c r="GY296">
        <v>9</v>
      </c>
      <c r="GZ296">
        <v>0</v>
      </c>
      <c r="HA296">
        <v>1</v>
      </c>
      <c r="HB296">
        <v>0</v>
      </c>
      <c r="HC296">
        <v>0</v>
      </c>
      <c r="HD296">
        <v>1</v>
      </c>
      <c r="HE296">
        <v>0</v>
      </c>
      <c r="HF296">
        <v>1</v>
      </c>
      <c r="HG296">
        <v>0</v>
      </c>
      <c r="HH296">
        <v>1</v>
      </c>
      <c r="HI296">
        <v>2</v>
      </c>
      <c r="HJ296">
        <v>6</v>
      </c>
      <c r="HK296">
        <v>106</v>
      </c>
      <c r="HL296">
        <v>51</v>
      </c>
      <c r="HM296">
        <v>13</v>
      </c>
      <c r="HN296">
        <v>3</v>
      </c>
      <c r="HO296">
        <v>2</v>
      </c>
      <c r="HP296">
        <v>1</v>
      </c>
      <c r="HQ296">
        <v>4</v>
      </c>
      <c r="HR296">
        <v>1</v>
      </c>
      <c r="HS296">
        <v>17</v>
      </c>
      <c r="HT296">
        <v>0</v>
      </c>
      <c r="HU296">
        <v>1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</v>
      </c>
      <c r="IB296">
        <v>1</v>
      </c>
      <c r="IC296">
        <v>0</v>
      </c>
      <c r="ID296">
        <v>2</v>
      </c>
      <c r="IE296">
        <v>1</v>
      </c>
      <c r="IF296">
        <v>0</v>
      </c>
      <c r="IG296">
        <v>1</v>
      </c>
      <c r="IH296">
        <v>0</v>
      </c>
      <c r="II296">
        <v>0</v>
      </c>
      <c r="IJ296">
        <v>3</v>
      </c>
      <c r="IK296">
        <v>51</v>
      </c>
      <c r="IL296">
        <v>3</v>
      </c>
      <c r="IM296">
        <v>0</v>
      </c>
      <c r="IN296">
        <v>0</v>
      </c>
      <c r="IO296">
        <v>3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3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</row>
    <row r="297" spans="1:299">
      <c r="A297" t="s">
        <v>884</v>
      </c>
      <c r="B297" t="s">
        <v>835</v>
      </c>
      <c r="C297" t="str">
        <f>"121205"</f>
        <v>121205</v>
      </c>
      <c r="D297" t="s">
        <v>883</v>
      </c>
      <c r="E297">
        <v>10</v>
      </c>
      <c r="F297">
        <v>1581</v>
      </c>
      <c r="G297">
        <v>1220</v>
      </c>
      <c r="H297">
        <v>377</v>
      </c>
      <c r="I297">
        <v>843</v>
      </c>
      <c r="J297">
        <v>0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843</v>
      </c>
      <c r="T297">
        <v>0</v>
      </c>
      <c r="U297">
        <v>0</v>
      </c>
      <c r="V297">
        <v>843</v>
      </c>
      <c r="W297">
        <v>12</v>
      </c>
      <c r="X297">
        <v>8</v>
      </c>
      <c r="Y297">
        <v>4</v>
      </c>
      <c r="Z297">
        <v>0</v>
      </c>
      <c r="AA297">
        <v>831</v>
      </c>
      <c r="AB297">
        <v>342</v>
      </c>
      <c r="AC297">
        <v>54</v>
      </c>
      <c r="AD297">
        <v>9</v>
      </c>
      <c r="AE297">
        <v>0</v>
      </c>
      <c r="AF297">
        <v>6</v>
      </c>
      <c r="AG297">
        <v>189</v>
      </c>
      <c r="AH297">
        <v>1</v>
      </c>
      <c r="AI297">
        <v>1</v>
      </c>
      <c r="AJ297">
        <v>1</v>
      </c>
      <c r="AK297">
        <v>3</v>
      </c>
      <c r="AL297">
        <v>1</v>
      </c>
      <c r="AM297">
        <v>0</v>
      </c>
      <c r="AN297">
        <v>37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3</v>
      </c>
      <c r="BD297">
        <v>34</v>
      </c>
      <c r="BE297">
        <v>342</v>
      </c>
      <c r="BF297">
        <v>178</v>
      </c>
      <c r="BG297">
        <v>29</v>
      </c>
      <c r="BH297">
        <v>5</v>
      </c>
      <c r="BI297">
        <v>5</v>
      </c>
      <c r="BJ297">
        <v>76</v>
      </c>
      <c r="BK297">
        <v>6</v>
      </c>
      <c r="BL297">
        <v>6</v>
      </c>
      <c r="BM297">
        <v>0</v>
      </c>
      <c r="BN297">
        <v>37</v>
      </c>
      <c r="BO297">
        <v>0</v>
      </c>
      <c r="BP297">
        <v>0</v>
      </c>
      <c r="BQ297">
        <v>0</v>
      </c>
      <c r="BR297">
        <v>2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2</v>
      </c>
      <c r="CB297">
        <v>0</v>
      </c>
      <c r="CC297">
        <v>2</v>
      </c>
      <c r="CD297">
        <v>0</v>
      </c>
      <c r="CE297">
        <v>1</v>
      </c>
      <c r="CF297">
        <v>0</v>
      </c>
      <c r="CG297">
        <v>0</v>
      </c>
      <c r="CH297">
        <v>6</v>
      </c>
      <c r="CI297">
        <v>178</v>
      </c>
      <c r="CJ297">
        <v>29</v>
      </c>
      <c r="CK297">
        <v>8</v>
      </c>
      <c r="CL297">
        <v>11</v>
      </c>
      <c r="CM297">
        <v>4</v>
      </c>
      <c r="CN297">
        <v>1</v>
      </c>
      <c r="CO297">
        <v>1</v>
      </c>
      <c r="CP297">
        <v>1</v>
      </c>
      <c r="CQ297">
        <v>0</v>
      </c>
      <c r="CR297">
        <v>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2</v>
      </c>
      <c r="DC297">
        <v>29</v>
      </c>
      <c r="DD297">
        <v>58</v>
      </c>
      <c r="DE297">
        <v>31</v>
      </c>
      <c r="DF297">
        <v>9</v>
      </c>
      <c r="DG297">
        <v>2</v>
      </c>
      <c r="DH297">
        <v>1</v>
      </c>
      <c r="DI297">
        <v>2</v>
      </c>
      <c r="DJ297">
        <v>0</v>
      </c>
      <c r="DK297">
        <v>0</v>
      </c>
      <c r="DL297">
        <v>0</v>
      </c>
      <c r="DM297">
        <v>2</v>
      </c>
      <c r="DN297">
        <v>0</v>
      </c>
      <c r="DO297">
        <v>0</v>
      </c>
      <c r="DP297">
        <v>0</v>
      </c>
      <c r="DQ297">
        <v>0</v>
      </c>
      <c r="DR297">
        <v>5</v>
      </c>
      <c r="DS297">
        <v>2</v>
      </c>
      <c r="DT297">
        <v>0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1</v>
      </c>
      <c r="EF297">
        <v>1</v>
      </c>
      <c r="EG297">
        <v>58</v>
      </c>
      <c r="EH297">
        <v>11</v>
      </c>
      <c r="EI297">
        <v>0</v>
      </c>
      <c r="EJ297">
        <v>0</v>
      </c>
      <c r="EK297">
        <v>4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1</v>
      </c>
      <c r="FD297">
        <v>0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1</v>
      </c>
      <c r="FK297">
        <v>11</v>
      </c>
      <c r="FL297">
        <v>60</v>
      </c>
      <c r="FM297">
        <v>18</v>
      </c>
      <c r="FN297">
        <v>2</v>
      </c>
      <c r="FO297">
        <v>0</v>
      </c>
      <c r="FP297">
        <v>1</v>
      </c>
      <c r="FQ297">
        <v>22</v>
      </c>
      <c r="FR297">
        <v>0</v>
      </c>
      <c r="FS297">
        <v>0</v>
      </c>
      <c r="FT297">
        <v>1</v>
      </c>
      <c r="FU297">
        <v>1</v>
      </c>
      <c r="FV297">
        <v>0</v>
      </c>
      <c r="FW297" t="s">
        <v>0</v>
      </c>
      <c r="FX297">
        <v>1</v>
      </c>
      <c r="FY297">
        <v>6</v>
      </c>
      <c r="FZ297">
        <v>0</v>
      </c>
      <c r="GA297">
        <v>5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1</v>
      </c>
      <c r="GL297">
        <v>1</v>
      </c>
      <c r="GM297">
        <v>0</v>
      </c>
      <c r="GN297">
        <v>59</v>
      </c>
      <c r="GO297">
        <v>95</v>
      </c>
      <c r="GP297">
        <v>55</v>
      </c>
      <c r="GQ297">
        <v>6</v>
      </c>
      <c r="GR297">
        <v>1</v>
      </c>
      <c r="GS297">
        <v>2</v>
      </c>
      <c r="GT297">
        <v>4</v>
      </c>
      <c r="GU297">
        <v>2</v>
      </c>
      <c r="GV297">
        <v>3</v>
      </c>
      <c r="GW297">
        <v>0</v>
      </c>
      <c r="GX297">
        <v>1</v>
      </c>
      <c r="GY297">
        <v>5</v>
      </c>
      <c r="GZ297">
        <v>0</v>
      </c>
      <c r="HA297">
        <v>3</v>
      </c>
      <c r="HB297">
        <v>1</v>
      </c>
      <c r="HC297">
        <v>0</v>
      </c>
      <c r="HD297">
        <v>3</v>
      </c>
      <c r="HE297">
        <v>0</v>
      </c>
      <c r="HF297">
        <v>0</v>
      </c>
      <c r="HG297">
        <v>2</v>
      </c>
      <c r="HH297">
        <v>0</v>
      </c>
      <c r="HI297">
        <v>0</v>
      </c>
      <c r="HJ297">
        <v>7</v>
      </c>
      <c r="HK297">
        <v>95</v>
      </c>
      <c r="HL297">
        <v>54</v>
      </c>
      <c r="HM297">
        <v>14</v>
      </c>
      <c r="HN297">
        <v>1</v>
      </c>
      <c r="HO297">
        <v>5</v>
      </c>
      <c r="HP297">
        <v>0</v>
      </c>
      <c r="HQ297">
        <v>0</v>
      </c>
      <c r="HR297">
        <v>2</v>
      </c>
      <c r="HS297">
        <v>22</v>
      </c>
      <c r="HT297">
        <v>0</v>
      </c>
      <c r="HU297">
        <v>2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2</v>
      </c>
      <c r="IE297">
        <v>3</v>
      </c>
      <c r="IF297">
        <v>0</v>
      </c>
      <c r="IG297">
        <v>0</v>
      </c>
      <c r="IH297">
        <v>0</v>
      </c>
      <c r="II297">
        <v>1</v>
      </c>
      <c r="IJ297">
        <v>1</v>
      </c>
      <c r="IK297">
        <v>54</v>
      </c>
      <c r="IL297">
        <v>4</v>
      </c>
      <c r="IM297">
        <v>2</v>
      </c>
      <c r="IN297">
        <v>0</v>
      </c>
      <c r="IO297">
        <v>1</v>
      </c>
      <c r="IP297">
        <v>0</v>
      </c>
      <c r="IQ297">
        <v>0</v>
      </c>
      <c r="IR297">
        <v>0</v>
      </c>
      <c r="IS297">
        <v>1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4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</row>
    <row r="298" spans="1:299">
      <c r="A298" t="s">
        <v>882</v>
      </c>
      <c r="B298" t="s">
        <v>835</v>
      </c>
      <c r="C298" t="str">
        <f>"121205"</f>
        <v>121205</v>
      </c>
      <c r="D298" t="s">
        <v>881</v>
      </c>
      <c r="E298">
        <v>11</v>
      </c>
      <c r="F298">
        <v>1808</v>
      </c>
      <c r="G298">
        <v>1390</v>
      </c>
      <c r="H298">
        <v>416</v>
      </c>
      <c r="I298">
        <v>974</v>
      </c>
      <c r="J298">
        <v>0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974</v>
      </c>
      <c r="T298">
        <v>0</v>
      </c>
      <c r="U298">
        <v>0</v>
      </c>
      <c r="V298">
        <v>974</v>
      </c>
      <c r="W298">
        <v>12</v>
      </c>
      <c r="X298">
        <v>9</v>
      </c>
      <c r="Y298">
        <v>3</v>
      </c>
      <c r="Z298">
        <v>0</v>
      </c>
      <c r="AA298">
        <v>962</v>
      </c>
      <c r="AB298">
        <v>397</v>
      </c>
      <c r="AC298">
        <v>56</v>
      </c>
      <c r="AD298">
        <v>7</v>
      </c>
      <c r="AE298">
        <v>4</v>
      </c>
      <c r="AF298">
        <v>3</v>
      </c>
      <c r="AG298">
        <v>227</v>
      </c>
      <c r="AH298">
        <v>1</v>
      </c>
      <c r="AI298">
        <v>0</v>
      </c>
      <c r="AJ298">
        <v>3</v>
      </c>
      <c r="AK298">
        <v>3</v>
      </c>
      <c r="AL298">
        <v>4</v>
      </c>
      <c r="AM298">
        <v>0</v>
      </c>
      <c r="AN298">
        <v>38</v>
      </c>
      <c r="AO298">
        <v>0</v>
      </c>
      <c r="AP298">
        <v>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49</v>
      </c>
      <c r="BE298">
        <v>397</v>
      </c>
      <c r="BF298">
        <v>175</v>
      </c>
      <c r="BG298">
        <v>36</v>
      </c>
      <c r="BH298">
        <v>7</v>
      </c>
      <c r="BI298">
        <v>1</v>
      </c>
      <c r="BJ298">
        <v>71</v>
      </c>
      <c r="BK298">
        <v>13</v>
      </c>
      <c r="BL298">
        <v>5</v>
      </c>
      <c r="BM298">
        <v>1</v>
      </c>
      <c r="BN298">
        <v>36</v>
      </c>
      <c r="BO298">
        <v>2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2</v>
      </c>
      <c r="CI298">
        <v>175</v>
      </c>
      <c r="CJ298">
        <v>40</v>
      </c>
      <c r="CK298">
        <v>16</v>
      </c>
      <c r="CL298">
        <v>10</v>
      </c>
      <c r="CM298">
        <v>1</v>
      </c>
      <c r="CN298">
        <v>0</v>
      </c>
      <c r="CO298">
        <v>2</v>
      </c>
      <c r="CP298">
        <v>3</v>
      </c>
      <c r="CQ298">
        <v>2</v>
      </c>
      <c r="CR298">
        <v>0</v>
      </c>
      <c r="CS298">
        <v>0</v>
      </c>
      <c r="CT298">
        <v>1</v>
      </c>
      <c r="CU298">
        <v>0</v>
      </c>
      <c r="CV298">
        <v>0</v>
      </c>
      <c r="CW298">
        <v>2</v>
      </c>
      <c r="CX298">
        <v>1</v>
      </c>
      <c r="CY298">
        <v>1</v>
      </c>
      <c r="CZ298">
        <v>0</v>
      </c>
      <c r="DA298">
        <v>0</v>
      </c>
      <c r="DB298">
        <v>1</v>
      </c>
      <c r="DC298">
        <v>40</v>
      </c>
      <c r="DD298">
        <v>64</v>
      </c>
      <c r="DE298">
        <v>31</v>
      </c>
      <c r="DF298">
        <v>18</v>
      </c>
      <c r="DG298">
        <v>2</v>
      </c>
      <c r="DH298">
        <v>0</v>
      </c>
      <c r="DI298">
        <v>2</v>
      </c>
      <c r="DJ298">
        <v>0</v>
      </c>
      <c r="DK298">
        <v>1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1</v>
      </c>
      <c r="DT298">
        <v>2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1</v>
      </c>
      <c r="EA298">
        <v>2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64</v>
      </c>
      <c r="EH298">
        <v>14</v>
      </c>
      <c r="EI298">
        <v>1</v>
      </c>
      <c r="EJ298">
        <v>3</v>
      </c>
      <c r="EK298">
        <v>1</v>
      </c>
      <c r="EL298">
        <v>1</v>
      </c>
      <c r="EM298">
        <v>0</v>
      </c>
      <c r="EN298">
        <v>0</v>
      </c>
      <c r="EO298">
        <v>0</v>
      </c>
      <c r="EP298">
        <v>0</v>
      </c>
      <c r="EQ298">
        <v>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1</v>
      </c>
      <c r="EX298">
        <v>1</v>
      </c>
      <c r="EY298">
        <v>0</v>
      </c>
      <c r="EZ298">
        <v>1</v>
      </c>
      <c r="FA298">
        <v>0</v>
      </c>
      <c r="FB298">
        <v>3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14</v>
      </c>
      <c r="FL298">
        <v>81</v>
      </c>
      <c r="FM298">
        <v>30</v>
      </c>
      <c r="FN298">
        <v>0</v>
      </c>
      <c r="FO298">
        <v>0</v>
      </c>
      <c r="FP298">
        <v>0</v>
      </c>
      <c r="FQ298">
        <v>37</v>
      </c>
      <c r="FR298">
        <v>0</v>
      </c>
      <c r="FS298">
        <v>0</v>
      </c>
      <c r="FT298">
        <v>0</v>
      </c>
      <c r="FU298">
        <v>4</v>
      </c>
      <c r="FV298">
        <v>0</v>
      </c>
      <c r="FW298" t="s">
        <v>0</v>
      </c>
      <c r="FX298">
        <v>2</v>
      </c>
      <c r="FY298">
        <v>4</v>
      </c>
      <c r="FZ298">
        <v>0</v>
      </c>
      <c r="GA298">
        <v>1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2</v>
      </c>
      <c r="GN298">
        <v>80</v>
      </c>
      <c r="GO298">
        <v>124</v>
      </c>
      <c r="GP298">
        <v>81</v>
      </c>
      <c r="GQ298">
        <v>11</v>
      </c>
      <c r="GR298">
        <v>3</v>
      </c>
      <c r="GS298">
        <v>2</v>
      </c>
      <c r="GT298">
        <v>3</v>
      </c>
      <c r="GU298">
        <v>1</v>
      </c>
      <c r="GV298">
        <v>2</v>
      </c>
      <c r="GW298">
        <v>3</v>
      </c>
      <c r="GX298">
        <v>1</v>
      </c>
      <c r="GY298">
        <v>3</v>
      </c>
      <c r="GZ298">
        <v>0</v>
      </c>
      <c r="HA298">
        <v>2</v>
      </c>
      <c r="HB298">
        <v>2</v>
      </c>
      <c r="HC298">
        <v>0</v>
      </c>
      <c r="HD298">
        <v>5</v>
      </c>
      <c r="HE298">
        <v>0</v>
      </c>
      <c r="HF298">
        <v>0</v>
      </c>
      <c r="HG298">
        <v>1</v>
      </c>
      <c r="HH298">
        <v>0</v>
      </c>
      <c r="HI298">
        <v>2</v>
      </c>
      <c r="HJ298">
        <v>2</v>
      </c>
      <c r="HK298">
        <v>124</v>
      </c>
      <c r="HL298">
        <v>61</v>
      </c>
      <c r="HM298">
        <v>22</v>
      </c>
      <c r="HN298">
        <v>4</v>
      </c>
      <c r="HO298">
        <v>4</v>
      </c>
      <c r="HP298">
        <v>2</v>
      </c>
      <c r="HQ298">
        <v>4</v>
      </c>
      <c r="HR298">
        <v>2</v>
      </c>
      <c r="HS298">
        <v>15</v>
      </c>
      <c r="HT298">
        <v>1</v>
      </c>
      <c r="HU298">
        <v>3</v>
      </c>
      <c r="HV298">
        <v>0</v>
      </c>
      <c r="HW298">
        <v>0</v>
      </c>
      <c r="HX298">
        <v>0</v>
      </c>
      <c r="HY298">
        <v>2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2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61</v>
      </c>
      <c r="IL298">
        <v>2</v>
      </c>
      <c r="IM298">
        <v>0</v>
      </c>
      <c r="IN298">
        <v>0</v>
      </c>
      <c r="IO298">
        <v>1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1</v>
      </c>
      <c r="JG298">
        <v>0</v>
      </c>
      <c r="JH298">
        <v>0</v>
      </c>
      <c r="JI298">
        <v>2</v>
      </c>
      <c r="JJ298">
        <v>4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1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1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2</v>
      </c>
      <c r="KM298">
        <v>4</v>
      </c>
    </row>
    <row r="299" spans="1:299">
      <c r="A299" t="s">
        <v>880</v>
      </c>
      <c r="B299" t="s">
        <v>835</v>
      </c>
      <c r="C299" t="str">
        <f>"121205"</f>
        <v>121205</v>
      </c>
      <c r="D299" t="s">
        <v>879</v>
      </c>
      <c r="E299">
        <v>12</v>
      </c>
      <c r="F299">
        <v>1846</v>
      </c>
      <c r="G299">
        <v>1410</v>
      </c>
      <c r="H299">
        <v>392</v>
      </c>
      <c r="I299">
        <v>1018</v>
      </c>
      <c r="J299">
        <v>2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1017</v>
      </c>
      <c r="T299">
        <v>0</v>
      </c>
      <c r="U299">
        <v>0</v>
      </c>
      <c r="V299">
        <v>1017</v>
      </c>
      <c r="W299">
        <v>15</v>
      </c>
      <c r="X299">
        <v>9</v>
      </c>
      <c r="Y299">
        <v>5</v>
      </c>
      <c r="Z299">
        <v>0</v>
      </c>
      <c r="AA299">
        <v>1002</v>
      </c>
      <c r="AB299">
        <v>389</v>
      </c>
      <c r="AC299">
        <v>51</v>
      </c>
      <c r="AD299">
        <v>13</v>
      </c>
      <c r="AE299">
        <v>2</v>
      </c>
      <c r="AF299">
        <v>8</v>
      </c>
      <c r="AG299">
        <v>226</v>
      </c>
      <c r="AH299">
        <v>1</v>
      </c>
      <c r="AI299">
        <v>3</v>
      </c>
      <c r="AJ299">
        <v>0</v>
      </c>
      <c r="AK299">
        <v>6</v>
      </c>
      <c r="AL299">
        <v>1</v>
      </c>
      <c r="AM299">
        <v>0</v>
      </c>
      <c r="AN299">
        <v>47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1</v>
      </c>
      <c r="BD299">
        <v>26</v>
      </c>
      <c r="BE299">
        <v>389</v>
      </c>
      <c r="BF299">
        <v>244</v>
      </c>
      <c r="BG299">
        <v>42</v>
      </c>
      <c r="BH299">
        <v>6</v>
      </c>
      <c r="BI299">
        <v>6</v>
      </c>
      <c r="BJ299">
        <v>109</v>
      </c>
      <c r="BK299">
        <v>15</v>
      </c>
      <c r="BL299">
        <v>4</v>
      </c>
      <c r="BM299">
        <v>0</v>
      </c>
      <c r="BN299">
        <v>49</v>
      </c>
      <c r="BO299">
        <v>0</v>
      </c>
      <c r="BP299">
        <v>2</v>
      </c>
      <c r="BQ299">
        <v>0</v>
      </c>
      <c r="BR299">
        <v>1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1</v>
      </c>
      <c r="CA299">
        <v>0</v>
      </c>
      <c r="CB299">
        <v>2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5</v>
      </c>
      <c r="CI299">
        <v>244</v>
      </c>
      <c r="CJ299">
        <v>33</v>
      </c>
      <c r="CK299">
        <v>11</v>
      </c>
      <c r="CL299">
        <v>7</v>
      </c>
      <c r="CM299">
        <v>0</v>
      </c>
      <c r="CN299">
        <v>0</v>
      </c>
      <c r="CO299">
        <v>2</v>
      </c>
      <c r="CP299">
        <v>2</v>
      </c>
      <c r="CQ299">
        <v>0</v>
      </c>
      <c r="CR299">
        <v>1</v>
      </c>
      <c r="CS299">
        <v>1</v>
      </c>
      <c r="CT299">
        <v>5</v>
      </c>
      <c r="CU299">
        <v>3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33</v>
      </c>
      <c r="DD299">
        <v>51</v>
      </c>
      <c r="DE299">
        <v>24</v>
      </c>
      <c r="DF299">
        <v>9</v>
      </c>
      <c r="DG299">
        <v>1</v>
      </c>
      <c r="DH299">
        <v>2</v>
      </c>
      <c r="DI299">
        <v>3</v>
      </c>
      <c r="DJ299">
        <v>2</v>
      </c>
      <c r="DK299">
        <v>0</v>
      </c>
      <c r="DL299">
        <v>0</v>
      </c>
      <c r="DM299">
        <v>1</v>
      </c>
      <c r="DN299">
        <v>3</v>
      </c>
      <c r="DO299">
        <v>0</v>
      </c>
      <c r="DP299">
        <v>0</v>
      </c>
      <c r="DQ299">
        <v>0</v>
      </c>
      <c r="DR299">
        <v>0</v>
      </c>
      <c r="DS299">
        <v>2</v>
      </c>
      <c r="DT299">
        <v>0</v>
      </c>
      <c r="DU299">
        <v>1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2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51</v>
      </c>
      <c r="EH299">
        <v>5</v>
      </c>
      <c r="EI299">
        <v>0</v>
      </c>
      <c r="EJ299">
        <v>1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4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5</v>
      </c>
      <c r="FL299">
        <v>117</v>
      </c>
      <c r="FM299">
        <v>39</v>
      </c>
      <c r="FN299">
        <v>5</v>
      </c>
      <c r="FO299">
        <v>2</v>
      </c>
      <c r="FP299">
        <v>5</v>
      </c>
      <c r="FQ299">
        <v>37</v>
      </c>
      <c r="FR299">
        <v>1</v>
      </c>
      <c r="FS299">
        <v>0</v>
      </c>
      <c r="FT299">
        <v>1</v>
      </c>
      <c r="FU299">
        <v>1</v>
      </c>
      <c r="FV299">
        <v>0</v>
      </c>
      <c r="FW299" t="s">
        <v>0</v>
      </c>
      <c r="FX299">
        <v>2</v>
      </c>
      <c r="FY299">
        <v>9</v>
      </c>
      <c r="FZ299">
        <v>0</v>
      </c>
      <c r="GA299">
        <v>8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2</v>
      </c>
      <c r="GH299">
        <v>0</v>
      </c>
      <c r="GI299">
        <v>1</v>
      </c>
      <c r="GJ299">
        <v>0</v>
      </c>
      <c r="GK299">
        <v>4</v>
      </c>
      <c r="GL299">
        <v>0</v>
      </c>
      <c r="GM299">
        <v>0</v>
      </c>
      <c r="GN299">
        <v>117</v>
      </c>
      <c r="GO299">
        <v>116</v>
      </c>
      <c r="GP299">
        <v>68</v>
      </c>
      <c r="GQ299">
        <v>7</v>
      </c>
      <c r="GR299">
        <v>1</v>
      </c>
      <c r="GS299">
        <v>1</v>
      </c>
      <c r="GT299">
        <v>4</v>
      </c>
      <c r="GU299">
        <v>1</v>
      </c>
      <c r="GV299">
        <v>3</v>
      </c>
      <c r="GW299">
        <v>1</v>
      </c>
      <c r="GX299">
        <v>0</v>
      </c>
      <c r="GY299">
        <v>2</v>
      </c>
      <c r="GZ299">
        <v>1</v>
      </c>
      <c r="HA299">
        <v>3</v>
      </c>
      <c r="HB299">
        <v>2</v>
      </c>
      <c r="HC299">
        <v>2</v>
      </c>
      <c r="HD299">
        <v>5</v>
      </c>
      <c r="HE299">
        <v>2</v>
      </c>
      <c r="HF299">
        <v>0</v>
      </c>
      <c r="HG299">
        <v>2</v>
      </c>
      <c r="HH299">
        <v>1</v>
      </c>
      <c r="HI299">
        <v>2</v>
      </c>
      <c r="HJ299">
        <v>8</v>
      </c>
      <c r="HK299">
        <v>116</v>
      </c>
      <c r="HL299">
        <v>45</v>
      </c>
      <c r="HM299">
        <v>10</v>
      </c>
      <c r="HN299">
        <v>4</v>
      </c>
      <c r="HO299">
        <v>3</v>
      </c>
      <c r="HP299">
        <v>1</v>
      </c>
      <c r="HQ299">
        <v>2</v>
      </c>
      <c r="HR299">
        <v>0</v>
      </c>
      <c r="HS299">
        <v>15</v>
      </c>
      <c r="HT299">
        <v>0</v>
      </c>
      <c r="HU299">
        <v>1</v>
      </c>
      <c r="HV299">
        <v>0</v>
      </c>
      <c r="HW299">
        <v>0</v>
      </c>
      <c r="HX299">
        <v>1</v>
      </c>
      <c r="HY299">
        <v>2</v>
      </c>
      <c r="HZ299">
        <v>0</v>
      </c>
      <c r="IA299">
        <v>1</v>
      </c>
      <c r="IB299">
        <v>0</v>
      </c>
      <c r="IC299">
        <v>0</v>
      </c>
      <c r="ID299">
        <v>1</v>
      </c>
      <c r="IE299">
        <v>1</v>
      </c>
      <c r="IF299">
        <v>0</v>
      </c>
      <c r="IG299">
        <v>0</v>
      </c>
      <c r="IH299">
        <v>0</v>
      </c>
      <c r="II299">
        <v>0</v>
      </c>
      <c r="IJ299">
        <v>3</v>
      </c>
      <c r="IK299">
        <v>45</v>
      </c>
      <c r="IL299">
        <v>1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1</v>
      </c>
      <c r="JI299">
        <v>1</v>
      </c>
      <c r="JJ299">
        <v>1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1</v>
      </c>
      <c r="KM299">
        <v>1</v>
      </c>
    </row>
    <row r="300" spans="1:299">
      <c r="A300" t="s">
        <v>878</v>
      </c>
      <c r="B300" t="s">
        <v>835</v>
      </c>
      <c r="C300" t="str">
        <f>"121205"</f>
        <v>121205</v>
      </c>
      <c r="D300" t="s">
        <v>877</v>
      </c>
      <c r="E300">
        <v>13</v>
      </c>
      <c r="F300">
        <v>1847</v>
      </c>
      <c r="G300">
        <v>1410</v>
      </c>
      <c r="H300">
        <v>424</v>
      </c>
      <c r="I300">
        <v>986</v>
      </c>
      <c r="J300">
        <v>0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986</v>
      </c>
      <c r="T300">
        <v>0</v>
      </c>
      <c r="U300">
        <v>0</v>
      </c>
      <c r="V300">
        <v>986</v>
      </c>
      <c r="W300">
        <v>24</v>
      </c>
      <c r="X300">
        <v>19</v>
      </c>
      <c r="Y300">
        <v>3</v>
      </c>
      <c r="Z300">
        <v>0</v>
      </c>
      <c r="AA300">
        <v>962</v>
      </c>
      <c r="AB300">
        <v>398</v>
      </c>
      <c r="AC300">
        <v>46</v>
      </c>
      <c r="AD300">
        <v>8</v>
      </c>
      <c r="AE300">
        <v>1</v>
      </c>
      <c r="AF300">
        <v>3</v>
      </c>
      <c r="AG300">
        <v>238</v>
      </c>
      <c r="AH300">
        <v>1</v>
      </c>
      <c r="AI300">
        <v>0</v>
      </c>
      <c r="AJ300">
        <v>1</v>
      </c>
      <c r="AK300">
        <v>1</v>
      </c>
      <c r="AL300">
        <v>1</v>
      </c>
      <c r="AM300">
        <v>0</v>
      </c>
      <c r="AN300">
        <v>49</v>
      </c>
      <c r="AO300">
        <v>1</v>
      </c>
      <c r="AP300">
        <v>1</v>
      </c>
      <c r="AQ300">
        <v>0</v>
      </c>
      <c r="AR300">
        <v>0</v>
      </c>
      <c r="AS300">
        <v>2</v>
      </c>
      <c r="AT300">
        <v>0</v>
      </c>
      <c r="AU300">
        <v>1</v>
      </c>
      <c r="AV300">
        <v>2</v>
      </c>
      <c r="AW300">
        <v>0</v>
      </c>
      <c r="AX300">
        <v>1</v>
      </c>
      <c r="AY300">
        <v>0</v>
      </c>
      <c r="AZ300">
        <v>0</v>
      </c>
      <c r="BA300">
        <v>3</v>
      </c>
      <c r="BB300">
        <v>0</v>
      </c>
      <c r="BC300">
        <v>3</v>
      </c>
      <c r="BD300">
        <v>35</v>
      </c>
      <c r="BE300">
        <v>398</v>
      </c>
      <c r="BF300">
        <v>210</v>
      </c>
      <c r="BG300">
        <v>34</v>
      </c>
      <c r="BH300">
        <v>8</v>
      </c>
      <c r="BI300">
        <v>1</v>
      </c>
      <c r="BJ300">
        <v>99</v>
      </c>
      <c r="BK300">
        <v>3</v>
      </c>
      <c r="BL300">
        <v>1</v>
      </c>
      <c r="BM300">
        <v>0</v>
      </c>
      <c r="BN300">
        <v>59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1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210</v>
      </c>
      <c r="CJ300">
        <v>25</v>
      </c>
      <c r="CK300">
        <v>7</v>
      </c>
      <c r="CL300">
        <v>7</v>
      </c>
      <c r="CM300">
        <v>2</v>
      </c>
      <c r="CN300">
        <v>0</v>
      </c>
      <c r="CO300">
        <v>2</v>
      </c>
      <c r="CP300">
        <v>0</v>
      </c>
      <c r="CQ300">
        <v>2</v>
      </c>
      <c r="CR300">
        <v>1</v>
      </c>
      <c r="CS300">
        <v>1</v>
      </c>
      <c r="CT300">
        <v>0</v>
      </c>
      <c r="CU300">
        <v>2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25</v>
      </c>
      <c r="DD300">
        <v>38</v>
      </c>
      <c r="DE300">
        <v>18</v>
      </c>
      <c r="DF300">
        <v>9</v>
      </c>
      <c r="DG300">
        <v>1</v>
      </c>
      <c r="DH300">
        <v>2</v>
      </c>
      <c r="DI300">
        <v>2</v>
      </c>
      <c r="DJ300">
        <v>0</v>
      </c>
      <c r="DK300">
        <v>1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2</v>
      </c>
      <c r="DT300">
        <v>1</v>
      </c>
      <c r="DU300">
        <v>1</v>
      </c>
      <c r="DV300">
        <v>0</v>
      </c>
      <c r="DW300">
        <v>0</v>
      </c>
      <c r="DX300">
        <v>0</v>
      </c>
      <c r="DY300">
        <v>1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38</v>
      </c>
      <c r="EH300">
        <v>8</v>
      </c>
      <c r="EI300">
        <v>2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2</v>
      </c>
      <c r="FC300">
        <v>0</v>
      </c>
      <c r="FD300">
        <v>2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8</v>
      </c>
      <c r="FL300">
        <v>144</v>
      </c>
      <c r="FM300">
        <v>55</v>
      </c>
      <c r="FN300">
        <v>2</v>
      </c>
      <c r="FO300">
        <v>1</v>
      </c>
      <c r="FP300">
        <v>2</v>
      </c>
      <c r="FQ300">
        <v>56</v>
      </c>
      <c r="FR300">
        <v>4</v>
      </c>
      <c r="FS300">
        <v>0</v>
      </c>
      <c r="FT300">
        <v>1</v>
      </c>
      <c r="FU300">
        <v>1</v>
      </c>
      <c r="FV300">
        <v>0</v>
      </c>
      <c r="FW300" t="s">
        <v>0</v>
      </c>
      <c r="FX300">
        <v>0</v>
      </c>
      <c r="FY300">
        <v>10</v>
      </c>
      <c r="FZ300">
        <v>0</v>
      </c>
      <c r="GA300">
        <v>4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3</v>
      </c>
      <c r="GJ300">
        <v>1</v>
      </c>
      <c r="GK300">
        <v>1</v>
      </c>
      <c r="GL300">
        <v>1</v>
      </c>
      <c r="GM300">
        <v>2</v>
      </c>
      <c r="GN300">
        <v>144</v>
      </c>
      <c r="GO300">
        <v>86</v>
      </c>
      <c r="GP300">
        <v>56</v>
      </c>
      <c r="GQ300">
        <v>2</v>
      </c>
      <c r="GR300">
        <v>1</v>
      </c>
      <c r="GS300">
        <v>3</v>
      </c>
      <c r="GT300">
        <v>3</v>
      </c>
      <c r="GU300">
        <v>1</v>
      </c>
      <c r="GV300">
        <v>0</v>
      </c>
      <c r="GW300">
        <v>1</v>
      </c>
      <c r="GX300">
        <v>0</v>
      </c>
      <c r="GY300">
        <v>2</v>
      </c>
      <c r="GZ300">
        <v>0</v>
      </c>
      <c r="HA300">
        <v>3</v>
      </c>
      <c r="HB300">
        <v>2</v>
      </c>
      <c r="HC300">
        <v>0</v>
      </c>
      <c r="HD300">
        <v>5</v>
      </c>
      <c r="HE300">
        <v>0</v>
      </c>
      <c r="HF300">
        <v>0</v>
      </c>
      <c r="HG300">
        <v>0</v>
      </c>
      <c r="HH300">
        <v>0</v>
      </c>
      <c r="HI300">
        <v>3</v>
      </c>
      <c r="HJ300">
        <v>4</v>
      </c>
      <c r="HK300">
        <v>86</v>
      </c>
      <c r="HL300">
        <v>49</v>
      </c>
      <c r="HM300">
        <v>11</v>
      </c>
      <c r="HN300">
        <v>4</v>
      </c>
      <c r="HO300">
        <v>3</v>
      </c>
      <c r="HP300">
        <v>1</v>
      </c>
      <c r="HQ300">
        <v>1</v>
      </c>
      <c r="HR300">
        <v>1</v>
      </c>
      <c r="HS300">
        <v>23</v>
      </c>
      <c r="HT300">
        <v>1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1</v>
      </c>
      <c r="IB300">
        <v>0</v>
      </c>
      <c r="IC300">
        <v>0</v>
      </c>
      <c r="ID300">
        <v>0</v>
      </c>
      <c r="IE300">
        <v>3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49</v>
      </c>
      <c r="IL300">
        <v>2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2</v>
      </c>
      <c r="JI300">
        <v>2</v>
      </c>
      <c r="JJ300">
        <v>2</v>
      </c>
      <c r="JK300">
        <v>1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1</v>
      </c>
      <c r="KM300">
        <v>2</v>
      </c>
    </row>
    <row r="301" spans="1:299">
      <c r="A301" t="s">
        <v>876</v>
      </c>
      <c r="B301" t="s">
        <v>835</v>
      </c>
      <c r="C301" t="str">
        <f>"121205"</f>
        <v>121205</v>
      </c>
      <c r="D301" t="s">
        <v>875</v>
      </c>
      <c r="E301">
        <v>14</v>
      </c>
      <c r="F301">
        <v>1615</v>
      </c>
      <c r="G301">
        <v>1240</v>
      </c>
      <c r="H301">
        <v>327</v>
      </c>
      <c r="I301">
        <v>913</v>
      </c>
      <c r="J301">
        <v>0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913</v>
      </c>
      <c r="T301">
        <v>0</v>
      </c>
      <c r="U301">
        <v>0</v>
      </c>
      <c r="V301">
        <v>913</v>
      </c>
      <c r="W301">
        <v>24</v>
      </c>
      <c r="X301">
        <v>12</v>
      </c>
      <c r="Y301">
        <v>12</v>
      </c>
      <c r="Z301">
        <v>0</v>
      </c>
      <c r="AA301">
        <v>889</v>
      </c>
      <c r="AB301">
        <v>325</v>
      </c>
      <c r="AC301">
        <v>40</v>
      </c>
      <c r="AD301">
        <v>7</v>
      </c>
      <c r="AE301">
        <v>1</v>
      </c>
      <c r="AF301">
        <v>6</v>
      </c>
      <c r="AG301">
        <v>185</v>
      </c>
      <c r="AH301">
        <v>0</v>
      </c>
      <c r="AI301">
        <v>0</v>
      </c>
      <c r="AJ301">
        <v>0</v>
      </c>
      <c r="AK301">
        <v>4</v>
      </c>
      <c r="AL301">
        <v>5</v>
      </c>
      <c r="AM301">
        <v>0</v>
      </c>
      <c r="AN301">
        <v>47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27</v>
      </c>
      <c r="BE301">
        <v>325</v>
      </c>
      <c r="BF301">
        <v>201</v>
      </c>
      <c r="BG301">
        <v>41</v>
      </c>
      <c r="BH301">
        <v>6</v>
      </c>
      <c r="BI301">
        <v>1</v>
      </c>
      <c r="BJ301">
        <v>79</v>
      </c>
      <c r="BK301">
        <v>7</v>
      </c>
      <c r="BL301">
        <v>4</v>
      </c>
      <c r="BM301">
        <v>0</v>
      </c>
      <c r="BN301">
        <v>44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3</v>
      </c>
      <c r="BU301">
        <v>1</v>
      </c>
      <c r="BV301">
        <v>0</v>
      </c>
      <c r="BW301">
        <v>0</v>
      </c>
      <c r="BX301">
        <v>1</v>
      </c>
      <c r="BY301">
        <v>1</v>
      </c>
      <c r="BZ301">
        <v>1</v>
      </c>
      <c r="CA301">
        <v>1</v>
      </c>
      <c r="CB301">
        <v>0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7</v>
      </c>
      <c r="CI301">
        <v>201</v>
      </c>
      <c r="CJ301">
        <v>38</v>
      </c>
      <c r="CK301">
        <v>14</v>
      </c>
      <c r="CL301">
        <v>7</v>
      </c>
      <c r="CM301">
        <v>4</v>
      </c>
      <c r="CN301">
        <v>1</v>
      </c>
      <c r="CO301">
        <v>1</v>
      </c>
      <c r="CP301">
        <v>1</v>
      </c>
      <c r="CQ301">
        <v>2</v>
      </c>
      <c r="CR301">
        <v>0</v>
      </c>
      <c r="CS301">
        <v>0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2</v>
      </c>
      <c r="CZ301">
        <v>0</v>
      </c>
      <c r="DA301">
        <v>0</v>
      </c>
      <c r="DB301">
        <v>1</v>
      </c>
      <c r="DC301">
        <v>38</v>
      </c>
      <c r="DD301">
        <v>39</v>
      </c>
      <c r="DE301">
        <v>16</v>
      </c>
      <c r="DF301">
        <v>6</v>
      </c>
      <c r="DG301">
        <v>0</v>
      </c>
      <c r="DH301">
        <v>2</v>
      </c>
      <c r="DI301">
        <v>0</v>
      </c>
      <c r="DJ301">
        <v>1</v>
      </c>
      <c r="DK301">
        <v>0</v>
      </c>
      <c r="DL301">
        <v>0</v>
      </c>
      <c r="DM301">
        <v>1</v>
      </c>
      <c r="DN301">
        <v>2</v>
      </c>
      <c r="DO301">
        <v>2</v>
      </c>
      <c r="DP301">
        <v>0</v>
      </c>
      <c r="DQ301">
        <v>2</v>
      </c>
      <c r="DR301">
        <v>3</v>
      </c>
      <c r="DS301">
        <v>0</v>
      </c>
      <c r="DT301">
        <v>0</v>
      </c>
      <c r="DU301">
        <v>2</v>
      </c>
      <c r="DV301">
        <v>0</v>
      </c>
      <c r="DW301">
        <v>0</v>
      </c>
      <c r="DX301">
        <v>0</v>
      </c>
      <c r="DY301">
        <v>1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39</v>
      </c>
      <c r="EH301">
        <v>16</v>
      </c>
      <c r="EI301">
        <v>1</v>
      </c>
      <c r="EJ301">
        <v>1</v>
      </c>
      <c r="EK301">
        <v>0</v>
      </c>
      <c r="EL301">
        <v>0</v>
      </c>
      <c r="EM301">
        <v>0</v>
      </c>
      <c r="EN301">
        <v>1</v>
      </c>
      <c r="EO301">
        <v>0</v>
      </c>
      <c r="EP301">
        <v>0</v>
      </c>
      <c r="EQ301">
        <v>2</v>
      </c>
      <c r="ER301">
        <v>0</v>
      </c>
      <c r="ES301">
        <v>0</v>
      </c>
      <c r="ET301">
        <v>0</v>
      </c>
      <c r="EU301">
        <v>0</v>
      </c>
      <c r="EV301">
        <v>2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7</v>
      </c>
      <c r="FC301">
        <v>0</v>
      </c>
      <c r="FD301">
        <v>1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1</v>
      </c>
      <c r="FK301">
        <v>16</v>
      </c>
      <c r="FL301">
        <v>99</v>
      </c>
      <c r="FM301">
        <v>35</v>
      </c>
      <c r="FN301">
        <v>3</v>
      </c>
      <c r="FO301">
        <v>0</v>
      </c>
      <c r="FP301">
        <v>0</v>
      </c>
      <c r="FQ301">
        <v>44</v>
      </c>
      <c r="FR301">
        <v>3</v>
      </c>
      <c r="FS301">
        <v>0</v>
      </c>
      <c r="FT301">
        <v>0</v>
      </c>
      <c r="FU301">
        <v>1</v>
      </c>
      <c r="FV301">
        <v>0</v>
      </c>
      <c r="FW301" t="s">
        <v>0</v>
      </c>
      <c r="FX301">
        <v>0</v>
      </c>
      <c r="FY301">
        <v>8</v>
      </c>
      <c r="FZ301">
        <v>0</v>
      </c>
      <c r="GA301">
        <v>1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1</v>
      </c>
      <c r="GH301">
        <v>0</v>
      </c>
      <c r="GI301">
        <v>0</v>
      </c>
      <c r="GJ301">
        <v>0</v>
      </c>
      <c r="GK301">
        <v>3</v>
      </c>
      <c r="GL301">
        <v>0</v>
      </c>
      <c r="GM301">
        <v>0</v>
      </c>
      <c r="GN301">
        <v>99</v>
      </c>
      <c r="GO301">
        <v>109</v>
      </c>
      <c r="GP301">
        <v>72</v>
      </c>
      <c r="GQ301">
        <v>5</v>
      </c>
      <c r="GR301">
        <v>4</v>
      </c>
      <c r="GS301">
        <v>2</v>
      </c>
      <c r="GT301">
        <v>1</v>
      </c>
      <c r="GU301">
        <v>2</v>
      </c>
      <c r="GV301">
        <v>2</v>
      </c>
      <c r="GW301">
        <v>2</v>
      </c>
      <c r="GX301">
        <v>0</v>
      </c>
      <c r="GY301">
        <v>3</v>
      </c>
      <c r="GZ301">
        <v>1</v>
      </c>
      <c r="HA301">
        <v>2</v>
      </c>
      <c r="HB301">
        <v>1</v>
      </c>
      <c r="HC301">
        <v>1</v>
      </c>
      <c r="HD301">
        <v>3</v>
      </c>
      <c r="HE301">
        <v>0</v>
      </c>
      <c r="HF301">
        <v>2</v>
      </c>
      <c r="HG301">
        <v>2</v>
      </c>
      <c r="HH301">
        <v>0</v>
      </c>
      <c r="HI301">
        <v>1</v>
      </c>
      <c r="HJ301">
        <v>3</v>
      </c>
      <c r="HK301">
        <v>109</v>
      </c>
      <c r="HL301">
        <v>58</v>
      </c>
      <c r="HM301">
        <v>18</v>
      </c>
      <c r="HN301">
        <v>1</v>
      </c>
      <c r="HO301">
        <v>6</v>
      </c>
      <c r="HP301">
        <v>0</v>
      </c>
      <c r="HQ301">
        <v>0</v>
      </c>
      <c r="HR301">
        <v>1</v>
      </c>
      <c r="HS301">
        <v>22</v>
      </c>
      <c r="HT301">
        <v>1</v>
      </c>
      <c r="HU301">
        <v>1</v>
      </c>
      <c r="HV301">
        <v>0</v>
      </c>
      <c r="HW301">
        <v>0</v>
      </c>
      <c r="HX301">
        <v>0</v>
      </c>
      <c r="HY301">
        <v>2</v>
      </c>
      <c r="HZ301">
        <v>0</v>
      </c>
      <c r="IA301">
        <v>1</v>
      </c>
      <c r="IB301">
        <v>0</v>
      </c>
      <c r="IC301">
        <v>0</v>
      </c>
      <c r="ID301">
        <v>1</v>
      </c>
      <c r="IE301">
        <v>2</v>
      </c>
      <c r="IF301">
        <v>1</v>
      </c>
      <c r="IG301">
        <v>0</v>
      </c>
      <c r="IH301">
        <v>0</v>
      </c>
      <c r="II301">
        <v>0</v>
      </c>
      <c r="IJ301">
        <v>1</v>
      </c>
      <c r="IK301">
        <v>58</v>
      </c>
      <c r="IL301">
        <v>4</v>
      </c>
      <c r="IM301">
        <v>2</v>
      </c>
      <c r="IN301">
        <v>0</v>
      </c>
      <c r="IO301">
        <v>1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1</v>
      </c>
      <c r="JE301">
        <v>0</v>
      </c>
      <c r="JF301">
        <v>0</v>
      </c>
      <c r="JG301">
        <v>0</v>
      </c>
      <c r="JH301">
        <v>0</v>
      </c>
      <c r="JI301">
        <v>4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</row>
    <row r="302" spans="1:299">
      <c r="A302" t="s">
        <v>874</v>
      </c>
      <c r="B302" t="s">
        <v>835</v>
      </c>
      <c r="C302" t="str">
        <f>"121205"</f>
        <v>121205</v>
      </c>
      <c r="D302" t="s">
        <v>873</v>
      </c>
      <c r="E302">
        <v>15</v>
      </c>
      <c r="F302">
        <v>1502</v>
      </c>
      <c r="G302">
        <v>1150</v>
      </c>
      <c r="H302">
        <v>236</v>
      </c>
      <c r="I302">
        <v>914</v>
      </c>
      <c r="J302">
        <v>0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914</v>
      </c>
      <c r="T302">
        <v>0</v>
      </c>
      <c r="U302">
        <v>0</v>
      </c>
      <c r="V302">
        <v>914</v>
      </c>
      <c r="W302">
        <v>18</v>
      </c>
      <c r="X302">
        <v>10</v>
      </c>
      <c r="Y302">
        <v>8</v>
      </c>
      <c r="Z302">
        <v>0</v>
      </c>
      <c r="AA302">
        <v>896</v>
      </c>
      <c r="AB302">
        <v>333</v>
      </c>
      <c r="AC302">
        <v>56</v>
      </c>
      <c r="AD302">
        <v>8</v>
      </c>
      <c r="AE302">
        <v>1</v>
      </c>
      <c r="AF302">
        <v>6</v>
      </c>
      <c r="AG302">
        <v>180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25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4</v>
      </c>
      <c r="BD302">
        <v>51</v>
      </c>
      <c r="BE302">
        <v>333</v>
      </c>
      <c r="BF302">
        <v>200</v>
      </c>
      <c r="BG302">
        <v>40</v>
      </c>
      <c r="BH302">
        <v>10</v>
      </c>
      <c r="BI302">
        <v>2</v>
      </c>
      <c r="BJ302">
        <v>96</v>
      </c>
      <c r="BK302">
        <v>9</v>
      </c>
      <c r="BL302">
        <v>3</v>
      </c>
      <c r="BM302">
        <v>0</v>
      </c>
      <c r="BN302">
        <v>38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200</v>
      </c>
      <c r="CJ302">
        <v>43</v>
      </c>
      <c r="CK302">
        <v>10</v>
      </c>
      <c r="CL302">
        <v>13</v>
      </c>
      <c r="CM302">
        <v>4</v>
      </c>
      <c r="CN302">
        <v>1</v>
      </c>
      <c r="CO302">
        <v>7</v>
      </c>
      <c r="CP302">
        <v>0</v>
      </c>
      <c r="CQ302">
        <v>2</v>
      </c>
      <c r="CR302">
        <v>2</v>
      </c>
      <c r="CS302">
        <v>0</v>
      </c>
      <c r="CT302">
        <v>0</v>
      </c>
      <c r="CU302">
        <v>0</v>
      </c>
      <c r="CV302">
        <v>3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0</v>
      </c>
      <c r="DC302">
        <v>43</v>
      </c>
      <c r="DD302">
        <v>38</v>
      </c>
      <c r="DE302">
        <v>17</v>
      </c>
      <c r="DF302">
        <v>8</v>
      </c>
      <c r="DG302">
        <v>0</v>
      </c>
      <c r="DH302">
        <v>2</v>
      </c>
      <c r="DI302">
        <v>3</v>
      </c>
      <c r="DJ302">
        <v>1</v>
      </c>
      <c r="DK302">
        <v>2</v>
      </c>
      <c r="DL302">
        <v>1</v>
      </c>
      <c r="DM302">
        <v>0</v>
      </c>
      <c r="DN302">
        <v>0</v>
      </c>
      <c r="DO302">
        <v>2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38</v>
      </c>
      <c r="EH302">
        <v>8</v>
      </c>
      <c r="EI302">
        <v>1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2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0</v>
      </c>
      <c r="FI302">
        <v>0</v>
      </c>
      <c r="FJ302">
        <v>2</v>
      </c>
      <c r="FK302">
        <v>8</v>
      </c>
      <c r="FL302">
        <v>134</v>
      </c>
      <c r="FM302">
        <v>41</v>
      </c>
      <c r="FN302">
        <v>1</v>
      </c>
      <c r="FO302">
        <v>0</v>
      </c>
      <c r="FP302">
        <v>1</v>
      </c>
      <c r="FQ302">
        <v>51</v>
      </c>
      <c r="FR302">
        <v>6</v>
      </c>
      <c r="FS302">
        <v>1</v>
      </c>
      <c r="FT302">
        <v>0</v>
      </c>
      <c r="FU302">
        <v>0</v>
      </c>
      <c r="FV302">
        <v>0</v>
      </c>
      <c r="FW302" t="s">
        <v>0</v>
      </c>
      <c r="FX302">
        <v>0</v>
      </c>
      <c r="FY302">
        <v>26</v>
      </c>
      <c r="FZ302">
        <v>1</v>
      </c>
      <c r="GA302">
        <v>1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1</v>
      </c>
      <c r="GJ302">
        <v>0</v>
      </c>
      <c r="GK302">
        <v>0</v>
      </c>
      <c r="GL302">
        <v>0</v>
      </c>
      <c r="GM302">
        <v>0</v>
      </c>
      <c r="GN302">
        <v>130</v>
      </c>
      <c r="GO302">
        <v>95</v>
      </c>
      <c r="GP302">
        <v>55</v>
      </c>
      <c r="GQ302">
        <v>6</v>
      </c>
      <c r="GR302">
        <v>7</v>
      </c>
      <c r="GS302">
        <v>2</v>
      </c>
      <c r="GT302">
        <v>2</v>
      </c>
      <c r="GU302">
        <v>2</v>
      </c>
      <c r="GV302">
        <v>3</v>
      </c>
      <c r="GW302">
        <v>1</v>
      </c>
      <c r="GX302">
        <v>0</v>
      </c>
      <c r="GY302">
        <v>4</v>
      </c>
      <c r="GZ302">
        <v>0</v>
      </c>
      <c r="HA302">
        <v>1</v>
      </c>
      <c r="HB302">
        <v>2</v>
      </c>
      <c r="HC302">
        <v>0</v>
      </c>
      <c r="HD302">
        <v>4</v>
      </c>
      <c r="HE302">
        <v>1</v>
      </c>
      <c r="HF302">
        <v>0</v>
      </c>
      <c r="HG302">
        <v>0</v>
      </c>
      <c r="HH302">
        <v>1</v>
      </c>
      <c r="HI302">
        <v>3</v>
      </c>
      <c r="HJ302">
        <v>1</v>
      </c>
      <c r="HK302">
        <v>95</v>
      </c>
      <c r="HL302">
        <v>45</v>
      </c>
      <c r="HM302">
        <v>11</v>
      </c>
      <c r="HN302">
        <v>5</v>
      </c>
      <c r="HO302">
        <v>1</v>
      </c>
      <c r="HP302">
        <v>1</v>
      </c>
      <c r="HQ302">
        <v>1</v>
      </c>
      <c r="HR302">
        <v>1</v>
      </c>
      <c r="HS302">
        <v>19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1</v>
      </c>
      <c r="HZ302">
        <v>0</v>
      </c>
      <c r="IA302">
        <v>0</v>
      </c>
      <c r="IB302">
        <v>1</v>
      </c>
      <c r="IC302">
        <v>0</v>
      </c>
      <c r="ID302">
        <v>0</v>
      </c>
      <c r="IE302">
        <v>1</v>
      </c>
      <c r="IF302">
        <v>1</v>
      </c>
      <c r="IG302">
        <v>1</v>
      </c>
      <c r="IH302">
        <v>0</v>
      </c>
      <c r="II302">
        <v>1</v>
      </c>
      <c r="IJ302">
        <v>0</v>
      </c>
      <c r="IK302">
        <v>45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</row>
    <row r="303" spans="1:299">
      <c r="A303" t="s">
        <v>872</v>
      </c>
      <c r="B303" t="s">
        <v>835</v>
      </c>
      <c r="C303" t="str">
        <f>"121205"</f>
        <v>121205</v>
      </c>
      <c r="D303" t="s">
        <v>871</v>
      </c>
      <c r="E303">
        <v>16</v>
      </c>
      <c r="F303">
        <v>2235</v>
      </c>
      <c r="G303">
        <v>1710</v>
      </c>
      <c r="H303">
        <v>452</v>
      </c>
      <c r="I303">
        <v>1258</v>
      </c>
      <c r="J303">
        <v>2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1258</v>
      </c>
      <c r="T303">
        <v>0</v>
      </c>
      <c r="U303">
        <v>0</v>
      </c>
      <c r="V303">
        <v>1258</v>
      </c>
      <c r="W303">
        <v>18</v>
      </c>
      <c r="X303">
        <v>12</v>
      </c>
      <c r="Y303">
        <v>6</v>
      </c>
      <c r="Z303">
        <v>0</v>
      </c>
      <c r="AA303">
        <v>1240</v>
      </c>
      <c r="AB303">
        <v>531</v>
      </c>
      <c r="AC303">
        <v>97</v>
      </c>
      <c r="AD303">
        <v>10</v>
      </c>
      <c r="AE303">
        <v>4</v>
      </c>
      <c r="AF303">
        <v>5</v>
      </c>
      <c r="AG303">
        <v>315</v>
      </c>
      <c r="AH303">
        <v>1</v>
      </c>
      <c r="AI303">
        <v>1</v>
      </c>
      <c r="AJ303">
        <v>0</v>
      </c>
      <c r="AK303">
        <v>5</v>
      </c>
      <c r="AL303">
        <v>3</v>
      </c>
      <c r="AM303">
        <v>0</v>
      </c>
      <c r="AN303">
        <v>39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3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47</v>
      </c>
      <c r="BE303">
        <v>531</v>
      </c>
      <c r="BF303">
        <v>246</v>
      </c>
      <c r="BG303">
        <v>39</v>
      </c>
      <c r="BH303">
        <v>8</v>
      </c>
      <c r="BI303">
        <v>1</v>
      </c>
      <c r="BJ303">
        <v>91</v>
      </c>
      <c r="BK303">
        <v>15</v>
      </c>
      <c r="BL303">
        <v>2</v>
      </c>
      <c r="BM303">
        <v>2</v>
      </c>
      <c r="BN303">
        <v>75</v>
      </c>
      <c r="BO303">
        <v>0</v>
      </c>
      <c r="BP303">
        <v>1</v>
      </c>
      <c r="BQ303">
        <v>1</v>
      </c>
      <c r="BR303">
        <v>0</v>
      </c>
      <c r="BS303">
        <v>0</v>
      </c>
      <c r="BT303">
        <v>2</v>
      </c>
      <c r="BU303">
        <v>3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3</v>
      </c>
      <c r="CI303">
        <v>246</v>
      </c>
      <c r="CJ303">
        <v>38</v>
      </c>
      <c r="CK303">
        <v>11</v>
      </c>
      <c r="CL303">
        <v>6</v>
      </c>
      <c r="CM303">
        <v>3</v>
      </c>
      <c r="CN303">
        <v>0</v>
      </c>
      <c r="CO303">
        <v>3</v>
      </c>
      <c r="CP303">
        <v>2</v>
      </c>
      <c r="CQ303">
        <v>0</v>
      </c>
      <c r="CR303">
        <v>1</v>
      </c>
      <c r="CS303">
        <v>0</v>
      </c>
      <c r="CT303">
        <v>4</v>
      </c>
      <c r="CU303">
        <v>0</v>
      </c>
      <c r="CV303">
        <v>3</v>
      </c>
      <c r="CW303">
        <v>1</v>
      </c>
      <c r="CX303">
        <v>0</v>
      </c>
      <c r="CY303">
        <v>1</v>
      </c>
      <c r="CZ303">
        <v>1</v>
      </c>
      <c r="DA303">
        <v>1</v>
      </c>
      <c r="DB303">
        <v>1</v>
      </c>
      <c r="DC303">
        <v>38</v>
      </c>
      <c r="DD303">
        <v>78</v>
      </c>
      <c r="DE303">
        <v>39</v>
      </c>
      <c r="DF303">
        <v>14</v>
      </c>
      <c r="DG303">
        <v>2</v>
      </c>
      <c r="DH303">
        <v>2</v>
      </c>
      <c r="DI303">
        <v>2</v>
      </c>
      <c r="DJ303">
        <v>0</v>
      </c>
      <c r="DK303">
        <v>1</v>
      </c>
      <c r="DL303">
        <v>0</v>
      </c>
      <c r="DM303">
        <v>0</v>
      </c>
      <c r="DN303">
        <v>3</v>
      </c>
      <c r="DO303">
        <v>4</v>
      </c>
      <c r="DP303">
        <v>0</v>
      </c>
      <c r="DQ303">
        <v>1</v>
      </c>
      <c r="DR303">
        <v>3</v>
      </c>
      <c r="DS303">
        <v>3</v>
      </c>
      <c r="DT303">
        <v>1</v>
      </c>
      <c r="DU303">
        <v>0</v>
      </c>
      <c r="DV303">
        <v>1</v>
      </c>
      <c r="DW303">
        <v>0</v>
      </c>
      <c r="DX303">
        <v>1</v>
      </c>
      <c r="DY303">
        <v>0</v>
      </c>
      <c r="DZ303">
        <v>1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78</v>
      </c>
      <c r="EH303">
        <v>17</v>
      </c>
      <c r="EI303">
        <v>2</v>
      </c>
      <c r="EJ303">
        <v>0</v>
      </c>
      <c r="EK303">
        <v>1</v>
      </c>
      <c r="EL303">
        <v>0</v>
      </c>
      <c r="EM303">
        <v>0</v>
      </c>
      <c r="EN303">
        <v>1</v>
      </c>
      <c r="EO303">
        <v>1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1</v>
      </c>
      <c r="EW303">
        <v>0</v>
      </c>
      <c r="EX303">
        <v>1</v>
      </c>
      <c r="EY303">
        <v>0</v>
      </c>
      <c r="EZ303">
        <v>0</v>
      </c>
      <c r="FA303">
        <v>1</v>
      </c>
      <c r="FB303">
        <v>9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17</v>
      </c>
      <c r="FL303">
        <v>106</v>
      </c>
      <c r="FM303">
        <v>54</v>
      </c>
      <c r="FN303">
        <v>4</v>
      </c>
      <c r="FO303">
        <v>1</v>
      </c>
      <c r="FP303">
        <v>2</v>
      </c>
      <c r="FQ303">
        <v>27</v>
      </c>
      <c r="FR303">
        <v>1</v>
      </c>
      <c r="FS303">
        <v>2</v>
      </c>
      <c r="FT303">
        <v>0</v>
      </c>
      <c r="FU303">
        <v>3</v>
      </c>
      <c r="FV303">
        <v>0</v>
      </c>
      <c r="FW303" t="s">
        <v>0</v>
      </c>
      <c r="FX303">
        <v>1</v>
      </c>
      <c r="FY303">
        <v>7</v>
      </c>
      <c r="FZ303">
        <v>0</v>
      </c>
      <c r="GA303">
        <v>2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2</v>
      </c>
      <c r="GM303">
        <v>0</v>
      </c>
      <c r="GN303">
        <v>106</v>
      </c>
      <c r="GO303">
        <v>137</v>
      </c>
      <c r="GP303">
        <v>86</v>
      </c>
      <c r="GQ303">
        <v>5</v>
      </c>
      <c r="GR303">
        <v>3</v>
      </c>
      <c r="GS303">
        <v>3</v>
      </c>
      <c r="GT303">
        <v>0</v>
      </c>
      <c r="GU303">
        <v>1</v>
      </c>
      <c r="GV303">
        <v>1</v>
      </c>
      <c r="GW303">
        <v>0</v>
      </c>
      <c r="GX303">
        <v>1</v>
      </c>
      <c r="GY303">
        <v>2</v>
      </c>
      <c r="GZ303">
        <v>2</v>
      </c>
      <c r="HA303">
        <v>3</v>
      </c>
      <c r="HB303">
        <v>2</v>
      </c>
      <c r="HC303">
        <v>0</v>
      </c>
      <c r="HD303">
        <v>20</v>
      </c>
      <c r="HE303">
        <v>0</v>
      </c>
      <c r="HF303">
        <v>1</v>
      </c>
      <c r="HG303">
        <v>1</v>
      </c>
      <c r="HH303">
        <v>1</v>
      </c>
      <c r="HI303">
        <v>4</v>
      </c>
      <c r="HJ303">
        <v>1</v>
      </c>
      <c r="HK303">
        <v>137</v>
      </c>
      <c r="HL303">
        <v>81</v>
      </c>
      <c r="HM303">
        <v>27</v>
      </c>
      <c r="HN303">
        <v>4</v>
      </c>
      <c r="HO303">
        <v>12</v>
      </c>
      <c r="HP303">
        <v>0</v>
      </c>
      <c r="HQ303">
        <v>1</v>
      </c>
      <c r="HR303">
        <v>3</v>
      </c>
      <c r="HS303">
        <v>22</v>
      </c>
      <c r="HT303">
        <v>0</v>
      </c>
      <c r="HU303">
        <v>0</v>
      </c>
      <c r="HV303">
        <v>2</v>
      </c>
      <c r="HW303">
        <v>0</v>
      </c>
      <c r="HX303">
        <v>1</v>
      </c>
      <c r="HY303">
        <v>0</v>
      </c>
      <c r="HZ303">
        <v>1</v>
      </c>
      <c r="IA303">
        <v>1</v>
      </c>
      <c r="IB303">
        <v>1</v>
      </c>
      <c r="IC303">
        <v>0</v>
      </c>
      <c r="ID303">
        <v>0</v>
      </c>
      <c r="IE303">
        <v>1</v>
      </c>
      <c r="IF303">
        <v>0</v>
      </c>
      <c r="IG303">
        <v>0</v>
      </c>
      <c r="IH303">
        <v>1</v>
      </c>
      <c r="II303">
        <v>1</v>
      </c>
      <c r="IJ303">
        <v>3</v>
      </c>
      <c r="IK303">
        <v>81</v>
      </c>
      <c r="IL303">
        <v>3</v>
      </c>
      <c r="IM303">
        <v>1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1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1</v>
      </c>
      <c r="JG303">
        <v>0</v>
      </c>
      <c r="JH303">
        <v>0</v>
      </c>
      <c r="JI303">
        <v>3</v>
      </c>
      <c r="JJ303">
        <v>3</v>
      </c>
      <c r="JK303">
        <v>1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1</v>
      </c>
      <c r="KL303">
        <v>1</v>
      </c>
      <c r="KM303">
        <v>3</v>
      </c>
    </row>
    <row r="304" spans="1:299">
      <c r="A304" t="s">
        <v>870</v>
      </c>
      <c r="B304" t="s">
        <v>835</v>
      </c>
      <c r="C304" t="str">
        <f>"121205"</f>
        <v>121205</v>
      </c>
      <c r="D304" t="s">
        <v>869</v>
      </c>
      <c r="E304">
        <v>17</v>
      </c>
      <c r="F304">
        <v>2185</v>
      </c>
      <c r="G304">
        <v>1680</v>
      </c>
      <c r="H304">
        <v>426</v>
      </c>
      <c r="I304">
        <v>1254</v>
      </c>
      <c r="J304">
        <v>0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1254</v>
      </c>
      <c r="T304">
        <v>0</v>
      </c>
      <c r="U304">
        <v>0</v>
      </c>
      <c r="V304">
        <v>1254</v>
      </c>
      <c r="W304">
        <v>27</v>
      </c>
      <c r="X304">
        <v>23</v>
      </c>
      <c r="Y304">
        <v>4</v>
      </c>
      <c r="Z304">
        <v>0</v>
      </c>
      <c r="AA304">
        <v>1227</v>
      </c>
      <c r="AB304">
        <v>557</v>
      </c>
      <c r="AC304">
        <v>113</v>
      </c>
      <c r="AD304">
        <v>9</v>
      </c>
      <c r="AE304">
        <v>3</v>
      </c>
      <c r="AF304">
        <v>3</v>
      </c>
      <c r="AG304">
        <v>298</v>
      </c>
      <c r="AH304">
        <v>0</v>
      </c>
      <c r="AI304">
        <v>1</v>
      </c>
      <c r="AJ304">
        <v>2</v>
      </c>
      <c r="AK304">
        <v>14</v>
      </c>
      <c r="AL304">
        <v>2</v>
      </c>
      <c r="AM304">
        <v>1</v>
      </c>
      <c r="AN304">
        <v>24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82</v>
      </c>
      <c r="BE304">
        <v>557</v>
      </c>
      <c r="BF304">
        <v>198</v>
      </c>
      <c r="BG304">
        <v>42</v>
      </c>
      <c r="BH304">
        <v>13</v>
      </c>
      <c r="BI304">
        <v>2</v>
      </c>
      <c r="BJ304">
        <v>68</v>
      </c>
      <c r="BK304">
        <v>12</v>
      </c>
      <c r="BL304">
        <v>8</v>
      </c>
      <c r="BM304">
        <v>0</v>
      </c>
      <c r="BN304">
        <v>38</v>
      </c>
      <c r="BO304">
        <v>0</v>
      </c>
      <c r="BP304">
        <v>2</v>
      </c>
      <c r="BQ304">
        <v>0</v>
      </c>
      <c r="BR304">
        <v>1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3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5</v>
      </c>
      <c r="CI304">
        <v>198</v>
      </c>
      <c r="CJ304">
        <v>56</v>
      </c>
      <c r="CK304">
        <v>19</v>
      </c>
      <c r="CL304">
        <v>15</v>
      </c>
      <c r="CM304">
        <v>1</v>
      </c>
      <c r="CN304">
        <v>2</v>
      </c>
      <c r="CO304">
        <v>2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2</v>
      </c>
      <c r="CW304">
        <v>2</v>
      </c>
      <c r="CX304">
        <v>1</v>
      </c>
      <c r="CY304">
        <v>1</v>
      </c>
      <c r="CZ304">
        <v>3</v>
      </c>
      <c r="DA304">
        <v>5</v>
      </c>
      <c r="DB304">
        <v>2</v>
      </c>
      <c r="DC304">
        <v>56</v>
      </c>
      <c r="DD304">
        <v>104</v>
      </c>
      <c r="DE304">
        <v>54</v>
      </c>
      <c r="DF304">
        <v>10</v>
      </c>
      <c r="DG304">
        <v>1</v>
      </c>
      <c r="DH304">
        <v>3</v>
      </c>
      <c r="DI304">
        <v>5</v>
      </c>
      <c r="DJ304">
        <v>0</v>
      </c>
      <c r="DK304">
        <v>2</v>
      </c>
      <c r="DL304">
        <v>1</v>
      </c>
      <c r="DM304">
        <v>2</v>
      </c>
      <c r="DN304">
        <v>3</v>
      </c>
      <c r="DO304">
        <v>1</v>
      </c>
      <c r="DP304">
        <v>0</v>
      </c>
      <c r="DQ304">
        <v>2</v>
      </c>
      <c r="DR304">
        <v>3</v>
      </c>
      <c r="DS304">
        <v>4</v>
      </c>
      <c r="DT304">
        <v>0</v>
      </c>
      <c r="DU304">
        <v>3</v>
      </c>
      <c r="DV304">
        <v>2</v>
      </c>
      <c r="DW304">
        <v>0</v>
      </c>
      <c r="DX304">
        <v>1</v>
      </c>
      <c r="DY304">
        <v>1</v>
      </c>
      <c r="DZ304">
        <v>5</v>
      </c>
      <c r="EA304">
        <v>1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104</v>
      </c>
      <c r="EH304">
        <v>14</v>
      </c>
      <c r="EI304">
        <v>2</v>
      </c>
      <c r="EJ304">
        <v>0</v>
      </c>
      <c r="EK304">
        <v>1</v>
      </c>
      <c r="EL304">
        <v>0</v>
      </c>
      <c r="EM304">
        <v>0</v>
      </c>
      <c r="EN304">
        <v>2</v>
      </c>
      <c r="EO304">
        <v>1</v>
      </c>
      <c r="EP304">
        <v>0</v>
      </c>
      <c r="EQ304">
        <v>1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</v>
      </c>
      <c r="EY304">
        <v>0</v>
      </c>
      <c r="EZ304">
        <v>0</v>
      </c>
      <c r="FA304">
        <v>0</v>
      </c>
      <c r="FB304">
        <v>5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</v>
      </c>
      <c r="FK304">
        <v>14</v>
      </c>
      <c r="FL304">
        <v>89</v>
      </c>
      <c r="FM304">
        <v>33</v>
      </c>
      <c r="FN304">
        <v>3</v>
      </c>
      <c r="FO304">
        <v>0</v>
      </c>
      <c r="FP304">
        <v>0</v>
      </c>
      <c r="FQ304">
        <v>32</v>
      </c>
      <c r="FR304">
        <v>2</v>
      </c>
      <c r="FS304">
        <v>3</v>
      </c>
      <c r="FT304">
        <v>0</v>
      </c>
      <c r="FU304">
        <v>0</v>
      </c>
      <c r="FV304">
        <v>2</v>
      </c>
      <c r="FW304" t="s">
        <v>0</v>
      </c>
      <c r="FX304">
        <v>1</v>
      </c>
      <c r="FY304">
        <v>4</v>
      </c>
      <c r="FZ304">
        <v>0</v>
      </c>
      <c r="GA304">
        <v>6</v>
      </c>
      <c r="GB304">
        <v>1</v>
      </c>
      <c r="GC304">
        <v>0</v>
      </c>
      <c r="GD304">
        <v>0</v>
      </c>
      <c r="GE304">
        <v>1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1</v>
      </c>
      <c r="GN304">
        <v>89</v>
      </c>
      <c r="GO304">
        <v>125</v>
      </c>
      <c r="GP304">
        <v>74</v>
      </c>
      <c r="GQ304">
        <v>6</v>
      </c>
      <c r="GR304">
        <v>3</v>
      </c>
      <c r="GS304">
        <v>2</v>
      </c>
      <c r="GT304">
        <v>5</v>
      </c>
      <c r="GU304">
        <v>0</v>
      </c>
      <c r="GV304">
        <v>2</v>
      </c>
      <c r="GW304">
        <v>2</v>
      </c>
      <c r="GX304">
        <v>1</v>
      </c>
      <c r="GY304">
        <v>3</v>
      </c>
      <c r="GZ304">
        <v>1</v>
      </c>
      <c r="HA304">
        <v>5</v>
      </c>
      <c r="HB304">
        <v>1</v>
      </c>
      <c r="HC304">
        <v>1</v>
      </c>
      <c r="HD304">
        <v>9</v>
      </c>
      <c r="HE304">
        <v>1</v>
      </c>
      <c r="HF304">
        <v>0</v>
      </c>
      <c r="HG304">
        <v>1</v>
      </c>
      <c r="HH304">
        <v>2</v>
      </c>
      <c r="HI304">
        <v>1</v>
      </c>
      <c r="HJ304">
        <v>5</v>
      </c>
      <c r="HK304">
        <v>125</v>
      </c>
      <c r="HL304">
        <v>82</v>
      </c>
      <c r="HM304">
        <v>24</v>
      </c>
      <c r="HN304">
        <v>6</v>
      </c>
      <c r="HO304">
        <v>4</v>
      </c>
      <c r="HP304">
        <v>3</v>
      </c>
      <c r="HQ304">
        <v>2</v>
      </c>
      <c r="HR304">
        <v>1</v>
      </c>
      <c r="HS304">
        <v>25</v>
      </c>
      <c r="HT304">
        <v>0</v>
      </c>
      <c r="HU304">
        <v>3</v>
      </c>
      <c r="HV304">
        <v>2</v>
      </c>
      <c r="HW304">
        <v>1</v>
      </c>
      <c r="HX304">
        <v>2</v>
      </c>
      <c r="HY304">
        <v>1</v>
      </c>
      <c r="HZ304">
        <v>0</v>
      </c>
      <c r="IA304">
        <v>1</v>
      </c>
      <c r="IB304">
        <v>2</v>
      </c>
      <c r="IC304">
        <v>1</v>
      </c>
      <c r="ID304">
        <v>0</v>
      </c>
      <c r="IE304">
        <v>1</v>
      </c>
      <c r="IF304">
        <v>0</v>
      </c>
      <c r="IG304">
        <v>0</v>
      </c>
      <c r="IH304">
        <v>1</v>
      </c>
      <c r="II304">
        <v>1</v>
      </c>
      <c r="IJ304">
        <v>1</v>
      </c>
      <c r="IK304">
        <v>82</v>
      </c>
      <c r="IL304">
        <v>1</v>
      </c>
      <c r="IM304">
        <v>0</v>
      </c>
      <c r="IN304">
        <v>0</v>
      </c>
      <c r="IO304">
        <v>1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1</v>
      </c>
      <c r="JJ304">
        <v>1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1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1</v>
      </c>
    </row>
    <row r="305" spans="1:299">
      <c r="A305" t="s">
        <v>868</v>
      </c>
      <c r="B305" t="s">
        <v>835</v>
      </c>
      <c r="C305" t="str">
        <f>"121205"</f>
        <v>121205</v>
      </c>
      <c r="D305" t="s">
        <v>867</v>
      </c>
      <c r="E305">
        <v>18</v>
      </c>
      <c r="F305">
        <v>778</v>
      </c>
      <c r="G305">
        <v>590</v>
      </c>
      <c r="H305">
        <v>114</v>
      </c>
      <c r="I305">
        <v>476</v>
      </c>
      <c r="J305">
        <v>0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476</v>
      </c>
      <c r="T305">
        <v>0</v>
      </c>
      <c r="U305">
        <v>0</v>
      </c>
      <c r="V305">
        <v>476</v>
      </c>
      <c r="W305">
        <v>6</v>
      </c>
      <c r="X305">
        <v>3</v>
      </c>
      <c r="Y305">
        <v>3</v>
      </c>
      <c r="Z305">
        <v>0</v>
      </c>
      <c r="AA305">
        <v>470</v>
      </c>
      <c r="AB305">
        <v>207</v>
      </c>
      <c r="AC305">
        <v>20</v>
      </c>
      <c r="AD305">
        <v>8</v>
      </c>
      <c r="AE305">
        <v>2</v>
      </c>
      <c r="AF305">
        <v>3</v>
      </c>
      <c r="AG305">
        <v>122</v>
      </c>
      <c r="AH305">
        <v>0</v>
      </c>
      <c r="AI305">
        <v>0</v>
      </c>
      <c r="AJ305">
        <v>0</v>
      </c>
      <c r="AK305">
        <v>1</v>
      </c>
      <c r="AL305">
        <v>2</v>
      </c>
      <c r="AM305">
        <v>0</v>
      </c>
      <c r="AN305">
        <v>19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1</v>
      </c>
      <c r="BD305">
        <v>28</v>
      </c>
      <c r="BE305">
        <v>207</v>
      </c>
      <c r="BF305">
        <v>81</v>
      </c>
      <c r="BG305">
        <v>21</v>
      </c>
      <c r="BH305">
        <v>5</v>
      </c>
      <c r="BI305">
        <v>0</v>
      </c>
      <c r="BJ305">
        <v>30</v>
      </c>
      <c r="BK305">
        <v>1</v>
      </c>
      <c r="BL305">
        <v>1</v>
      </c>
      <c r="BM305">
        <v>0</v>
      </c>
      <c r="BN305">
        <v>19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81</v>
      </c>
      <c r="CJ305">
        <v>14</v>
      </c>
      <c r="CK305">
        <v>3</v>
      </c>
      <c r="CL305">
        <v>4</v>
      </c>
      <c r="CM305">
        <v>1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2</v>
      </c>
      <c r="DA305">
        <v>0</v>
      </c>
      <c r="DB305">
        <v>2</v>
      </c>
      <c r="DC305">
        <v>14</v>
      </c>
      <c r="DD305">
        <v>36</v>
      </c>
      <c r="DE305">
        <v>20</v>
      </c>
      <c r="DF305">
        <v>10</v>
      </c>
      <c r="DG305">
        <v>1</v>
      </c>
      <c r="DH305">
        <v>1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2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36</v>
      </c>
      <c r="EH305">
        <v>38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4</v>
      </c>
      <c r="EY305">
        <v>0</v>
      </c>
      <c r="EZ305">
        <v>0</v>
      </c>
      <c r="FA305">
        <v>0</v>
      </c>
      <c r="FB305">
        <v>33</v>
      </c>
      <c r="FC305">
        <v>1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38</v>
      </c>
      <c r="FL305">
        <v>26</v>
      </c>
      <c r="FM305">
        <v>4</v>
      </c>
      <c r="FN305">
        <v>0</v>
      </c>
      <c r="FO305">
        <v>0</v>
      </c>
      <c r="FP305">
        <v>0</v>
      </c>
      <c r="FQ305">
        <v>16</v>
      </c>
      <c r="FR305">
        <v>0</v>
      </c>
      <c r="FS305">
        <v>0</v>
      </c>
      <c r="FT305">
        <v>0</v>
      </c>
      <c r="FU305">
        <v>0</v>
      </c>
      <c r="FV305">
        <v>1</v>
      </c>
      <c r="FW305" t="s">
        <v>0</v>
      </c>
      <c r="FX305">
        <v>0</v>
      </c>
      <c r="FY305">
        <v>3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2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26</v>
      </c>
      <c r="GO305">
        <v>48</v>
      </c>
      <c r="GP305">
        <v>39</v>
      </c>
      <c r="GQ305">
        <v>3</v>
      </c>
      <c r="GR305">
        <v>1</v>
      </c>
      <c r="GS305">
        <v>0</v>
      </c>
      <c r="GT305">
        <v>0</v>
      </c>
      <c r="GU305">
        <v>0</v>
      </c>
      <c r="GV305">
        <v>0</v>
      </c>
      <c r="GW305">
        <v>1</v>
      </c>
      <c r="GX305">
        <v>0</v>
      </c>
      <c r="GY305">
        <v>0</v>
      </c>
      <c r="GZ305">
        <v>0</v>
      </c>
      <c r="HA305">
        <v>1</v>
      </c>
      <c r="HB305">
        <v>1</v>
      </c>
      <c r="HC305">
        <v>0</v>
      </c>
      <c r="HD305">
        <v>1</v>
      </c>
      <c r="HE305">
        <v>0</v>
      </c>
      <c r="HF305">
        <v>0</v>
      </c>
      <c r="HG305">
        <v>0</v>
      </c>
      <c r="HH305">
        <v>0</v>
      </c>
      <c r="HI305">
        <v>1</v>
      </c>
      <c r="HJ305">
        <v>0</v>
      </c>
      <c r="HK305">
        <v>48</v>
      </c>
      <c r="HL305">
        <v>19</v>
      </c>
      <c r="HM305">
        <v>5</v>
      </c>
      <c r="HN305">
        <v>1</v>
      </c>
      <c r="HO305">
        <v>3</v>
      </c>
      <c r="HP305">
        <v>0</v>
      </c>
      <c r="HQ305">
        <v>1</v>
      </c>
      <c r="HR305">
        <v>0</v>
      </c>
      <c r="HS305">
        <v>8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1</v>
      </c>
      <c r="IH305">
        <v>0</v>
      </c>
      <c r="II305">
        <v>0</v>
      </c>
      <c r="IJ305">
        <v>0</v>
      </c>
      <c r="IK305">
        <v>19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1</v>
      </c>
      <c r="JK305">
        <v>1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1</v>
      </c>
    </row>
    <row r="306" spans="1:299">
      <c r="A306" t="s">
        <v>866</v>
      </c>
      <c r="B306" t="s">
        <v>835</v>
      </c>
      <c r="C306" t="str">
        <f>"121205"</f>
        <v>121205</v>
      </c>
      <c r="D306" t="s">
        <v>865</v>
      </c>
      <c r="E306">
        <v>19</v>
      </c>
      <c r="F306">
        <v>657</v>
      </c>
      <c r="G306">
        <v>500</v>
      </c>
      <c r="H306">
        <v>195</v>
      </c>
      <c r="I306">
        <v>305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305</v>
      </c>
      <c r="T306">
        <v>0</v>
      </c>
      <c r="U306">
        <v>0</v>
      </c>
      <c r="V306">
        <v>305</v>
      </c>
      <c r="W306">
        <v>14</v>
      </c>
      <c r="X306">
        <v>12</v>
      </c>
      <c r="Y306">
        <v>2</v>
      </c>
      <c r="Z306">
        <v>0</v>
      </c>
      <c r="AA306">
        <v>291</v>
      </c>
      <c r="AB306">
        <v>164</v>
      </c>
      <c r="AC306">
        <v>14</v>
      </c>
      <c r="AD306">
        <v>13</v>
      </c>
      <c r="AE306">
        <v>2</v>
      </c>
      <c r="AF306">
        <v>0</v>
      </c>
      <c r="AG306">
        <v>115</v>
      </c>
      <c r="AH306">
        <v>1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6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4</v>
      </c>
      <c r="BB306">
        <v>0</v>
      </c>
      <c r="BC306">
        <v>0</v>
      </c>
      <c r="BD306">
        <v>7</v>
      </c>
      <c r="BE306">
        <v>164</v>
      </c>
      <c r="BF306">
        <v>44</v>
      </c>
      <c r="BG306">
        <v>6</v>
      </c>
      <c r="BH306">
        <v>0</v>
      </c>
      <c r="BI306">
        <v>0</v>
      </c>
      <c r="BJ306">
        <v>25</v>
      </c>
      <c r="BK306">
        <v>2</v>
      </c>
      <c r="BL306">
        <v>1</v>
      </c>
      <c r="BM306">
        <v>0</v>
      </c>
      <c r="BN306">
        <v>8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44</v>
      </c>
      <c r="CJ306">
        <v>6</v>
      </c>
      <c r="CK306">
        <v>2</v>
      </c>
      <c r="CL306">
        <v>1</v>
      </c>
      <c r="CM306">
        <v>0</v>
      </c>
      <c r="CN306">
        <v>2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  <c r="DB306">
        <v>0</v>
      </c>
      <c r="DC306">
        <v>6</v>
      </c>
      <c r="DD306">
        <v>11</v>
      </c>
      <c r="DE306">
        <v>3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0</v>
      </c>
      <c r="DW306">
        <v>1</v>
      </c>
      <c r="DX306">
        <v>1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3</v>
      </c>
      <c r="EG306">
        <v>11</v>
      </c>
      <c r="EH306">
        <v>24</v>
      </c>
      <c r="EI306">
        <v>2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22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24</v>
      </c>
      <c r="FL306">
        <v>9</v>
      </c>
      <c r="FM306">
        <v>4</v>
      </c>
      <c r="FN306">
        <v>0</v>
      </c>
      <c r="FO306">
        <v>0</v>
      </c>
      <c r="FP306">
        <v>1</v>
      </c>
      <c r="FQ306">
        <v>1</v>
      </c>
      <c r="FR306">
        <v>0</v>
      </c>
      <c r="FS306">
        <v>0</v>
      </c>
      <c r="FT306">
        <v>1</v>
      </c>
      <c r="FU306">
        <v>0</v>
      </c>
      <c r="FV306">
        <v>0</v>
      </c>
      <c r="FW306" t="s">
        <v>0</v>
      </c>
      <c r="FX306">
        <v>0</v>
      </c>
      <c r="FY306">
        <v>1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1</v>
      </c>
      <c r="GN306">
        <v>9</v>
      </c>
      <c r="GO306">
        <v>22</v>
      </c>
      <c r="GP306">
        <v>17</v>
      </c>
      <c r="GQ306">
        <v>1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0</v>
      </c>
      <c r="GY306">
        <v>1</v>
      </c>
      <c r="GZ306">
        <v>0</v>
      </c>
      <c r="HA306">
        <v>0</v>
      </c>
      <c r="HB306">
        <v>1</v>
      </c>
      <c r="HC306">
        <v>0</v>
      </c>
      <c r="HD306">
        <v>1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22</v>
      </c>
      <c r="HL306">
        <v>8</v>
      </c>
      <c r="HM306">
        <v>4</v>
      </c>
      <c r="HN306">
        <v>1</v>
      </c>
      <c r="HO306">
        <v>0</v>
      </c>
      <c r="HP306">
        <v>0</v>
      </c>
      <c r="HQ306">
        <v>0</v>
      </c>
      <c r="HR306">
        <v>0</v>
      </c>
      <c r="HS306">
        <v>3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8</v>
      </c>
      <c r="IL306">
        <v>1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1</v>
      </c>
      <c r="JG306">
        <v>0</v>
      </c>
      <c r="JH306">
        <v>0</v>
      </c>
      <c r="JI306">
        <v>1</v>
      </c>
      <c r="JJ306">
        <v>2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2</v>
      </c>
      <c r="KM306">
        <v>2</v>
      </c>
    </row>
    <row r="307" spans="1:299">
      <c r="A307" t="s">
        <v>864</v>
      </c>
      <c r="B307" t="s">
        <v>835</v>
      </c>
      <c r="C307" t="str">
        <f>"121205"</f>
        <v>121205</v>
      </c>
      <c r="D307" t="s">
        <v>863</v>
      </c>
      <c r="E307">
        <v>20</v>
      </c>
      <c r="F307">
        <v>399</v>
      </c>
      <c r="G307">
        <v>310</v>
      </c>
      <c r="H307">
        <v>110</v>
      </c>
      <c r="I307">
        <v>200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200</v>
      </c>
      <c r="T307">
        <v>0</v>
      </c>
      <c r="U307">
        <v>0</v>
      </c>
      <c r="V307">
        <v>200</v>
      </c>
      <c r="W307">
        <v>6</v>
      </c>
      <c r="X307">
        <v>6</v>
      </c>
      <c r="Y307">
        <v>0</v>
      </c>
      <c r="Z307">
        <v>0</v>
      </c>
      <c r="AA307">
        <v>194</v>
      </c>
      <c r="AB307">
        <v>81</v>
      </c>
      <c r="AC307">
        <v>3</v>
      </c>
      <c r="AD307">
        <v>0</v>
      </c>
      <c r="AE307">
        <v>0</v>
      </c>
      <c r="AF307">
        <v>0</v>
      </c>
      <c r="AG307">
        <v>62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7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8</v>
      </c>
      <c r="BE307">
        <v>81</v>
      </c>
      <c r="BF307">
        <v>42</v>
      </c>
      <c r="BG307">
        <v>2</v>
      </c>
      <c r="BH307">
        <v>0</v>
      </c>
      <c r="BI307">
        <v>1</v>
      </c>
      <c r="BJ307">
        <v>25</v>
      </c>
      <c r="BK307">
        <v>0</v>
      </c>
      <c r="BL307">
        <v>1</v>
      </c>
      <c r="BM307">
        <v>0</v>
      </c>
      <c r="BN307">
        <v>12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42</v>
      </c>
      <c r="CJ307">
        <v>5</v>
      </c>
      <c r="CK307">
        <v>1</v>
      </c>
      <c r="CL307">
        <v>1</v>
      </c>
      <c r="CM307">
        <v>1</v>
      </c>
      <c r="CN307">
        <v>0</v>
      </c>
      <c r="CO307">
        <v>1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5</v>
      </c>
      <c r="DD307">
        <v>7</v>
      </c>
      <c r="DE307">
        <v>5</v>
      </c>
      <c r="DF307">
        <v>1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7</v>
      </c>
      <c r="EH307">
        <v>11</v>
      </c>
      <c r="EI307">
        <v>2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8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11</v>
      </c>
      <c r="FL307">
        <v>16</v>
      </c>
      <c r="FM307">
        <v>3</v>
      </c>
      <c r="FN307">
        <v>3</v>
      </c>
      <c r="FO307">
        <v>0</v>
      </c>
      <c r="FP307">
        <v>0</v>
      </c>
      <c r="FQ307">
        <v>7</v>
      </c>
      <c r="FR307">
        <v>0</v>
      </c>
      <c r="FS307">
        <v>0</v>
      </c>
      <c r="FT307">
        <v>0</v>
      </c>
      <c r="FU307">
        <v>0</v>
      </c>
      <c r="FV307">
        <v>0</v>
      </c>
      <c r="FW307" t="s">
        <v>0</v>
      </c>
      <c r="FX307">
        <v>0</v>
      </c>
      <c r="FY307">
        <v>3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16</v>
      </c>
      <c r="GO307">
        <v>15</v>
      </c>
      <c r="GP307">
        <v>8</v>
      </c>
      <c r="GQ307">
        <v>2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1</v>
      </c>
      <c r="GZ307">
        <v>0</v>
      </c>
      <c r="HA307">
        <v>1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1</v>
      </c>
      <c r="HJ307">
        <v>1</v>
      </c>
      <c r="HK307">
        <v>15</v>
      </c>
      <c r="HL307">
        <v>13</v>
      </c>
      <c r="HM307">
        <v>6</v>
      </c>
      <c r="HN307">
        <v>0</v>
      </c>
      <c r="HO307">
        <v>3</v>
      </c>
      <c r="HP307">
        <v>0</v>
      </c>
      <c r="HQ307">
        <v>0</v>
      </c>
      <c r="HR307">
        <v>0</v>
      </c>
      <c r="HS307">
        <v>0</v>
      </c>
      <c r="HT307">
        <v>2</v>
      </c>
      <c r="HU307">
        <v>0</v>
      </c>
      <c r="HV307">
        <v>0</v>
      </c>
      <c r="HW307">
        <v>1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1</v>
      </c>
      <c r="IJ307">
        <v>0</v>
      </c>
      <c r="IK307">
        <v>13</v>
      </c>
      <c r="IL307">
        <v>1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1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1</v>
      </c>
      <c r="JJ307">
        <v>3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3</v>
      </c>
      <c r="KM307">
        <v>3</v>
      </c>
    </row>
    <row r="308" spans="1:299">
      <c r="A308" t="s">
        <v>862</v>
      </c>
      <c r="B308" t="s">
        <v>835</v>
      </c>
      <c r="C308" t="str">
        <f>"121205"</f>
        <v>121205</v>
      </c>
      <c r="D308" t="s">
        <v>861</v>
      </c>
      <c r="E308">
        <v>21</v>
      </c>
      <c r="F308">
        <v>453</v>
      </c>
      <c r="G308">
        <v>350</v>
      </c>
      <c r="H308">
        <v>147</v>
      </c>
      <c r="I308">
        <v>203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203</v>
      </c>
      <c r="T308">
        <v>0</v>
      </c>
      <c r="U308">
        <v>0</v>
      </c>
      <c r="V308">
        <v>203</v>
      </c>
      <c r="W308">
        <v>4</v>
      </c>
      <c r="X308">
        <v>4</v>
      </c>
      <c r="Y308">
        <v>0</v>
      </c>
      <c r="Z308">
        <v>0</v>
      </c>
      <c r="AA308">
        <v>199</v>
      </c>
      <c r="AB308">
        <v>125</v>
      </c>
      <c r="AC308">
        <v>13</v>
      </c>
      <c r="AD308">
        <v>4</v>
      </c>
      <c r="AE308">
        <v>0</v>
      </c>
      <c r="AF308">
        <v>0</v>
      </c>
      <c r="AG308">
        <v>85</v>
      </c>
      <c r="AH308">
        <v>3</v>
      </c>
      <c r="AI308">
        <v>0</v>
      </c>
      <c r="AJ308">
        <v>2</v>
      </c>
      <c r="AK308">
        <v>5</v>
      </c>
      <c r="AL308">
        <v>1</v>
      </c>
      <c r="AM308">
        <v>1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7</v>
      </c>
      <c r="BE308">
        <v>125</v>
      </c>
      <c r="BF308">
        <v>12</v>
      </c>
      <c r="BG308">
        <v>0</v>
      </c>
      <c r="BH308">
        <v>0</v>
      </c>
      <c r="BI308">
        <v>0</v>
      </c>
      <c r="BJ308">
        <v>5</v>
      </c>
      <c r="BK308">
        <v>1</v>
      </c>
      <c r="BL308">
        <v>0</v>
      </c>
      <c r="BM308">
        <v>0</v>
      </c>
      <c r="BN308">
        <v>5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12</v>
      </c>
      <c r="CJ308">
        <v>3</v>
      </c>
      <c r="CK308">
        <v>1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3</v>
      </c>
      <c r="DD308">
        <v>8</v>
      </c>
      <c r="DE308">
        <v>2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3</v>
      </c>
      <c r="DV308">
        <v>0</v>
      </c>
      <c r="DW308">
        <v>0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8</v>
      </c>
      <c r="EH308">
        <v>13</v>
      </c>
      <c r="EI308">
        <v>0</v>
      </c>
      <c r="EJ308">
        <v>0</v>
      </c>
      <c r="EK308">
        <v>0</v>
      </c>
      <c r="EL308">
        <v>1</v>
      </c>
      <c r="EM308">
        <v>1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8</v>
      </c>
      <c r="FC308">
        <v>0</v>
      </c>
      <c r="FD308">
        <v>1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1</v>
      </c>
      <c r="FK308">
        <v>13</v>
      </c>
      <c r="FL308">
        <v>6</v>
      </c>
      <c r="FM308">
        <v>1</v>
      </c>
      <c r="FN308">
        <v>1</v>
      </c>
      <c r="FO308">
        <v>0</v>
      </c>
      <c r="FP308">
        <v>0</v>
      </c>
      <c r="FQ308">
        <v>3</v>
      </c>
      <c r="FR308">
        <v>0</v>
      </c>
      <c r="FS308">
        <v>0</v>
      </c>
      <c r="FT308">
        <v>0</v>
      </c>
      <c r="FU308">
        <v>0</v>
      </c>
      <c r="FV308">
        <v>0</v>
      </c>
      <c r="FW308" t="s">
        <v>0</v>
      </c>
      <c r="FX308">
        <v>0</v>
      </c>
      <c r="FY308">
        <v>1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6</v>
      </c>
      <c r="GO308">
        <v>22</v>
      </c>
      <c r="GP308">
        <v>17</v>
      </c>
      <c r="GQ308">
        <v>0</v>
      </c>
      <c r="GR308">
        <v>1</v>
      </c>
      <c r="GS308">
        <v>0</v>
      </c>
      <c r="GT308">
        <v>1</v>
      </c>
      <c r="GU308">
        <v>0</v>
      </c>
      <c r="GV308">
        <v>1</v>
      </c>
      <c r="GW308">
        <v>0</v>
      </c>
      <c r="GX308">
        <v>0</v>
      </c>
      <c r="GY308">
        <v>1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1</v>
      </c>
      <c r="HK308">
        <v>22</v>
      </c>
      <c r="HL308">
        <v>9</v>
      </c>
      <c r="HM308">
        <v>3</v>
      </c>
      <c r="HN308">
        <v>2</v>
      </c>
      <c r="HO308">
        <v>1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1</v>
      </c>
      <c r="IF308">
        <v>0</v>
      </c>
      <c r="IG308">
        <v>1</v>
      </c>
      <c r="IH308">
        <v>0</v>
      </c>
      <c r="II308">
        <v>1</v>
      </c>
      <c r="IJ308">
        <v>0</v>
      </c>
      <c r="IK308">
        <v>9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1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1</v>
      </c>
      <c r="KM308">
        <v>1</v>
      </c>
    </row>
    <row r="309" spans="1:299">
      <c r="A309" t="s">
        <v>860</v>
      </c>
      <c r="B309" t="s">
        <v>835</v>
      </c>
      <c r="C309" t="str">
        <f>"121205"</f>
        <v>121205</v>
      </c>
      <c r="D309" t="s">
        <v>859</v>
      </c>
      <c r="E309">
        <v>22</v>
      </c>
      <c r="F309">
        <v>790</v>
      </c>
      <c r="G309">
        <v>610</v>
      </c>
      <c r="H309">
        <v>168</v>
      </c>
      <c r="I309">
        <v>442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442</v>
      </c>
      <c r="T309">
        <v>0</v>
      </c>
      <c r="U309">
        <v>0</v>
      </c>
      <c r="V309">
        <v>442</v>
      </c>
      <c r="W309">
        <v>9</v>
      </c>
      <c r="X309">
        <v>8</v>
      </c>
      <c r="Y309">
        <v>1</v>
      </c>
      <c r="Z309">
        <v>0</v>
      </c>
      <c r="AA309">
        <v>433</v>
      </c>
      <c r="AB309">
        <v>227</v>
      </c>
      <c r="AC309">
        <v>17</v>
      </c>
      <c r="AD309">
        <v>3</v>
      </c>
      <c r="AE309">
        <v>0</v>
      </c>
      <c r="AF309">
        <v>0</v>
      </c>
      <c r="AG309">
        <v>70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130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6</v>
      </c>
      <c r="BE309">
        <v>227</v>
      </c>
      <c r="BF309">
        <v>97</v>
      </c>
      <c r="BG309">
        <v>8</v>
      </c>
      <c r="BH309">
        <v>3</v>
      </c>
      <c r="BI309">
        <v>1</v>
      </c>
      <c r="BJ309">
        <v>27</v>
      </c>
      <c r="BK309">
        <v>3</v>
      </c>
      <c r="BL309">
        <v>1</v>
      </c>
      <c r="BM309">
        <v>0</v>
      </c>
      <c r="BN309">
        <v>52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97</v>
      </c>
      <c r="CJ309">
        <v>8</v>
      </c>
      <c r="CK309">
        <v>5</v>
      </c>
      <c r="CL309">
        <v>1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8</v>
      </c>
      <c r="DD309">
        <v>19</v>
      </c>
      <c r="DE309">
        <v>10</v>
      </c>
      <c r="DF309">
        <v>4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1</v>
      </c>
      <c r="DM309">
        <v>0</v>
      </c>
      <c r="DN309">
        <v>0</v>
      </c>
      <c r="DO309">
        <v>0</v>
      </c>
      <c r="DP309">
        <v>0</v>
      </c>
      <c r="DQ309">
        <v>1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2</v>
      </c>
      <c r="EG309">
        <v>19</v>
      </c>
      <c r="EH309">
        <v>7</v>
      </c>
      <c r="EI309">
        <v>1</v>
      </c>
      <c r="EJ309">
        <v>1</v>
      </c>
      <c r="EK309">
        <v>1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3</v>
      </c>
      <c r="FC309">
        <v>0</v>
      </c>
      <c r="FD309">
        <v>0</v>
      </c>
      <c r="FE309">
        <v>0</v>
      </c>
      <c r="FF309">
        <v>1</v>
      </c>
      <c r="FG309">
        <v>0</v>
      </c>
      <c r="FH309">
        <v>0</v>
      </c>
      <c r="FI309">
        <v>0</v>
      </c>
      <c r="FJ309">
        <v>0</v>
      </c>
      <c r="FK309">
        <v>7</v>
      </c>
      <c r="FL309">
        <v>21</v>
      </c>
      <c r="FM309">
        <v>9</v>
      </c>
      <c r="FN309">
        <v>1</v>
      </c>
      <c r="FO309">
        <v>1</v>
      </c>
      <c r="FP309">
        <v>0</v>
      </c>
      <c r="FQ309">
        <v>2</v>
      </c>
      <c r="FR309">
        <v>0</v>
      </c>
      <c r="FS309">
        <v>0</v>
      </c>
      <c r="FT309">
        <v>0</v>
      </c>
      <c r="FU309">
        <v>0</v>
      </c>
      <c r="FV309">
        <v>0</v>
      </c>
      <c r="FW309" t="s">
        <v>0</v>
      </c>
      <c r="FX309">
        <v>0</v>
      </c>
      <c r="FY309">
        <v>8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21</v>
      </c>
      <c r="GO309">
        <v>38</v>
      </c>
      <c r="GP309">
        <v>23</v>
      </c>
      <c r="GQ309">
        <v>2</v>
      </c>
      <c r="GR309">
        <v>1</v>
      </c>
      <c r="GS309">
        <v>1</v>
      </c>
      <c r="GT309">
        <v>0</v>
      </c>
      <c r="GU309">
        <v>1</v>
      </c>
      <c r="GV309">
        <v>2</v>
      </c>
      <c r="GW309">
        <v>2</v>
      </c>
      <c r="GX309">
        <v>0</v>
      </c>
      <c r="GY309">
        <v>2</v>
      </c>
      <c r="GZ309">
        <v>0</v>
      </c>
      <c r="HA309">
        <v>3</v>
      </c>
      <c r="HB309">
        <v>0</v>
      </c>
      <c r="HC309">
        <v>1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38</v>
      </c>
      <c r="HL309">
        <v>14</v>
      </c>
      <c r="HM309">
        <v>6</v>
      </c>
      <c r="HN309">
        <v>0</v>
      </c>
      <c r="HO309">
        <v>0</v>
      </c>
      <c r="HP309">
        <v>1</v>
      </c>
      <c r="HQ309">
        <v>0</v>
      </c>
      <c r="HR309">
        <v>0</v>
      </c>
      <c r="HS309">
        <v>6</v>
      </c>
      <c r="HT309">
        <v>1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14</v>
      </c>
      <c r="IL309">
        <v>1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1</v>
      </c>
      <c r="JH309">
        <v>0</v>
      </c>
      <c r="JI309">
        <v>1</v>
      </c>
      <c r="JJ309">
        <v>1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1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1</v>
      </c>
    </row>
    <row r="310" spans="1:299">
      <c r="A310" t="s">
        <v>858</v>
      </c>
      <c r="B310" t="s">
        <v>835</v>
      </c>
      <c r="C310" t="str">
        <f>"121205"</f>
        <v>121205</v>
      </c>
      <c r="D310" t="s">
        <v>857</v>
      </c>
      <c r="E310">
        <v>23</v>
      </c>
      <c r="F310">
        <v>962</v>
      </c>
      <c r="G310">
        <v>730</v>
      </c>
      <c r="H310">
        <v>132</v>
      </c>
      <c r="I310">
        <v>598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598</v>
      </c>
      <c r="T310">
        <v>0</v>
      </c>
      <c r="U310">
        <v>0</v>
      </c>
      <c r="V310">
        <v>598</v>
      </c>
      <c r="W310">
        <v>8</v>
      </c>
      <c r="X310">
        <v>4</v>
      </c>
      <c r="Y310">
        <v>4</v>
      </c>
      <c r="Z310">
        <v>0</v>
      </c>
      <c r="AA310">
        <v>590</v>
      </c>
      <c r="AB310">
        <v>277</v>
      </c>
      <c r="AC310">
        <v>31</v>
      </c>
      <c r="AD310">
        <v>6</v>
      </c>
      <c r="AE310">
        <v>0</v>
      </c>
      <c r="AF310">
        <v>8</v>
      </c>
      <c r="AG310">
        <v>146</v>
      </c>
      <c r="AH310">
        <v>0</v>
      </c>
      <c r="AI310">
        <v>0</v>
      </c>
      <c r="AJ310">
        <v>2</v>
      </c>
      <c r="AK310">
        <v>5</v>
      </c>
      <c r="AL310">
        <v>0</v>
      </c>
      <c r="AM310">
        <v>1</v>
      </c>
      <c r="AN310">
        <v>42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35</v>
      </c>
      <c r="BE310">
        <v>277</v>
      </c>
      <c r="BF310">
        <v>80</v>
      </c>
      <c r="BG310">
        <v>13</v>
      </c>
      <c r="BH310">
        <v>1</v>
      </c>
      <c r="BI310">
        <v>0</v>
      </c>
      <c r="BJ310">
        <v>23</v>
      </c>
      <c r="BK310">
        <v>4</v>
      </c>
      <c r="BL310">
        <v>1</v>
      </c>
      <c r="BM310">
        <v>0</v>
      </c>
      <c r="BN310">
        <v>33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2</v>
      </c>
      <c r="CI310">
        <v>80</v>
      </c>
      <c r="CJ310">
        <v>12</v>
      </c>
      <c r="CK310">
        <v>4</v>
      </c>
      <c r="CL310">
        <v>2</v>
      </c>
      <c r="CM310">
        <v>0</v>
      </c>
      <c r="CN310">
        <v>2</v>
      </c>
      <c r="CO310">
        <v>0</v>
      </c>
      <c r="CP310">
        <v>1</v>
      </c>
      <c r="CQ310">
        <v>0</v>
      </c>
      <c r="CR310">
        <v>0</v>
      </c>
      <c r="CS310">
        <v>2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12</v>
      </c>
      <c r="DD310">
        <v>41</v>
      </c>
      <c r="DE310">
        <v>22</v>
      </c>
      <c r="DF310">
        <v>6</v>
      </c>
      <c r="DG310">
        <v>0</v>
      </c>
      <c r="DH310">
        <v>0</v>
      </c>
      <c r="DI310">
        <v>3</v>
      </c>
      <c r="DJ310">
        <v>0</v>
      </c>
      <c r="DK310">
        <v>1</v>
      </c>
      <c r="DL310">
        <v>1</v>
      </c>
      <c r="DM310">
        <v>0</v>
      </c>
      <c r="DN310">
        <v>0</v>
      </c>
      <c r="DO310">
        <v>0</v>
      </c>
      <c r="DP310">
        <v>1</v>
      </c>
      <c r="DQ310">
        <v>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2</v>
      </c>
      <c r="DX310">
        <v>0</v>
      </c>
      <c r="DY310">
        <v>2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2</v>
      </c>
      <c r="EG310">
        <v>41</v>
      </c>
      <c r="EH310">
        <v>10</v>
      </c>
      <c r="EI310">
        <v>0</v>
      </c>
      <c r="EJ310">
        <v>0</v>
      </c>
      <c r="EK310">
        <v>1</v>
      </c>
      <c r="EL310">
        <v>0</v>
      </c>
      <c r="EM310">
        <v>2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1</v>
      </c>
      <c r="FA310">
        <v>0</v>
      </c>
      <c r="FB310">
        <v>4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10</v>
      </c>
      <c r="FL310">
        <v>60</v>
      </c>
      <c r="FM310">
        <v>13</v>
      </c>
      <c r="FN310">
        <v>0</v>
      </c>
      <c r="FO310">
        <v>0</v>
      </c>
      <c r="FP310">
        <v>0</v>
      </c>
      <c r="FQ310">
        <v>32</v>
      </c>
      <c r="FR310">
        <v>0</v>
      </c>
      <c r="FS310">
        <v>0</v>
      </c>
      <c r="FT310">
        <v>0</v>
      </c>
      <c r="FU310">
        <v>0</v>
      </c>
      <c r="FV310">
        <v>0</v>
      </c>
      <c r="FW310" t="s">
        <v>0</v>
      </c>
      <c r="FX310">
        <v>0</v>
      </c>
      <c r="FY310">
        <v>9</v>
      </c>
      <c r="FZ310">
        <v>0</v>
      </c>
      <c r="GA310">
        <v>3</v>
      </c>
      <c r="GB310">
        <v>0</v>
      </c>
      <c r="GC310">
        <v>1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1</v>
      </c>
      <c r="GN310">
        <v>60</v>
      </c>
      <c r="GO310">
        <v>65</v>
      </c>
      <c r="GP310">
        <v>51</v>
      </c>
      <c r="GQ310">
        <v>0</v>
      </c>
      <c r="GR310">
        <v>0</v>
      </c>
      <c r="GS310">
        <v>1</v>
      </c>
      <c r="GT310">
        <v>3</v>
      </c>
      <c r="GU310">
        <v>1</v>
      </c>
      <c r="GV310">
        <v>2</v>
      </c>
      <c r="GW310">
        <v>0</v>
      </c>
      <c r="GX310">
        <v>0</v>
      </c>
      <c r="GY310">
        <v>0</v>
      </c>
      <c r="GZ310">
        <v>2</v>
      </c>
      <c r="HA310">
        <v>1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4</v>
      </c>
      <c r="HK310">
        <v>65</v>
      </c>
      <c r="HL310">
        <v>43</v>
      </c>
      <c r="HM310">
        <v>9</v>
      </c>
      <c r="HN310">
        <v>2</v>
      </c>
      <c r="HO310">
        <v>2</v>
      </c>
      <c r="HP310">
        <v>0</v>
      </c>
      <c r="HQ310">
        <v>1</v>
      </c>
      <c r="HR310">
        <v>0</v>
      </c>
      <c r="HS310">
        <v>22</v>
      </c>
      <c r="HT310">
        <v>0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1</v>
      </c>
      <c r="IA310">
        <v>0</v>
      </c>
      <c r="IB310">
        <v>0</v>
      </c>
      <c r="IC310">
        <v>1</v>
      </c>
      <c r="ID310">
        <v>1</v>
      </c>
      <c r="IE310">
        <v>1</v>
      </c>
      <c r="IF310">
        <v>0</v>
      </c>
      <c r="IG310">
        <v>0</v>
      </c>
      <c r="IH310">
        <v>1</v>
      </c>
      <c r="II310">
        <v>1</v>
      </c>
      <c r="IJ310">
        <v>0</v>
      </c>
      <c r="IK310">
        <v>43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2</v>
      </c>
      <c r="JK310">
        <v>1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1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2</v>
      </c>
    </row>
    <row r="311" spans="1:299">
      <c r="A311" t="s">
        <v>856</v>
      </c>
      <c r="B311" t="s">
        <v>835</v>
      </c>
      <c r="C311" t="str">
        <f>"121205"</f>
        <v>121205</v>
      </c>
      <c r="D311" t="s">
        <v>855</v>
      </c>
      <c r="E311">
        <v>24</v>
      </c>
      <c r="F311">
        <v>1408</v>
      </c>
      <c r="G311">
        <v>1070</v>
      </c>
      <c r="H311">
        <v>240</v>
      </c>
      <c r="I311">
        <v>830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829</v>
      </c>
      <c r="T311">
        <v>0</v>
      </c>
      <c r="U311">
        <v>0</v>
      </c>
      <c r="V311">
        <v>829</v>
      </c>
      <c r="W311">
        <v>23</v>
      </c>
      <c r="X311">
        <v>15</v>
      </c>
      <c r="Y311">
        <v>8</v>
      </c>
      <c r="Z311">
        <v>0</v>
      </c>
      <c r="AA311">
        <v>806</v>
      </c>
      <c r="AB311">
        <v>441</v>
      </c>
      <c r="AC311">
        <v>42</v>
      </c>
      <c r="AD311">
        <v>27</v>
      </c>
      <c r="AE311">
        <v>0</v>
      </c>
      <c r="AF311">
        <v>8</v>
      </c>
      <c r="AG311">
        <v>248</v>
      </c>
      <c r="AH311">
        <v>1</v>
      </c>
      <c r="AI311">
        <v>2</v>
      </c>
      <c r="AJ311">
        <v>1</v>
      </c>
      <c r="AK311">
        <v>3</v>
      </c>
      <c r="AL311">
        <v>1</v>
      </c>
      <c r="AM311">
        <v>0</v>
      </c>
      <c r="AN311">
        <v>40</v>
      </c>
      <c r="AO311">
        <v>0</v>
      </c>
      <c r="AP311">
        <v>0</v>
      </c>
      <c r="AQ311">
        <v>6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14</v>
      </c>
      <c r="BD311">
        <v>46</v>
      </c>
      <c r="BE311">
        <v>441</v>
      </c>
      <c r="BF311">
        <v>128</v>
      </c>
      <c r="BG311">
        <v>9</v>
      </c>
      <c r="BH311">
        <v>2</v>
      </c>
      <c r="BI311">
        <v>0</v>
      </c>
      <c r="BJ311">
        <v>46</v>
      </c>
      <c r="BK311">
        <v>2</v>
      </c>
      <c r="BL311">
        <v>2</v>
      </c>
      <c r="BM311">
        <v>0</v>
      </c>
      <c r="BN311">
        <v>64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2</v>
      </c>
      <c r="CI311">
        <v>128</v>
      </c>
      <c r="CJ311">
        <v>11</v>
      </c>
      <c r="CK311">
        <v>2</v>
      </c>
      <c r="CL311">
        <v>3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1</v>
      </c>
      <c r="CT311">
        <v>0</v>
      </c>
      <c r="CU311">
        <v>1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2</v>
      </c>
      <c r="DC311">
        <v>11</v>
      </c>
      <c r="DD311">
        <v>40</v>
      </c>
      <c r="DE311">
        <v>20</v>
      </c>
      <c r="DF311">
        <v>8</v>
      </c>
      <c r="DG311">
        <v>1</v>
      </c>
      <c r="DH311">
        <v>1</v>
      </c>
      <c r="DI311">
        <v>0</v>
      </c>
      <c r="DJ311">
        <v>1</v>
      </c>
      <c r="DK311">
        <v>3</v>
      </c>
      <c r="DL311">
        <v>2</v>
      </c>
      <c r="DM311">
        <v>1</v>
      </c>
      <c r="DN311">
        <v>2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</v>
      </c>
      <c r="EG311">
        <v>40</v>
      </c>
      <c r="EH311">
        <v>11</v>
      </c>
      <c r="EI311">
        <v>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2</v>
      </c>
      <c r="EY311">
        <v>0</v>
      </c>
      <c r="EZ311">
        <v>0</v>
      </c>
      <c r="FA311">
        <v>0</v>
      </c>
      <c r="FB311">
        <v>4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1</v>
      </c>
      <c r="FJ311">
        <v>2</v>
      </c>
      <c r="FK311">
        <v>11</v>
      </c>
      <c r="FL311">
        <v>28</v>
      </c>
      <c r="FM311">
        <v>7</v>
      </c>
      <c r="FN311">
        <v>2</v>
      </c>
      <c r="FO311">
        <v>0</v>
      </c>
      <c r="FP311">
        <v>0</v>
      </c>
      <c r="FQ311">
        <v>12</v>
      </c>
      <c r="FR311">
        <v>0</v>
      </c>
      <c r="FS311">
        <v>1</v>
      </c>
      <c r="FT311">
        <v>0</v>
      </c>
      <c r="FU311">
        <v>0</v>
      </c>
      <c r="FV311">
        <v>0</v>
      </c>
      <c r="FW311" t="s">
        <v>0</v>
      </c>
      <c r="FX311">
        <v>0</v>
      </c>
      <c r="FY311">
        <v>0</v>
      </c>
      <c r="FZ311">
        <v>4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1</v>
      </c>
      <c r="GJ311">
        <v>0</v>
      </c>
      <c r="GK311">
        <v>0</v>
      </c>
      <c r="GL311">
        <v>0</v>
      </c>
      <c r="GM311">
        <v>1</v>
      </c>
      <c r="GN311">
        <v>28</v>
      </c>
      <c r="GO311">
        <v>103</v>
      </c>
      <c r="GP311">
        <v>66</v>
      </c>
      <c r="GQ311">
        <v>6</v>
      </c>
      <c r="GR311">
        <v>1</v>
      </c>
      <c r="GS311">
        <v>2</v>
      </c>
      <c r="GT311">
        <v>2</v>
      </c>
      <c r="GU311">
        <v>1</v>
      </c>
      <c r="GV311">
        <v>3</v>
      </c>
      <c r="GW311">
        <v>1</v>
      </c>
      <c r="GX311">
        <v>2</v>
      </c>
      <c r="GY311">
        <v>6</v>
      </c>
      <c r="GZ311">
        <v>0</v>
      </c>
      <c r="HA311">
        <v>3</v>
      </c>
      <c r="HB311">
        <v>0</v>
      </c>
      <c r="HC311">
        <v>0</v>
      </c>
      <c r="HD311">
        <v>4</v>
      </c>
      <c r="HE311">
        <v>1</v>
      </c>
      <c r="HF311">
        <v>1</v>
      </c>
      <c r="HG311">
        <v>1</v>
      </c>
      <c r="HH311">
        <v>1</v>
      </c>
      <c r="HI311">
        <v>1</v>
      </c>
      <c r="HJ311">
        <v>1</v>
      </c>
      <c r="HK311">
        <v>103</v>
      </c>
      <c r="HL311">
        <v>44</v>
      </c>
      <c r="HM311">
        <v>9</v>
      </c>
      <c r="HN311">
        <v>2</v>
      </c>
      <c r="HO311">
        <v>3</v>
      </c>
      <c r="HP311">
        <v>2</v>
      </c>
      <c r="HQ311">
        <v>1</v>
      </c>
      <c r="HR311">
        <v>1</v>
      </c>
      <c r="HS311">
        <v>15</v>
      </c>
      <c r="HT311">
        <v>0</v>
      </c>
      <c r="HU311">
        <v>2</v>
      </c>
      <c r="HV311">
        <v>0</v>
      </c>
      <c r="HW311">
        <v>0</v>
      </c>
      <c r="HX311">
        <v>0</v>
      </c>
      <c r="HY311">
        <v>1</v>
      </c>
      <c r="HZ311">
        <v>1</v>
      </c>
      <c r="IA311">
        <v>0</v>
      </c>
      <c r="IB311">
        <v>0</v>
      </c>
      <c r="IC311">
        <v>0</v>
      </c>
      <c r="ID311">
        <v>2</v>
      </c>
      <c r="IE311">
        <v>1</v>
      </c>
      <c r="IF311">
        <v>0</v>
      </c>
      <c r="IG311">
        <v>0</v>
      </c>
      <c r="IH311">
        <v>0</v>
      </c>
      <c r="II311">
        <v>0</v>
      </c>
      <c r="IJ311">
        <v>4</v>
      </c>
      <c r="IK311">
        <v>44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</row>
    <row r="312" spans="1:299">
      <c r="A312" t="s">
        <v>854</v>
      </c>
      <c r="B312" t="s">
        <v>835</v>
      </c>
      <c r="C312" t="str">
        <f>"121205"</f>
        <v>121205</v>
      </c>
      <c r="D312" t="s">
        <v>853</v>
      </c>
      <c r="E312">
        <v>25</v>
      </c>
      <c r="F312">
        <v>583</v>
      </c>
      <c r="G312">
        <v>450</v>
      </c>
      <c r="H312">
        <v>136</v>
      </c>
      <c r="I312">
        <v>314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314</v>
      </c>
      <c r="T312">
        <v>0</v>
      </c>
      <c r="U312">
        <v>0</v>
      </c>
      <c r="V312">
        <v>314</v>
      </c>
      <c r="W312">
        <v>14</v>
      </c>
      <c r="X312">
        <v>9</v>
      </c>
      <c r="Y312">
        <v>5</v>
      </c>
      <c r="Z312">
        <v>0</v>
      </c>
      <c r="AA312">
        <v>300</v>
      </c>
      <c r="AB312">
        <v>205</v>
      </c>
      <c r="AC312">
        <v>10</v>
      </c>
      <c r="AD312">
        <v>50</v>
      </c>
      <c r="AE312">
        <v>0</v>
      </c>
      <c r="AF312">
        <v>0</v>
      </c>
      <c r="AG312">
        <v>122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7</v>
      </c>
      <c r="AO312">
        <v>0</v>
      </c>
      <c r="AP312">
        <v>0</v>
      </c>
      <c r="AQ312">
        <v>0</v>
      </c>
      <c r="AR312">
        <v>0</v>
      </c>
      <c r="AS312">
        <v>5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10</v>
      </c>
      <c r="BE312">
        <v>205</v>
      </c>
      <c r="BF312">
        <v>30</v>
      </c>
      <c r="BG312">
        <v>0</v>
      </c>
      <c r="BH312">
        <v>0</v>
      </c>
      <c r="BI312">
        <v>0</v>
      </c>
      <c r="BJ312">
        <v>13</v>
      </c>
      <c r="BK312">
        <v>0</v>
      </c>
      <c r="BL312">
        <v>0</v>
      </c>
      <c r="BM312">
        <v>0</v>
      </c>
      <c r="BN312">
        <v>17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30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11</v>
      </c>
      <c r="DE312">
        <v>5</v>
      </c>
      <c r="DF312">
        <v>0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2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1</v>
      </c>
      <c r="EF312">
        <v>0</v>
      </c>
      <c r="EG312">
        <v>11</v>
      </c>
      <c r="EH312">
        <v>4</v>
      </c>
      <c r="EI312">
        <v>1</v>
      </c>
      <c r="EJ312">
        <v>1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2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4</v>
      </c>
      <c r="FL312">
        <v>11</v>
      </c>
      <c r="FM312">
        <v>5</v>
      </c>
      <c r="FN312">
        <v>1</v>
      </c>
      <c r="FO312">
        <v>0</v>
      </c>
      <c r="FP312">
        <v>0</v>
      </c>
      <c r="FQ312">
        <v>2</v>
      </c>
      <c r="FR312">
        <v>0</v>
      </c>
      <c r="FS312">
        <v>1</v>
      </c>
      <c r="FT312">
        <v>0</v>
      </c>
      <c r="FU312">
        <v>0</v>
      </c>
      <c r="FV312">
        <v>0</v>
      </c>
      <c r="FW312" t="s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11</v>
      </c>
      <c r="GO312">
        <v>24</v>
      </c>
      <c r="GP312">
        <v>14</v>
      </c>
      <c r="GQ312">
        <v>0</v>
      </c>
      <c r="GR312">
        <v>0</v>
      </c>
      <c r="GS312">
        <v>7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1</v>
      </c>
      <c r="HJ312">
        <v>1</v>
      </c>
      <c r="HK312">
        <v>24</v>
      </c>
      <c r="HL312">
        <v>11</v>
      </c>
      <c r="HM312">
        <v>5</v>
      </c>
      <c r="HN312">
        <v>0</v>
      </c>
      <c r="HO312">
        <v>0</v>
      </c>
      <c r="HP312">
        <v>0</v>
      </c>
      <c r="HQ312">
        <v>1</v>
      </c>
      <c r="HR312">
        <v>0</v>
      </c>
      <c r="HS312">
        <v>3</v>
      </c>
      <c r="HT312">
        <v>0</v>
      </c>
      <c r="HU312">
        <v>1</v>
      </c>
      <c r="HV312">
        <v>0</v>
      </c>
      <c r="HW312">
        <v>0</v>
      </c>
      <c r="HX312">
        <v>1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11</v>
      </c>
      <c r="IL312">
        <v>1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1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1</v>
      </c>
      <c r="JJ312">
        <v>2</v>
      </c>
      <c r="JK312">
        <v>1</v>
      </c>
      <c r="JL312">
        <v>0</v>
      </c>
      <c r="JM312">
        <v>1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2</v>
      </c>
    </row>
    <row r="313" spans="1:299">
      <c r="A313" t="s">
        <v>852</v>
      </c>
      <c r="B313" t="s">
        <v>835</v>
      </c>
      <c r="C313" t="str">
        <f>"121205"</f>
        <v>121205</v>
      </c>
      <c r="D313" t="s">
        <v>851</v>
      </c>
      <c r="E313">
        <v>26</v>
      </c>
      <c r="F313">
        <v>821</v>
      </c>
      <c r="G313">
        <v>630</v>
      </c>
      <c r="H313">
        <v>179</v>
      </c>
      <c r="I313">
        <v>451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450</v>
      </c>
      <c r="T313">
        <v>0</v>
      </c>
      <c r="U313">
        <v>0</v>
      </c>
      <c r="V313">
        <v>450</v>
      </c>
      <c r="W313">
        <v>14</v>
      </c>
      <c r="X313">
        <v>11</v>
      </c>
      <c r="Y313">
        <v>3</v>
      </c>
      <c r="Z313">
        <v>0</v>
      </c>
      <c r="AA313">
        <v>436</v>
      </c>
      <c r="AB313">
        <v>319</v>
      </c>
      <c r="AC313">
        <v>44</v>
      </c>
      <c r="AD313">
        <v>21</v>
      </c>
      <c r="AE313">
        <v>1</v>
      </c>
      <c r="AF313">
        <v>2</v>
      </c>
      <c r="AG313">
        <v>189</v>
      </c>
      <c r="AH313">
        <v>0</v>
      </c>
      <c r="AI313">
        <v>0</v>
      </c>
      <c r="AJ313">
        <v>0</v>
      </c>
      <c r="AK313">
        <v>9</v>
      </c>
      <c r="AL313">
        <v>0</v>
      </c>
      <c r="AM313">
        <v>2</v>
      </c>
      <c r="AN313">
        <v>24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25</v>
      </c>
      <c r="BE313">
        <v>319</v>
      </c>
      <c r="BF313">
        <v>38</v>
      </c>
      <c r="BG313">
        <v>2</v>
      </c>
      <c r="BH313">
        <v>0</v>
      </c>
      <c r="BI313">
        <v>0</v>
      </c>
      <c r="BJ313">
        <v>15</v>
      </c>
      <c r="BK313">
        <v>0</v>
      </c>
      <c r="BL313">
        <v>0</v>
      </c>
      <c r="BM313">
        <v>0</v>
      </c>
      <c r="BN313">
        <v>20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38</v>
      </c>
      <c r="CJ313">
        <v>7</v>
      </c>
      <c r="CK313">
        <v>2</v>
      </c>
      <c r="CL313">
        <v>1</v>
      </c>
      <c r="CM313">
        <v>0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2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7</v>
      </c>
      <c r="DD313">
        <v>7</v>
      </c>
      <c r="DE313">
        <v>3</v>
      </c>
      <c r="DF313">
        <v>1</v>
      </c>
      <c r="DG313">
        <v>0</v>
      </c>
      <c r="DH313">
        <v>0</v>
      </c>
      <c r="DI313">
        <v>2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7</v>
      </c>
      <c r="EH313">
        <v>12</v>
      </c>
      <c r="EI313">
        <v>0</v>
      </c>
      <c r="EJ313">
        <v>0</v>
      </c>
      <c r="EK313">
        <v>3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6</v>
      </c>
      <c r="FC313">
        <v>0</v>
      </c>
      <c r="FD313">
        <v>0</v>
      </c>
      <c r="FE313">
        <v>0</v>
      </c>
      <c r="FF313">
        <v>1</v>
      </c>
      <c r="FG313">
        <v>0</v>
      </c>
      <c r="FH313">
        <v>0</v>
      </c>
      <c r="FI313">
        <v>0</v>
      </c>
      <c r="FJ313">
        <v>0</v>
      </c>
      <c r="FK313">
        <v>12</v>
      </c>
      <c r="FL313">
        <v>6</v>
      </c>
      <c r="FM313">
        <v>3</v>
      </c>
      <c r="FN313">
        <v>0</v>
      </c>
      <c r="FO313">
        <v>1</v>
      </c>
      <c r="FP313">
        <v>0</v>
      </c>
      <c r="FQ313">
        <v>2</v>
      </c>
      <c r="FR313">
        <v>0</v>
      </c>
      <c r="FS313">
        <v>0</v>
      </c>
      <c r="FT313">
        <v>0</v>
      </c>
      <c r="FU313">
        <v>0</v>
      </c>
      <c r="FV313">
        <v>0</v>
      </c>
      <c r="FW313" t="s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6</v>
      </c>
      <c r="GO313">
        <v>33</v>
      </c>
      <c r="GP313">
        <v>21</v>
      </c>
      <c r="GQ313">
        <v>1</v>
      </c>
      <c r="GR313">
        <v>0</v>
      </c>
      <c r="GS313">
        <v>2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2</v>
      </c>
      <c r="HB313">
        <v>0</v>
      </c>
      <c r="HC313">
        <v>0</v>
      </c>
      <c r="HD313">
        <v>1</v>
      </c>
      <c r="HE313">
        <v>0</v>
      </c>
      <c r="HF313">
        <v>0</v>
      </c>
      <c r="HG313">
        <v>3</v>
      </c>
      <c r="HH313">
        <v>1</v>
      </c>
      <c r="HI313">
        <v>1</v>
      </c>
      <c r="HJ313">
        <v>1</v>
      </c>
      <c r="HK313">
        <v>33</v>
      </c>
      <c r="HL313">
        <v>12</v>
      </c>
      <c r="HM313">
        <v>5</v>
      </c>
      <c r="HN313">
        <v>1</v>
      </c>
      <c r="HO313">
        <v>1</v>
      </c>
      <c r="HP313">
        <v>0</v>
      </c>
      <c r="HQ313">
        <v>0</v>
      </c>
      <c r="HR313">
        <v>0</v>
      </c>
      <c r="HS313">
        <v>3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1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1</v>
      </c>
      <c r="IK313">
        <v>12</v>
      </c>
      <c r="IL313">
        <v>1</v>
      </c>
      <c r="IM313">
        <v>1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1</v>
      </c>
      <c r="JJ313">
        <v>1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1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1</v>
      </c>
    </row>
    <row r="314" spans="1:299">
      <c r="A314" t="s">
        <v>850</v>
      </c>
      <c r="B314" t="s">
        <v>835</v>
      </c>
      <c r="C314" t="str">
        <f>"121205"</f>
        <v>121205</v>
      </c>
      <c r="D314" t="s">
        <v>849</v>
      </c>
      <c r="E314">
        <v>27</v>
      </c>
      <c r="F314">
        <v>904</v>
      </c>
      <c r="G314">
        <v>689</v>
      </c>
      <c r="H314">
        <v>160</v>
      </c>
      <c r="I314">
        <v>529</v>
      </c>
      <c r="J314">
        <v>0</v>
      </c>
      <c r="K314">
        <v>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529</v>
      </c>
      <c r="T314">
        <v>0</v>
      </c>
      <c r="U314">
        <v>0</v>
      </c>
      <c r="V314">
        <v>529</v>
      </c>
      <c r="W314">
        <v>7</v>
      </c>
      <c r="X314">
        <v>2</v>
      </c>
      <c r="Y314">
        <v>5</v>
      </c>
      <c r="Z314">
        <v>0</v>
      </c>
      <c r="AA314">
        <v>522</v>
      </c>
      <c r="AB314">
        <v>283</v>
      </c>
      <c r="AC314">
        <v>32</v>
      </c>
      <c r="AD314">
        <v>14</v>
      </c>
      <c r="AE314">
        <v>0</v>
      </c>
      <c r="AF314">
        <v>1</v>
      </c>
      <c r="AG314">
        <v>157</v>
      </c>
      <c r="AH314">
        <v>4</v>
      </c>
      <c r="AI314">
        <v>0</v>
      </c>
      <c r="AJ314">
        <v>2</v>
      </c>
      <c r="AK314">
        <v>2</v>
      </c>
      <c r="AL314">
        <v>0</v>
      </c>
      <c r="AM314">
        <v>0</v>
      </c>
      <c r="AN314">
        <v>23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0</v>
      </c>
      <c r="AU314">
        <v>0</v>
      </c>
      <c r="AV314">
        <v>3</v>
      </c>
      <c r="AW314">
        <v>0</v>
      </c>
      <c r="AX314">
        <v>2</v>
      </c>
      <c r="AY314">
        <v>0</v>
      </c>
      <c r="AZ314">
        <v>0</v>
      </c>
      <c r="BA314">
        <v>0</v>
      </c>
      <c r="BB314">
        <v>0</v>
      </c>
      <c r="BC314">
        <v>2</v>
      </c>
      <c r="BD314">
        <v>39</v>
      </c>
      <c r="BE314">
        <v>283</v>
      </c>
      <c r="BF314">
        <v>88</v>
      </c>
      <c r="BG314">
        <v>8</v>
      </c>
      <c r="BH314">
        <v>4</v>
      </c>
      <c r="BI314">
        <v>0</v>
      </c>
      <c r="BJ314">
        <v>46</v>
      </c>
      <c r="BK314">
        <v>7</v>
      </c>
      <c r="BL314">
        <v>3</v>
      </c>
      <c r="BM314">
        <v>0</v>
      </c>
      <c r="BN314">
        <v>15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4</v>
      </c>
      <c r="CI314">
        <v>88</v>
      </c>
      <c r="CJ314">
        <v>14</v>
      </c>
      <c r="CK314">
        <v>5</v>
      </c>
      <c r="CL314">
        <v>6</v>
      </c>
      <c r="CM314">
        <v>1</v>
      </c>
      <c r="CN314">
        <v>0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14</v>
      </c>
      <c r="DD314">
        <v>29</v>
      </c>
      <c r="DE314">
        <v>20</v>
      </c>
      <c r="DF314">
        <v>4</v>
      </c>
      <c r="DG314">
        <v>1</v>
      </c>
      <c r="DH314">
        <v>0</v>
      </c>
      <c r="DI314">
        <v>2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1</v>
      </c>
      <c r="ED314">
        <v>0</v>
      </c>
      <c r="EE314">
        <v>0</v>
      </c>
      <c r="EF314">
        <v>0</v>
      </c>
      <c r="EG314">
        <v>29</v>
      </c>
      <c r="EH314">
        <v>8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3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0</v>
      </c>
      <c r="FI314">
        <v>1</v>
      </c>
      <c r="FJ314">
        <v>0</v>
      </c>
      <c r="FK314">
        <v>8</v>
      </c>
      <c r="FL314">
        <v>25</v>
      </c>
      <c r="FM314">
        <v>12</v>
      </c>
      <c r="FN314">
        <v>0</v>
      </c>
      <c r="FO314">
        <v>0</v>
      </c>
      <c r="FP314">
        <v>0</v>
      </c>
      <c r="FQ314">
        <v>7</v>
      </c>
      <c r="FR314">
        <v>0</v>
      </c>
      <c r="FS314">
        <v>0</v>
      </c>
      <c r="FT314">
        <v>1</v>
      </c>
      <c r="FU314">
        <v>0</v>
      </c>
      <c r="FV314">
        <v>0</v>
      </c>
      <c r="FW314" t="s">
        <v>0</v>
      </c>
      <c r="FX314">
        <v>0</v>
      </c>
      <c r="FY314">
        <v>5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25</v>
      </c>
      <c r="GO314">
        <v>41</v>
      </c>
      <c r="GP314">
        <v>26</v>
      </c>
      <c r="GQ314">
        <v>2</v>
      </c>
      <c r="GR314">
        <v>0</v>
      </c>
      <c r="GS314">
        <v>2</v>
      </c>
      <c r="GT314">
        <v>2</v>
      </c>
      <c r="GU314">
        <v>2</v>
      </c>
      <c r="GV314">
        <v>1</v>
      </c>
      <c r="GW314">
        <v>0</v>
      </c>
      <c r="GX314">
        <v>0</v>
      </c>
      <c r="GY314">
        <v>1</v>
      </c>
      <c r="GZ314">
        <v>0</v>
      </c>
      <c r="HA314">
        <v>1</v>
      </c>
      <c r="HB314">
        <v>0</v>
      </c>
      <c r="HC314">
        <v>0</v>
      </c>
      <c r="HD314">
        <v>2</v>
      </c>
      <c r="HE314">
        <v>0</v>
      </c>
      <c r="HF314">
        <v>0</v>
      </c>
      <c r="HG314">
        <v>0</v>
      </c>
      <c r="HH314">
        <v>0</v>
      </c>
      <c r="HI314">
        <v>2</v>
      </c>
      <c r="HJ314">
        <v>0</v>
      </c>
      <c r="HK314">
        <v>41</v>
      </c>
      <c r="HL314">
        <v>27</v>
      </c>
      <c r="HM314">
        <v>8</v>
      </c>
      <c r="HN314">
        <v>2</v>
      </c>
      <c r="HO314">
        <v>3</v>
      </c>
      <c r="HP314">
        <v>1</v>
      </c>
      <c r="HQ314">
        <v>0</v>
      </c>
      <c r="HR314">
        <v>0</v>
      </c>
      <c r="HS314">
        <v>7</v>
      </c>
      <c r="HT314">
        <v>0</v>
      </c>
      <c r="HU314">
        <v>0</v>
      </c>
      <c r="HV314">
        <v>0</v>
      </c>
      <c r="HW314">
        <v>0</v>
      </c>
      <c r="HX314">
        <v>1</v>
      </c>
      <c r="HY314">
        <v>1</v>
      </c>
      <c r="HZ314">
        <v>1</v>
      </c>
      <c r="IA314">
        <v>1</v>
      </c>
      <c r="IB314">
        <v>0</v>
      </c>
      <c r="IC314">
        <v>0</v>
      </c>
      <c r="ID314">
        <v>1</v>
      </c>
      <c r="IE314">
        <v>0</v>
      </c>
      <c r="IF314">
        <v>0</v>
      </c>
      <c r="IG314">
        <v>1</v>
      </c>
      <c r="IH314">
        <v>0</v>
      </c>
      <c r="II314">
        <v>0</v>
      </c>
      <c r="IJ314">
        <v>0</v>
      </c>
      <c r="IK314">
        <v>27</v>
      </c>
      <c r="IL314">
        <v>2</v>
      </c>
      <c r="IM314">
        <v>2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2</v>
      </c>
      <c r="JJ314">
        <v>5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5</v>
      </c>
      <c r="KM314">
        <v>5</v>
      </c>
    </row>
    <row r="315" spans="1:299">
      <c r="A315" t="s">
        <v>848</v>
      </c>
      <c r="B315" t="s">
        <v>835</v>
      </c>
      <c r="C315" t="str">
        <f>"121205"</f>
        <v>121205</v>
      </c>
      <c r="D315" t="s">
        <v>847</v>
      </c>
      <c r="E315">
        <v>28</v>
      </c>
      <c r="F315">
        <v>1110</v>
      </c>
      <c r="G315">
        <v>840</v>
      </c>
      <c r="H315">
        <v>228</v>
      </c>
      <c r="I315">
        <v>612</v>
      </c>
      <c r="J315">
        <v>0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612</v>
      </c>
      <c r="T315">
        <v>0</v>
      </c>
      <c r="U315">
        <v>0</v>
      </c>
      <c r="V315">
        <v>612</v>
      </c>
      <c r="W315">
        <v>14</v>
      </c>
      <c r="X315">
        <v>12</v>
      </c>
      <c r="Y315">
        <v>2</v>
      </c>
      <c r="Z315">
        <v>0</v>
      </c>
      <c r="AA315">
        <v>598</v>
      </c>
      <c r="AB315">
        <v>313</v>
      </c>
      <c r="AC315">
        <v>31</v>
      </c>
      <c r="AD315">
        <v>20</v>
      </c>
      <c r="AE315">
        <v>0</v>
      </c>
      <c r="AF315">
        <v>1</v>
      </c>
      <c r="AG315">
        <v>149</v>
      </c>
      <c r="AH315">
        <v>0</v>
      </c>
      <c r="AI315">
        <v>1</v>
      </c>
      <c r="AJ315">
        <v>0</v>
      </c>
      <c r="AK315">
        <v>5</v>
      </c>
      <c r="AL315">
        <v>1</v>
      </c>
      <c r="AM315">
        <v>0</v>
      </c>
      <c r="AN315">
        <v>82</v>
      </c>
      <c r="AO315">
        <v>0</v>
      </c>
      <c r="AP315">
        <v>0</v>
      </c>
      <c r="AQ315">
        <v>3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2</v>
      </c>
      <c r="BB315">
        <v>0</v>
      </c>
      <c r="BC315">
        <v>3</v>
      </c>
      <c r="BD315">
        <v>14</v>
      </c>
      <c r="BE315">
        <v>313</v>
      </c>
      <c r="BF315">
        <v>118</v>
      </c>
      <c r="BG315">
        <v>22</v>
      </c>
      <c r="BH315">
        <v>3</v>
      </c>
      <c r="BI315">
        <v>4</v>
      </c>
      <c r="BJ315">
        <v>45</v>
      </c>
      <c r="BK315">
        <v>2</v>
      </c>
      <c r="BL315">
        <v>4</v>
      </c>
      <c r="BM315">
        <v>0</v>
      </c>
      <c r="BN315">
        <v>30</v>
      </c>
      <c r="BO315">
        <v>1</v>
      </c>
      <c r="BP315">
        <v>0</v>
      </c>
      <c r="BQ315">
        <v>0</v>
      </c>
      <c r="BR315">
        <v>4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2</v>
      </c>
      <c r="CI315">
        <v>118</v>
      </c>
      <c r="CJ315">
        <v>8</v>
      </c>
      <c r="CK315">
        <v>4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8</v>
      </c>
      <c r="DD315">
        <v>16</v>
      </c>
      <c r="DE315">
        <v>6</v>
      </c>
      <c r="DF315">
        <v>3</v>
      </c>
      <c r="DG315">
        <v>0</v>
      </c>
      <c r="DH315">
        <v>0</v>
      </c>
      <c r="DI315">
        <v>2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4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16</v>
      </c>
      <c r="EH315">
        <v>34</v>
      </c>
      <c r="EI315">
        <v>9</v>
      </c>
      <c r="EJ315">
        <v>2</v>
      </c>
      <c r="EK315">
        <v>1</v>
      </c>
      <c r="EL315">
        <v>3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1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18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34</v>
      </c>
      <c r="FL315">
        <v>48</v>
      </c>
      <c r="FM315">
        <v>16</v>
      </c>
      <c r="FN315">
        <v>0</v>
      </c>
      <c r="FO315">
        <v>4</v>
      </c>
      <c r="FP315">
        <v>2</v>
      </c>
      <c r="FQ315">
        <v>14</v>
      </c>
      <c r="FR315">
        <v>1</v>
      </c>
      <c r="FS315">
        <v>0</v>
      </c>
      <c r="FT315">
        <v>0</v>
      </c>
      <c r="FU315">
        <v>0</v>
      </c>
      <c r="FV315">
        <v>1</v>
      </c>
      <c r="FW315" t="s">
        <v>0</v>
      </c>
      <c r="FX315">
        <v>1</v>
      </c>
      <c r="FY315">
        <v>4</v>
      </c>
      <c r="FZ315">
        <v>0</v>
      </c>
      <c r="GA315">
        <v>1</v>
      </c>
      <c r="GB315">
        <v>0</v>
      </c>
      <c r="GC315">
        <v>0</v>
      </c>
      <c r="GD315">
        <v>1</v>
      </c>
      <c r="GE315">
        <v>0</v>
      </c>
      <c r="GF315">
        <v>0</v>
      </c>
      <c r="GG315">
        <v>2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48</v>
      </c>
      <c r="GO315">
        <v>47</v>
      </c>
      <c r="GP315">
        <v>23</v>
      </c>
      <c r="GQ315">
        <v>2</v>
      </c>
      <c r="GR315">
        <v>1</v>
      </c>
      <c r="GS315">
        <v>0</v>
      </c>
      <c r="GT315">
        <v>1</v>
      </c>
      <c r="GU315">
        <v>3</v>
      </c>
      <c r="GV315">
        <v>0</v>
      </c>
      <c r="GW315">
        <v>0</v>
      </c>
      <c r="GX315">
        <v>0</v>
      </c>
      <c r="GY315">
        <v>4</v>
      </c>
      <c r="GZ315">
        <v>1</v>
      </c>
      <c r="HA315">
        <v>1</v>
      </c>
      <c r="HB315">
        <v>1</v>
      </c>
      <c r="HC315">
        <v>0</v>
      </c>
      <c r="HD315">
        <v>1</v>
      </c>
      <c r="HE315">
        <v>0</v>
      </c>
      <c r="HF315">
        <v>1</v>
      </c>
      <c r="HG315">
        <v>1</v>
      </c>
      <c r="HH315">
        <v>5</v>
      </c>
      <c r="HI315">
        <v>1</v>
      </c>
      <c r="HJ315">
        <v>1</v>
      </c>
      <c r="HK315">
        <v>47</v>
      </c>
      <c r="HL315">
        <v>14</v>
      </c>
      <c r="HM315">
        <v>3</v>
      </c>
      <c r="HN315">
        <v>0</v>
      </c>
      <c r="HO315">
        <v>1</v>
      </c>
      <c r="HP315">
        <v>1</v>
      </c>
      <c r="HQ315">
        <v>0</v>
      </c>
      <c r="HR315">
        <v>1</v>
      </c>
      <c r="HS315">
        <v>2</v>
      </c>
      <c r="HT315">
        <v>2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1</v>
      </c>
      <c r="IE315">
        <v>2</v>
      </c>
      <c r="IF315">
        <v>1</v>
      </c>
      <c r="IG315">
        <v>0</v>
      </c>
      <c r="IH315">
        <v>0</v>
      </c>
      <c r="II315">
        <v>0</v>
      </c>
      <c r="IJ315">
        <v>0</v>
      </c>
      <c r="IK315">
        <v>14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</row>
    <row r="316" spans="1:299">
      <c r="A316" t="s">
        <v>846</v>
      </c>
      <c r="B316" t="s">
        <v>835</v>
      </c>
      <c r="C316" t="str">
        <f>"121205"</f>
        <v>121205</v>
      </c>
      <c r="D316" t="s">
        <v>845</v>
      </c>
      <c r="E316">
        <v>29</v>
      </c>
      <c r="F316">
        <v>455</v>
      </c>
      <c r="G316">
        <v>350</v>
      </c>
      <c r="H316">
        <v>136</v>
      </c>
      <c r="I316">
        <v>214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214</v>
      </c>
      <c r="T316">
        <v>0</v>
      </c>
      <c r="U316">
        <v>0</v>
      </c>
      <c r="V316">
        <v>214</v>
      </c>
      <c r="W316">
        <v>3</v>
      </c>
      <c r="X316">
        <v>3</v>
      </c>
      <c r="Y316">
        <v>0</v>
      </c>
      <c r="Z316">
        <v>0</v>
      </c>
      <c r="AA316">
        <v>211</v>
      </c>
      <c r="AB316">
        <v>125</v>
      </c>
      <c r="AC316">
        <v>19</v>
      </c>
      <c r="AD316">
        <v>4</v>
      </c>
      <c r="AE316">
        <v>0</v>
      </c>
      <c r="AF316">
        <v>3</v>
      </c>
      <c r="AG316">
        <v>63</v>
      </c>
      <c r="AH316">
        <v>0</v>
      </c>
      <c r="AI316">
        <v>0</v>
      </c>
      <c r="AJ316">
        <v>0</v>
      </c>
      <c r="AK316">
        <v>2</v>
      </c>
      <c r="AL316">
        <v>0</v>
      </c>
      <c r="AM316">
        <v>0</v>
      </c>
      <c r="AN316">
        <v>18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14</v>
      </c>
      <c r="BE316">
        <v>125</v>
      </c>
      <c r="BF316">
        <v>28</v>
      </c>
      <c r="BG316">
        <v>2</v>
      </c>
      <c r="BH316">
        <v>0</v>
      </c>
      <c r="BI316">
        <v>2</v>
      </c>
      <c r="BJ316">
        <v>3</v>
      </c>
      <c r="BK316">
        <v>2</v>
      </c>
      <c r="BL316">
        <v>0</v>
      </c>
      <c r="BM316">
        <v>0</v>
      </c>
      <c r="BN316">
        <v>15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28</v>
      </c>
      <c r="CJ316">
        <v>3</v>
      </c>
      <c r="CK316">
        <v>1</v>
      </c>
      <c r="CL316">
        <v>1</v>
      </c>
      <c r="CM316">
        <v>0</v>
      </c>
      <c r="CN316">
        <v>0</v>
      </c>
      <c r="CO316">
        <v>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3</v>
      </c>
      <c r="DD316">
        <v>8</v>
      </c>
      <c r="DE316">
        <v>5</v>
      </c>
      <c r="DF316">
        <v>0</v>
      </c>
      <c r="DG316">
        <v>2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8</v>
      </c>
      <c r="EH316">
        <v>7</v>
      </c>
      <c r="EI316">
        <v>1</v>
      </c>
      <c r="EJ316">
        <v>0</v>
      </c>
      <c r="EK316">
        <v>0</v>
      </c>
      <c r="EL316">
        <v>1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5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7</v>
      </c>
      <c r="FL316">
        <v>14</v>
      </c>
      <c r="FM316">
        <v>3</v>
      </c>
      <c r="FN316">
        <v>0</v>
      </c>
      <c r="FO316">
        <v>0</v>
      </c>
      <c r="FP316">
        <v>0</v>
      </c>
      <c r="FQ316">
        <v>4</v>
      </c>
      <c r="FR316">
        <v>2</v>
      </c>
      <c r="FS316">
        <v>0</v>
      </c>
      <c r="FT316">
        <v>0</v>
      </c>
      <c r="FU316">
        <v>1</v>
      </c>
      <c r="FV316">
        <v>0</v>
      </c>
      <c r="FW316" t="s">
        <v>0</v>
      </c>
      <c r="FX316">
        <v>0</v>
      </c>
      <c r="FY316">
        <v>0</v>
      </c>
      <c r="FZ316">
        <v>1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3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14</v>
      </c>
      <c r="GO316">
        <v>16</v>
      </c>
      <c r="GP316">
        <v>12</v>
      </c>
      <c r="GQ316">
        <v>0</v>
      </c>
      <c r="GR316">
        <v>0</v>
      </c>
      <c r="GS316">
        <v>0</v>
      </c>
      <c r="GT316">
        <v>0</v>
      </c>
      <c r="GU316">
        <v>1</v>
      </c>
      <c r="GV316">
        <v>0</v>
      </c>
      <c r="GW316">
        <v>1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2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16</v>
      </c>
      <c r="HL316">
        <v>9</v>
      </c>
      <c r="HM316">
        <v>4</v>
      </c>
      <c r="HN316">
        <v>2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1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1</v>
      </c>
      <c r="IH316">
        <v>0</v>
      </c>
      <c r="II316">
        <v>1</v>
      </c>
      <c r="IJ316">
        <v>0</v>
      </c>
      <c r="IK316">
        <v>9</v>
      </c>
      <c r="IL316">
        <v>1</v>
      </c>
      <c r="IM316">
        <v>1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1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</row>
    <row r="317" spans="1:299">
      <c r="A317" t="s">
        <v>844</v>
      </c>
      <c r="B317" t="s">
        <v>835</v>
      </c>
      <c r="C317" t="str">
        <f>"121205"</f>
        <v>121205</v>
      </c>
      <c r="D317" t="s">
        <v>843</v>
      </c>
      <c r="E317">
        <v>30</v>
      </c>
      <c r="F317">
        <v>1147</v>
      </c>
      <c r="G317">
        <v>870</v>
      </c>
      <c r="H317">
        <v>241</v>
      </c>
      <c r="I317">
        <v>629</v>
      </c>
      <c r="J317">
        <v>2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629</v>
      </c>
      <c r="T317">
        <v>0</v>
      </c>
      <c r="U317">
        <v>0</v>
      </c>
      <c r="V317">
        <v>629</v>
      </c>
      <c r="W317">
        <v>19</v>
      </c>
      <c r="X317">
        <v>12</v>
      </c>
      <c r="Y317">
        <v>5</v>
      </c>
      <c r="Z317">
        <v>0</v>
      </c>
      <c r="AA317">
        <v>610</v>
      </c>
      <c r="AB317">
        <v>383</v>
      </c>
      <c r="AC317">
        <v>34</v>
      </c>
      <c r="AD317">
        <v>54</v>
      </c>
      <c r="AE317">
        <v>2</v>
      </c>
      <c r="AF317">
        <v>4</v>
      </c>
      <c r="AG317">
        <v>202</v>
      </c>
      <c r="AH317">
        <v>0</v>
      </c>
      <c r="AI317">
        <v>0</v>
      </c>
      <c r="AJ317">
        <v>1</v>
      </c>
      <c r="AK317">
        <v>1</v>
      </c>
      <c r="AL317">
        <v>1</v>
      </c>
      <c r="AM317">
        <v>1</v>
      </c>
      <c r="AN317">
        <v>25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6</v>
      </c>
      <c r="BD317">
        <v>45</v>
      </c>
      <c r="BE317">
        <v>383</v>
      </c>
      <c r="BF317">
        <v>85</v>
      </c>
      <c r="BG317">
        <v>7</v>
      </c>
      <c r="BH317">
        <v>3</v>
      </c>
      <c r="BI317">
        <v>0</v>
      </c>
      <c r="BJ317">
        <v>21</v>
      </c>
      <c r="BK317">
        <v>0</v>
      </c>
      <c r="BL317">
        <v>0</v>
      </c>
      <c r="BM317">
        <v>0</v>
      </c>
      <c r="BN317">
        <v>52</v>
      </c>
      <c r="BO317">
        <v>0</v>
      </c>
      <c r="BP317">
        <v>2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85</v>
      </c>
      <c r="CJ317">
        <v>12</v>
      </c>
      <c r="CK317">
        <v>1</v>
      </c>
      <c r="CL317">
        <v>0</v>
      </c>
      <c r="CM317">
        <v>1</v>
      </c>
      <c r="CN317">
        <v>2</v>
      </c>
      <c r="CO317">
        <v>0</v>
      </c>
      <c r="CP317">
        <v>0</v>
      </c>
      <c r="CQ317">
        <v>2</v>
      </c>
      <c r="CR317">
        <v>0</v>
      </c>
      <c r="CS317">
        <v>0</v>
      </c>
      <c r="CT317">
        <v>3</v>
      </c>
      <c r="CU317">
        <v>0</v>
      </c>
      <c r="CV317">
        <v>0</v>
      </c>
      <c r="CW317">
        <v>0</v>
      </c>
      <c r="CX317">
        <v>0</v>
      </c>
      <c r="CY317">
        <v>3</v>
      </c>
      <c r="CZ317">
        <v>0</v>
      </c>
      <c r="DA317">
        <v>0</v>
      </c>
      <c r="DB317">
        <v>0</v>
      </c>
      <c r="DC317">
        <v>12</v>
      </c>
      <c r="DD317">
        <v>14</v>
      </c>
      <c r="DE317">
        <v>4</v>
      </c>
      <c r="DF317">
        <v>6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1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</v>
      </c>
      <c r="DZ317">
        <v>1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14</v>
      </c>
      <c r="EH317">
        <v>23</v>
      </c>
      <c r="EI317">
        <v>1</v>
      </c>
      <c r="EJ317">
        <v>0</v>
      </c>
      <c r="EK317">
        <v>0</v>
      </c>
      <c r="EL317">
        <v>0</v>
      </c>
      <c r="EM317">
        <v>1</v>
      </c>
      <c r="EN317">
        <v>1</v>
      </c>
      <c r="EO317">
        <v>0</v>
      </c>
      <c r="EP317">
        <v>0</v>
      </c>
      <c r="EQ317">
        <v>1</v>
      </c>
      <c r="ER317">
        <v>1</v>
      </c>
      <c r="ES317">
        <v>0</v>
      </c>
      <c r="ET317">
        <v>0</v>
      </c>
      <c r="EU317">
        <v>1</v>
      </c>
      <c r="EV317">
        <v>2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11</v>
      </c>
      <c r="FC317">
        <v>0</v>
      </c>
      <c r="FD317">
        <v>1</v>
      </c>
      <c r="FE317">
        <v>0</v>
      </c>
      <c r="FF317">
        <v>2</v>
      </c>
      <c r="FG317">
        <v>0</v>
      </c>
      <c r="FH317">
        <v>0</v>
      </c>
      <c r="FI317">
        <v>1</v>
      </c>
      <c r="FJ317">
        <v>0</v>
      </c>
      <c r="FK317">
        <v>23</v>
      </c>
      <c r="FL317">
        <v>12</v>
      </c>
      <c r="FM317">
        <v>4</v>
      </c>
      <c r="FN317">
        <v>0</v>
      </c>
      <c r="FO317">
        <v>0</v>
      </c>
      <c r="FP317">
        <v>0</v>
      </c>
      <c r="FQ317">
        <v>4</v>
      </c>
      <c r="FR317">
        <v>0</v>
      </c>
      <c r="FS317">
        <v>0</v>
      </c>
      <c r="FT317">
        <v>1</v>
      </c>
      <c r="FU317">
        <v>1</v>
      </c>
      <c r="FV317">
        <v>0</v>
      </c>
      <c r="FW317" t="s">
        <v>0</v>
      </c>
      <c r="FX317">
        <v>1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1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12</v>
      </c>
      <c r="GO317">
        <v>57</v>
      </c>
      <c r="GP317">
        <v>33</v>
      </c>
      <c r="GQ317">
        <v>3</v>
      </c>
      <c r="GR317">
        <v>1</v>
      </c>
      <c r="GS317">
        <v>5</v>
      </c>
      <c r="GT317">
        <v>3</v>
      </c>
      <c r="GU317">
        <v>1</v>
      </c>
      <c r="GV317">
        <v>2</v>
      </c>
      <c r="GW317">
        <v>0</v>
      </c>
      <c r="GX317">
        <v>0</v>
      </c>
      <c r="GY317">
        <v>1</v>
      </c>
      <c r="GZ317">
        <v>1</v>
      </c>
      <c r="HA317">
        <v>1</v>
      </c>
      <c r="HB317">
        <v>0</v>
      </c>
      <c r="HC317">
        <v>0</v>
      </c>
      <c r="HD317">
        <v>2</v>
      </c>
      <c r="HE317">
        <v>0</v>
      </c>
      <c r="HF317">
        <v>1</v>
      </c>
      <c r="HG317">
        <v>1</v>
      </c>
      <c r="HH317">
        <v>0</v>
      </c>
      <c r="HI317">
        <v>0</v>
      </c>
      <c r="HJ317">
        <v>2</v>
      </c>
      <c r="HK317">
        <v>57</v>
      </c>
      <c r="HL317">
        <v>23</v>
      </c>
      <c r="HM317">
        <v>5</v>
      </c>
      <c r="HN317">
        <v>4</v>
      </c>
      <c r="HO317">
        <v>0</v>
      </c>
      <c r="HP317">
        <v>0</v>
      </c>
      <c r="HQ317">
        <v>0</v>
      </c>
      <c r="HR317">
        <v>0</v>
      </c>
      <c r="HS317">
        <v>9</v>
      </c>
      <c r="HT317">
        <v>0</v>
      </c>
      <c r="HU317">
        <v>1</v>
      </c>
      <c r="HV317">
        <v>0</v>
      </c>
      <c r="HW317">
        <v>0</v>
      </c>
      <c r="HX317">
        <v>1</v>
      </c>
      <c r="HY317">
        <v>0</v>
      </c>
      <c r="HZ317">
        <v>0</v>
      </c>
      <c r="IA317">
        <v>1</v>
      </c>
      <c r="IB317">
        <v>0</v>
      </c>
      <c r="IC317">
        <v>0</v>
      </c>
      <c r="ID317">
        <v>0</v>
      </c>
      <c r="IE317">
        <v>2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23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1</v>
      </c>
      <c r="JK317">
        <v>1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1</v>
      </c>
    </row>
    <row r="318" spans="1:299">
      <c r="A318" t="s">
        <v>842</v>
      </c>
      <c r="B318" t="s">
        <v>835</v>
      </c>
      <c r="C318" t="str">
        <f>"121205"</f>
        <v>121205</v>
      </c>
      <c r="D318" t="s">
        <v>841</v>
      </c>
      <c r="E318">
        <v>31</v>
      </c>
      <c r="F318">
        <v>514</v>
      </c>
      <c r="G318">
        <v>390</v>
      </c>
      <c r="H318">
        <v>117</v>
      </c>
      <c r="I318">
        <v>273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273</v>
      </c>
      <c r="T318">
        <v>0</v>
      </c>
      <c r="U318">
        <v>0</v>
      </c>
      <c r="V318">
        <v>273</v>
      </c>
      <c r="W318">
        <v>6</v>
      </c>
      <c r="X318">
        <v>5</v>
      </c>
      <c r="Y318">
        <v>1</v>
      </c>
      <c r="Z318">
        <v>0</v>
      </c>
      <c r="AA318">
        <v>267</v>
      </c>
      <c r="AB318">
        <v>157</v>
      </c>
      <c r="AC318">
        <v>6</v>
      </c>
      <c r="AD318">
        <v>4</v>
      </c>
      <c r="AE318">
        <v>0</v>
      </c>
      <c r="AF318">
        <v>0</v>
      </c>
      <c r="AG318">
        <v>112</v>
      </c>
      <c r="AH318">
        <v>0</v>
      </c>
      <c r="AI318">
        <v>0</v>
      </c>
      <c r="AJ318">
        <v>0</v>
      </c>
      <c r="AK318">
        <v>5</v>
      </c>
      <c r="AL318">
        <v>0</v>
      </c>
      <c r="AM318">
        <v>0</v>
      </c>
      <c r="AN318">
        <v>13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15</v>
      </c>
      <c r="BE318">
        <v>157</v>
      </c>
      <c r="BF318">
        <v>38</v>
      </c>
      <c r="BG318">
        <v>1</v>
      </c>
      <c r="BH318">
        <v>4</v>
      </c>
      <c r="BI318">
        <v>0</v>
      </c>
      <c r="BJ318">
        <v>15</v>
      </c>
      <c r="BK318">
        <v>3</v>
      </c>
      <c r="BL318">
        <v>0</v>
      </c>
      <c r="BM318">
        <v>0</v>
      </c>
      <c r="BN318">
        <v>9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1</v>
      </c>
      <c r="CH318">
        <v>3</v>
      </c>
      <c r="CI318">
        <v>38</v>
      </c>
      <c r="CJ318">
        <v>8</v>
      </c>
      <c r="CK318">
        <v>3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1</v>
      </c>
      <c r="CY318">
        <v>0</v>
      </c>
      <c r="CZ318">
        <v>1</v>
      </c>
      <c r="DA318">
        <v>0</v>
      </c>
      <c r="DB318">
        <v>2</v>
      </c>
      <c r="DC318">
        <v>8</v>
      </c>
      <c r="DD318">
        <v>3</v>
      </c>
      <c r="DE318">
        <v>1</v>
      </c>
      <c r="DF318">
        <v>2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3</v>
      </c>
      <c r="EH318">
        <v>11</v>
      </c>
      <c r="EI318">
        <v>2</v>
      </c>
      <c r="EJ318">
        <v>1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6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2</v>
      </c>
      <c r="FK318">
        <v>11</v>
      </c>
      <c r="FL318">
        <v>5</v>
      </c>
      <c r="FM318">
        <v>1</v>
      </c>
      <c r="FN318">
        <v>1</v>
      </c>
      <c r="FO318">
        <v>0</v>
      </c>
      <c r="FP318">
        <v>0</v>
      </c>
      <c r="FQ318">
        <v>2</v>
      </c>
      <c r="FR318">
        <v>0</v>
      </c>
      <c r="FS318">
        <v>0</v>
      </c>
      <c r="FT318">
        <v>1</v>
      </c>
      <c r="FU318">
        <v>0</v>
      </c>
      <c r="FV318">
        <v>0</v>
      </c>
      <c r="FW318" t="s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5</v>
      </c>
      <c r="GO318">
        <v>29</v>
      </c>
      <c r="GP318">
        <v>14</v>
      </c>
      <c r="GQ318">
        <v>3</v>
      </c>
      <c r="GR318">
        <v>0</v>
      </c>
      <c r="GS318">
        <v>1</v>
      </c>
      <c r="GT318">
        <v>0</v>
      </c>
      <c r="GU318">
        <v>1</v>
      </c>
      <c r="GV318">
        <v>0</v>
      </c>
      <c r="GW318">
        <v>0</v>
      </c>
      <c r="GX318">
        <v>0</v>
      </c>
      <c r="GY318">
        <v>5</v>
      </c>
      <c r="GZ318">
        <v>1</v>
      </c>
      <c r="HA318">
        <v>0</v>
      </c>
      <c r="HB318">
        <v>0</v>
      </c>
      <c r="HC318">
        <v>0</v>
      </c>
      <c r="HD318">
        <v>2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2</v>
      </c>
      <c r="HK318">
        <v>29</v>
      </c>
      <c r="HL318">
        <v>13</v>
      </c>
      <c r="HM318">
        <v>1</v>
      </c>
      <c r="HN318">
        <v>0</v>
      </c>
      <c r="HO318">
        <v>4</v>
      </c>
      <c r="HP318">
        <v>1</v>
      </c>
      <c r="HQ318">
        <v>0</v>
      </c>
      <c r="HR318">
        <v>1</v>
      </c>
      <c r="HS318">
        <v>3</v>
      </c>
      <c r="HT318">
        <v>2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1</v>
      </c>
      <c r="IK318">
        <v>13</v>
      </c>
      <c r="IL318">
        <v>3</v>
      </c>
      <c r="IM318">
        <v>2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1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3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</row>
    <row r="319" spans="1:299">
      <c r="A319" t="s">
        <v>840</v>
      </c>
      <c r="B319" t="s">
        <v>835</v>
      </c>
      <c r="C319" t="str">
        <f>"121205"</f>
        <v>121205</v>
      </c>
      <c r="D319" t="s">
        <v>839</v>
      </c>
      <c r="E319">
        <v>32</v>
      </c>
      <c r="F319">
        <v>92</v>
      </c>
      <c r="G319">
        <v>100</v>
      </c>
      <c r="H319">
        <v>58</v>
      </c>
      <c r="I319">
        <v>42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42</v>
      </c>
      <c r="T319">
        <v>0</v>
      </c>
      <c r="U319">
        <v>0</v>
      </c>
      <c r="V319">
        <v>42</v>
      </c>
      <c r="W319">
        <v>6</v>
      </c>
      <c r="X319">
        <v>4</v>
      </c>
      <c r="Y319">
        <v>2</v>
      </c>
      <c r="Z319">
        <v>0</v>
      </c>
      <c r="AA319">
        <v>36</v>
      </c>
      <c r="AB319">
        <v>22</v>
      </c>
      <c r="AC319">
        <v>3</v>
      </c>
      <c r="AD319">
        <v>2</v>
      </c>
      <c r="AE319">
        <v>1</v>
      </c>
      <c r="AF319">
        <v>2</v>
      </c>
      <c r="AG319">
        <v>11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1</v>
      </c>
      <c r="BE319">
        <v>22</v>
      </c>
      <c r="BF319">
        <v>8</v>
      </c>
      <c r="BG319">
        <v>4</v>
      </c>
      <c r="BH319">
        <v>0</v>
      </c>
      <c r="BI319">
        <v>0</v>
      </c>
      <c r="BJ319">
        <v>2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8</v>
      </c>
      <c r="CJ319">
        <v>2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2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1</v>
      </c>
      <c r="EI319">
        <v>1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1</v>
      </c>
      <c r="FL319">
        <v>1</v>
      </c>
      <c r="FM319">
        <v>0</v>
      </c>
      <c r="FN319">
        <v>0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 t="s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1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2</v>
      </c>
      <c r="JK319">
        <v>1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1</v>
      </c>
      <c r="KM319">
        <v>2</v>
      </c>
    </row>
    <row r="320" spans="1:299">
      <c r="A320" t="s">
        <v>838</v>
      </c>
      <c r="B320" t="s">
        <v>835</v>
      </c>
      <c r="C320" t="str">
        <f>"121205"</f>
        <v>121205</v>
      </c>
      <c r="D320" t="s">
        <v>837</v>
      </c>
      <c r="E320">
        <v>33</v>
      </c>
      <c r="F320">
        <v>126</v>
      </c>
      <c r="G320">
        <v>300</v>
      </c>
      <c r="H320">
        <v>249</v>
      </c>
      <c r="I320">
        <v>51</v>
      </c>
      <c r="J320">
        <v>0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51</v>
      </c>
      <c r="T320">
        <v>0</v>
      </c>
      <c r="U320">
        <v>0</v>
      </c>
      <c r="V320">
        <v>51</v>
      </c>
      <c r="W320">
        <v>3</v>
      </c>
      <c r="X320">
        <v>2</v>
      </c>
      <c r="Y320">
        <v>1</v>
      </c>
      <c r="Z320">
        <v>0</v>
      </c>
      <c r="AA320">
        <v>48</v>
      </c>
      <c r="AB320">
        <v>21</v>
      </c>
      <c r="AC320">
        <v>8</v>
      </c>
      <c r="AD320">
        <v>0</v>
      </c>
      <c r="AE320">
        <v>0</v>
      </c>
      <c r="AF320">
        <v>0</v>
      </c>
      <c r="AG320">
        <v>10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21</v>
      </c>
      <c r="BF320">
        <v>6</v>
      </c>
      <c r="BG320">
        <v>0</v>
      </c>
      <c r="BH320">
        <v>0</v>
      </c>
      <c r="BI320">
        <v>1</v>
      </c>
      <c r="BJ320">
        <v>4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6</v>
      </c>
      <c r="CJ320">
        <v>1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4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4</v>
      </c>
      <c r="EH320">
        <v>5</v>
      </c>
      <c r="EI320">
        <v>0</v>
      </c>
      <c r="EJ320">
        <v>0</v>
      </c>
      <c r="EK320">
        <v>0</v>
      </c>
      <c r="EL320">
        <v>0</v>
      </c>
      <c r="EM320">
        <v>1</v>
      </c>
      <c r="EN320">
        <v>0</v>
      </c>
      <c r="EO320">
        <v>2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5</v>
      </c>
      <c r="FL320">
        <v>8</v>
      </c>
      <c r="FM320">
        <v>3</v>
      </c>
      <c r="FN320">
        <v>0</v>
      </c>
      <c r="FO320">
        <v>0</v>
      </c>
      <c r="FP320">
        <v>0</v>
      </c>
      <c r="FQ320">
        <v>3</v>
      </c>
      <c r="FR320">
        <v>0</v>
      </c>
      <c r="FS320">
        <v>0</v>
      </c>
      <c r="FT320">
        <v>0</v>
      </c>
      <c r="FU320">
        <v>0</v>
      </c>
      <c r="FV320">
        <v>0</v>
      </c>
      <c r="FW320" t="s">
        <v>0</v>
      </c>
      <c r="FX320">
        <v>0</v>
      </c>
      <c r="FY320">
        <v>2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8</v>
      </c>
      <c r="GO320">
        <v>1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1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1</v>
      </c>
      <c r="HL320">
        <v>2</v>
      </c>
      <c r="HM320">
        <v>1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1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2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</row>
    <row r="321" spans="1:299">
      <c r="A321" t="s">
        <v>836</v>
      </c>
      <c r="B321" t="s">
        <v>835</v>
      </c>
      <c r="C321" t="str">
        <f>"121205"</f>
        <v>121205</v>
      </c>
      <c r="D321" t="s">
        <v>834</v>
      </c>
      <c r="E321">
        <v>34</v>
      </c>
      <c r="F321">
        <v>104</v>
      </c>
      <c r="G321">
        <v>110</v>
      </c>
      <c r="H321">
        <v>97</v>
      </c>
      <c r="I321">
        <v>13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13</v>
      </c>
      <c r="T321">
        <v>0</v>
      </c>
      <c r="U321">
        <v>0</v>
      </c>
      <c r="V321">
        <v>13</v>
      </c>
      <c r="W321">
        <v>0</v>
      </c>
      <c r="X321">
        <v>0</v>
      </c>
      <c r="Y321">
        <v>0</v>
      </c>
      <c r="Z321">
        <v>0</v>
      </c>
      <c r="AA321">
        <v>13</v>
      </c>
      <c r="AB321">
        <v>9</v>
      </c>
      <c r="AC321">
        <v>0</v>
      </c>
      <c r="AD321">
        <v>0</v>
      </c>
      <c r="AE321">
        <v>0</v>
      </c>
      <c r="AF321">
        <v>1</v>
      </c>
      <c r="AG321">
        <v>3</v>
      </c>
      <c r="AH321">
        <v>0</v>
      </c>
      <c r="AI321">
        <v>0</v>
      </c>
      <c r="AJ321">
        <v>0</v>
      </c>
      <c r="AK321">
        <v>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3</v>
      </c>
      <c r="BE321">
        <v>9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1</v>
      </c>
      <c r="FG321">
        <v>0</v>
      </c>
      <c r="FH321">
        <v>0</v>
      </c>
      <c r="FI321">
        <v>0</v>
      </c>
      <c r="FJ321">
        <v>0</v>
      </c>
      <c r="FK321">
        <v>1</v>
      </c>
      <c r="FL321">
        <v>2</v>
      </c>
      <c r="FM321">
        <v>0</v>
      </c>
      <c r="FN321">
        <v>1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1</v>
      </c>
      <c r="FV321">
        <v>0</v>
      </c>
      <c r="FW321" t="s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2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1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1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</row>
    <row r="322" spans="1:299">
      <c r="A322" t="s">
        <v>833</v>
      </c>
      <c r="B322" t="s">
        <v>826</v>
      </c>
      <c r="C322" t="str">
        <f>"121206"</f>
        <v>121206</v>
      </c>
      <c r="D322" t="s">
        <v>832</v>
      </c>
      <c r="E322">
        <v>1</v>
      </c>
      <c r="F322">
        <v>2266</v>
      </c>
      <c r="G322">
        <v>1700</v>
      </c>
      <c r="H322">
        <v>643</v>
      </c>
      <c r="I322">
        <v>1057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1058</v>
      </c>
      <c r="T322">
        <v>1</v>
      </c>
      <c r="U322">
        <v>0</v>
      </c>
      <c r="V322">
        <v>1058</v>
      </c>
      <c r="W322">
        <v>44</v>
      </c>
      <c r="X322">
        <v>34</v>
      </c>
      <c r="Y322">
        <v>10</v>
      </c>
      <c r="Z322">
        <v>0</v>
      </c>
      <c r="AA322">
        <v>1014</v>
      </c>
      <c r="AB322">
        <v>518</v>
      </c>
      <c r="AC322">
        <v>159</v>
      </c>
      <c r="AD322">
        <v>25</v>
      </c>
      <c r="AE322">
        <v>7</v>
      </c>
      <c r="AF322">
        <v>2</v>
      </c>
      <c r="AG322">
        <v>162</v>
      </c>
      <c r="AH322">
        <v>0</v>
      </c>
      <c r="AI322">
        <v>1</v>
      </c>
      <c r="AJ322">
        <v>10</v>
      </c>
      <c r="AK322">
        <v>20</v>
      </c>
      <c r="AL322">
        <v>1</v>
      </c>
      <c r="AM322">
        <v>1</v>
      </c>
      <c r="AN322">
        <v>15</v>
      </c>
      <c r="AO322">
        <v>1</v>
      </c>
      <c r="AP322">
        <v>1</v>
      </c>
      <c r="AQ322">
        <v>0</v>
      </c>
      <c r="AR322">
        <v>1</v>
      </c>
      <c r="AS322">
        <v>1</v>
      </c>
      <c r="AT322">
        <v>0</v>
      </c>
      <c r="AU322">
        <v>4</v>
      </c>
      <c r="AV322">
        <v>2</v>
      </c>
      <c r="AW322">
        <v>0</v>
      </c>
      <c r="AX322">
        <v>2</v>
      </c>
      <c r="AY322">
        <v>1</v>
      </c>
      <c r="AZ322">
        <v>0</v>
      </c>
      <c r="BA322">
        <v>2</v>
      </c>
      <c r="BB322">
        <v>9</v>
      </c>
      <c r="BC322">
        <v>18</v>
      </c>
      <c r="BD322">
        <v>73</v>
      </c>
      <c r="BE322">
        <v>518</v>
      </c>
      <c r="BF322">
        <v>109</v>
      </c>
      <c r="BG322">
        <v>16</v>
      </c>
      <c r="BH322">
        <v>5</v>
      </c>
      <c r="BI322">
        <v>1</v>
      </c>
      <c r="BJ322">
        <v>69</v>
      </c>
      <c r="BK322">
        <v>5</v>
      </c>
      <c r="BL322">
        <v>2</v>
      </c>
      <c r="BM322">
        <v>0</v>
      </c>
      <c r="BN322">
        <v>3</v>
      </c>
      <c r="BO322">
        <v>1</v>
      </c>
      <c r="BP322">
        <v>0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1</v>
      </c>
      <c r="CE322">
        <v>0</v>
      </c>
      <c r="CF322">
        <v>1</v>
      </c>
      <c r="CG322">
        <v>0</v>
      </c>
      <c r="CH322">
        <v>2</v>
      </c>
      <c r="CI322">
        <v>109</v>
      </c>
      <c r="CJ322">
        <v>25</v>
      </c>
      <c r="CK322">
        <v>8</v>
      </c>
      <c r="CL322">
        <v>3</v>
      </c>
      <c r="CM322">
        <v>1</v>
      </c>
      <c r="CN322">
        <v>0</v>
      </c>
      <c r="CO322">
        <v>2</v>
      </c>
      <c r="CP322">
        <v>2</v>
      </c>
      <c r="CQ322">
        <v>0</v>
      </c>
      <c r="CR322">
        <v>1</v>
      </c>
      <c r="CS322">
        <v>0</v>
      </c>
      <c r="CT322">
        <v>3</v>
      </c>
      <c r="CU322">
        <v>1</v>
      </c>
      <c r="CV322">
        <v>0</v>
      </c>
      <c r="CW322">
        <v>2</v>
      </c>
      <c r="CX322">
        <v>0</v>
      </c>
      <c r="CY322">
        <v>0</v>
      </c>
      <c r="CZ322">
        <v>0</v>
      </c>
      <c r="DA322">
        <v>0</v>
      </c>
      <c r="DB322">
        <v>2</v>
      </c>
      <c r="DC322">
        <v>25</v>
      </c>
      <c r="DD322">
        <v>50</v>
      </c>
      <c r="DE322">
        <v>34</v>
      </c>
      <c r="DF322">
        <v>4</v>
      </c>
      <c r="DG322">
        <v>1</v>
      </c>
      <c r="DH322">
        <v>0</v>
      </c>
      <c r="DI322">
        <v>2</v>
      </c>
      <c r="DJ322">
        <v>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1</v>
      </c>
      <c r="DS322">
        <v>1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4</v>
      </c>
      <c r="EC322">
        <v>0</v>
      </c>
      <c r="ED322">
        <v>0</v>
      </c>
      <c r="EE322">
        <v>0</v>
      </c>
      <c r="EF322">
        <v>0</v>
      </c>
      <c r="EG322">
        <v>50</v>
      </c>
      <c r="EH322">
        <v>97</v>
      </c>
      <c r="EI322">
        <v>21</v>
      </c>
      <c r="EJ322">
        <v>5</v>
      </c>
      <c r="EK322">
        <v>9</v>
      </c>
      <c r="EL322">
        <v>28</v>
      </c>
      <c r="EM322">
        <v>0</v>
      </c>
      <c r="EN322">
        <v>5</v>
      </c>
      <c r="EO322">
        <v>5</v>
      </c>
      <c r="EP322">
        <v>0</v>
      </c>
      <c r="EQ322">
        <v>2</v>
      </c>
      <c r="ER322">
        <v>0</v>
      </c>
      <c r="ES322">
        <v>1</v>
      </c>
      <c r="ET322">
        <v>1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15</v>
      </c>
      <c r="FC322">
        <v>1</v>
      </c>
      <c r="FD322">
        <v>1</v>
      </c>
      <c r="FE322">
        <v>0</v>
      </c>
      <c r="FF322">
        <v>0</v>
      </c>
      <c r="FG322">
        <v>0</v>
      </c>
      <c r="FH322">
        <v>1</v>
      </c>
      <c r="FI322">
        <v>0</v>
      </c>
      <c r="FJ322">
        <v>2</v>
      </c>
      <c r="FK322">
        <v>97</v>
      </c>
      <c r="FL322">
        <v>62</v>
      </c>
      <c r="FM322">
        <v>28</v>
      </c>
      <c r="FN322">
        <v>5</v>
      </c>
      <c r="FO322">
        <v>1</v>
      </c>
      <c r="FP322">
        <v>1</v>
      </c>
      <c r="FQ322">
        <v>17</v>
      </c>
      <c r="FR322">
        <v>2</v>
      </c>
      <c r="FS322">
        <v>1</v>
      </c>
      <c r="FT322">
        <v>0</v>
      </c>
      <c r="FU322">
        <v>1</v>
      </c>
      <c r="FV322">
        <v>2</v>
      </c>
      <c r="FW322" t="s">
        <v>0</v>
      </c>
      <c r="FX322">
        <v>0</v>
      </c>
      <c r="FY322">
        <v>0</v>
      </c>
      <c r="FZ322">
        <v>0</v>
      </c>
      <c r="GA322">
        <v>1</v>
      </c>
      <c r="GB322">
        <v>1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1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62</v>
      </c>
      <c r="GO322">
        <v>123</v>
      </c>
      <c r="GP322">
        <v>76</v>
      </c>
      <c r="GQ322">
        <v>13</v>
      </c>
      <c r="GR322">
        <v>4</v>
      </c>
      <c r="GS322">
        <v>2</v>
      </c>
      <c r="GT322">
        <v>0</v>
      </c>
      <c r="GU322">
        <v>1</v>
      </c>
      <c r="GV322">
        <v>1</v>
      </c>
      <c r="GW322">
        <v>1</v>
      </c>
      <c r="GX322">
        <v>1</v>
      </c>
      <c r="GY322">
        <v>3</v>
      </c>
      <c r="GZ322">
        <v>2</v>
      </c>
      <c r="HA322">
        <v>9</v>
      </c>
      <c r="HB322">
        <v>0</v>
      </c>
      <c r="HC322">
        <v>0</v>
      </c>
      <c r="HD322">
        <v>1</v>
      </c>
      <c r="HE322">
        <v>0</v>
      </c>
      <c r="HF322">
        <v>0</v>
      </c>
      <c r="HG322">
        <v>3</v>
      </c>
      <c r="HH322">
        <v>0</v>
      </c>
      <c r="HI322">
        <v>1</v>
      </c>
      <c r="HJ322">
        <v>5</v>
      </c>
      <c r="HK322">
        <v>123</v>
      </c>
      <c r="HL322">
        <v>23</v>
      </c>
      <c r="HM322">
        <v>10</v>
      </c>
      <c r="HN322">
        <v>3</v>
      </c>
      <c r="HO322">
        <v>0</v>
      </c>
      <c r="HP322">
        <v>1</v>
      </c>
      <c r="HQ322">
        <v>0</v>
      </c>
      <c r="HR322">
        <v>1</v>
      </c>
      <c r="HS322">
        <v>2</v>
      </c>
      <c r="HT322">
        <v>0</v>
      </c>
      <c r="HU322">
        <v>1</v>
      </c>
      <c r="HV322">
        <v>1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2</v>
      </c>
      <c r="IF322">
        <v>0</v>
      </c>
      <c r="IG322">
        <v>0</v>
      </c>
      <c r="IH322">
        <v>0</v>
      </c>
      <c r="II322">
        <v>1</v>
      </c>
      <c r="IJ322">
        <v>1</v>
      </c>
      <c r="IK322">
        <v>23</v>
      </c>
      <c r="IL322">
        <v>3</v>
      </c>
      <c r="IM322">
        <v>1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1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1</v>
      </c>
      <c r="JI322">
        <v>3</v>
      </c>
      <c r="JJ322">
        <v>4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1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1</v>
      </c>
      <c r="KI322">
        <v>0</v>
      </c>
      <c r="KJ322">
        <v>0</v>
      </c>
      <c r="KK322">
        <v>0</v>
      </c>
      <c r="KL322">
        <v>2</v>
      </c>
      <c r="KM322">
        <v>4</v>
      </c>
    </row>
    <row r="323" spans="1:299">
      <c r="A323" t="s">
        <v>831</v>
      </c>
      <c r="B323" t="s">
        <v>826</v>
      </c>
      <c r="C323" t="str">
        <f>"121206"</f>
        <v>121206</v>
      </c>
      <c r="D323" t="s">
        <v>830</v>
      </c>
      <c r="E323">
        <v>2</v>
      </c>
      <c r="F323">
        <v>1064</v>
      </c>
      <c r="G323">
        <v>800</v>
      </c>
      <c r="H323">
        <v>320</v>
      </c>
      <c r="I323">
        <v>480</v>
      </c>
      <c r="J323">
        <v>0</v>
      </c>
      <c r="K323">
        <v>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479</v>
      </c>
      <c r="T323">
        <v>0</v>
      </c>
      <c r="U323">
        <v>0</v>
      </c>
      <c r="V323">
        <v>479</v>
      </c>
      <c r="W323">
        <v>12</v>
      </c>
      <c r="X323">
        <v>10</v>
      </c>
      <c r="Y323">
        <v>1</v>
      </c>
      <c r="Z323">
        <v>0</v>
      </c>
      <c r="AA323">
        <v>467</v>
      </c>
      <c r="AB323">
        <v>339</v>
      </c>
      <c r="AC323">
        <v>74</v>
      </c>
      <c r="AD323">
        <v>19</v>
      </c>
      <c r="AE323">
        <v>6</v>
      </c>
      <c r="AF323">
        <v>3</v>
      </c>
      <c r="AG323">
        <v>85</v>
      </c>
      <c r="AH323">
        <v>0</v>
      </c>
      <c r="AI323">
        <v>1</v>
      </c>
      <c r="AJ323">
        <v>26</v>
      </c>
      <c r="AK323">
        <v>19</v>
      </c>
      <c r="AL323">
        <v>5</v>
      </c>
      <c r="AM323">
        <v>1</v>
      </c>
      <c r="AN323">
        <v>4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53</v>
      </c>
      <c r="BD323">
        <v>39</v>
      </c>
      <c r="BE323">
        <v>339</v>
      </c>
      <c r="BF323">
        <v>28</v>
      </c>
      <c r="BG323">
        <v>3</v>
      </c>
      <c r="BH323">
        <v>2</v>
      </c>
      <c r="BI323">
        <v>0</v>
      </c>
      <c r="BJ323">
        <v>21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28</v>
      </c>
      <c r="CJ323">
        <v>9</v>
      </c>
      <c r="CK323">
        <v>4</v>
      </c>
      <c r="CL323">
        <v>1</v>
      </c>
      <c r="CM323">
        <v>0</v>
      </c>
      <c r="CN323">
        <v>0</v>
      </c>
      <c r="CO323">
        <v>1</v>
      </c>
      <c r="CP323">
        <v>1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</v>
      </c>
      <c r="DC323">
        <v>9</v>
      </c>
      <c r="DD323">
        <v>15</v>
      </c>
      <c r="DE323">
        <v>4</v>
      </c>
      <c r="DF323">
        <v>2</v>
      </c>
      <c r="DG323">
        <v>2</v>
      </c>
      <c r="DH323">
        <v>0</v>
      </c>
      <c r="DI323">
        <v>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1</v>
      </c>
      <c r="DR323">
        <v>2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15</v>
      </c>
      <c r="EH323">
        <v>14</v>
      </c>
      <c r="EI323">
        <v>2</v>
      </c>
      <c r="EJ323">
        <v>2</v>
      </c>
      <c r="EK323">
        <v>1</v>
      </c>
      <c r="EL323">
        <v>1</v>
      </c>
      <c r="EM323">
        <v>0</v>
      </c>
      <c r="EN323">
        <v>0</v>
      </c>
      <c r="EO323">
        <v>3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1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3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14</v>
      </c>
      <c r="FL323">
        <v>20</v>
      </c>
      <c r="FM323">
        <v>10</v>
      </c>
      <c r="FN323">
        <v>1</v>
      </c>
      <c r="FO323">
        <v>2</v>
      </c>
      <c r="FP323">
        <v>0</v>
      </c>
      <c r="FQ323">
        <v>5</v>
      </c>
      <c r="FR323">
        <v>0</v>
      </c>
      <c r="FS323">
        <v>0</v>
      </c>
      <c r="FT323">
        <v>0</v>
      </c>
      <c r="FU323">
        <v>0</v>
      </c>
      <c r="FV323">
        <v>1</v>
      </c>
      <c r="FW323" t="s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1</v>
      </c>
      <c r="GN323">
        <v>20</v>
      </c>
      <c r="GO323">
        <v>32</v>
      </c>
      <c r="GP323">
        <v>22</v>
      </c>
      <c r="GQ323">
        <v>2</v>
      </c>
      <c r="GR323">
        <v>0</v>
      </c>
      <c r="GS323">
        <v>1</v>
      </c>
      <c r="GT323">
        <v>2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2</v>
      </c>
      <c r="HH323">
        <v>0</v>
      </c>
      <c r="HI323">
        <v>0</v>
      </c>
      <c r="HJ323">
        <v>3</v>
      </c>
      <c r="HK323">
        <v>32</v>
      </c>
      <c r="HL323">
        <v>7</v>
      </c>
      <c r="HM323">
        <v>3</v>
      </c>
      <c r="HN323">
        <v>1</v>
      </c>
      <c r="HO323">
        <v>0</v>
      </c>
      <c r="HP323">
        <v>2</v>
      </c>
      <c r="HQ323">
        <v>0</v>
      </c>
      <c r="HR323">
        <v>1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7</v>
      </c>
      <c r="IL323">
        <v>3</v>
      </c>
      <c r="IM323">
        <v>2</v>
      </c>
      <c r="IN323">
        <v>0</v>
      </c>
      <c r="IO323">
        <v>0</v>
      </c>
      <c r="IP323">
        <v>0</v>
      </c>
      <c r="IQ323">
        <v>0</v>
      </c>
      <c r="IR323">
        <v>1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3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</row>
    <row r="324" spans="1:299">
      <c r="A324" t="s">
        <v>829</v>
      </c>
      <c r="B324" t="s">
        <v>826</v>
      </c>
      <c r="C324" t="str">
        <f>"121206"</f>
        <v>121206</v>
      </c>
      <c r="D324" t="s">
        <v>828</v>
      </c>
      <c r="E324">
        <v>3</v>
      </c>
      <c r="F324">
        <v>741</v>
      </c>
      <c r="G324">
        <v>570</v>
      </c>
      <c r="H324">
        <v>222</v>
      </c>
      <c r="I324">
        <v>348</v>
      </c>
      <c r="J324">
        <v>0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348</v>
      </c>
      <c r="T324">
        <v>0</v>
      </c>
      <c r="U324">
        <v>0</v>
      </c>
      <c r="V324">
        <v>348</v>
      </c>
      <c r="W324">
        <v>19</v>
      </c>
      <c r="X324">
        <v>13</v>
      </c>
      <c r="Y324">
        <v>2</v>
      </c>
      <c r="Z324">
        <v>0</v>
      </c>
      <c r="AA324">
        <v>329</v>
      </c>
      <c r="AB324">
        <v>173</v>
      </c>
      <c r="AC324">
        <v>59</v>
      </c>
      <c r="AD324">
        <v>11</v>
      </c>
      <c r="AE324">
        <v>5</v>
      </c>
      <c r="AF324">
        <v>2</v>
      </c>
      <c r="AG324">
        <v>31</v>
      </c>
      <c r="AH324">
        <v>3</v>
      </c>
      <c r="AI324">
        <v>1</v>
      </c>
      <c r="AJ324">
        <v>24</v>
      </c>
      <c r="AK324">
        <v>10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4</v>
      </c>
      <c r="BD324">
        <v>19</v>
      </c>
      <c r="BE324">
        <v>173</v>
      </c>
      <c r="BF324">
        <v>31</v>
      </c>
      <c r="BG324">
        <v>5</v>
      </c>
      <c r="BH324">
        <v>3</v>
      </c>
      <c r="BI324">
        <v>1</v>
      </c>
      <c r="BJ324">
        <v>10</v>
      </c>
      <c r="BK324">
        <v>1</v>
      </c>
      <c r="BL324">
        <v>0</v>
      </c>
      <c r="BM324">
        <v>4</v>
      </c>
      <c r="BN324">
        <v>2</v>
      </c>
      <c r="BO324">
        <v>0</v>
      </c>
      <c r="BP324">
        <v>0</v>
      </c>
      <c r="BQ324">
        <v>4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31</v>
      </c>
      <c r="CJ324">
        <v>15</v>
      </c>
      <c r="CK324">
        <v>9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1</v>
      </c>
      <c r="CS324">
        <v>0</v>
      </c>
      <c r="CT324">
        <v>1</v>
      </c>
      <c r="CU324">
        <v>0</v>
      </c>
      <c r="CV324">
        <v>0</v>
      </c>
      <c r="CW324">
        <v>1</v>
      </c>
      <c r="CX324">
        <v>0</v>
      </c>
      <c r="CY324">
        <v>1</v>
      </c>
      <c r="CZ324">
        <v>0</v>
      </c>
      <c r="DA324">
        <v>0</v>
      </c>
      <c r="DB324">
        <v>0</v>
      </c>
      <c r="DC324">
        <v>15</v>
      </c>
      <c r="DD324">
        <v>8</v>
      </c>
      <c r="DE324">
        <v>6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1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8</v>
      </c>
      <c r="EH324">
        <v>43</v>
      </c>
      <c r="EI324">
        <v>14</v>
      </c>
      <c r="EJ324">
        <v>0</v>
      </c>
      <c r="EK324">
        <v>2</v>
      </c>
      <c r="EL324">
        <v>1</v>
      </c>
      <c r="EM324">
        <v>0</v>
      </c>
      <c r="EN324">
        <v>1</v>
      </c>
      <c r="EO324">
        <v>2</v>
      </c>
      <c r="EP324">
        <v>0</v>
      </c>
      <c r="EQ324">
        <v>0</v>
      </c>
      <c r="ER324">
        <v>5</v>
      </c>
      <c r="ES324">
        <v>0</v>
      </c>
      <c r="ET324">
        <v>3</v>
      </c>
      <c r="EU324">
        <v>0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12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2</v>
      </c>
      <c r="FK324">
        <v>43</v>
      </c>
      <c r="FL324">
        <v>12</v>
      </c>
      <c r="FM324">
        <v>6</v>
      </c>
      <c r="FN324">
        <v>1</v>
      </c>
      <c r="FO324">
        <v>0</v>
      </c>
      <c r="FP324">
        <v>0</v>
      </c>
      <c r="FQ324">
        <v>1</v>
      </c>
      <c r="FR324">
        <v>1</v>
      </c>
      <c r="FS324">
        <v>0</v>
      </c>
      <c r="FT324">
        <v>0</v>
      </c>
      <c r="FU324">
        <v>0</v>
      </c>
      <c r="FV324">
        <v>0</v>
      </c>
      <c r="FW324" t="s">
        <v>0</v>
      </c>
      <c r="FX324">
        <v>0</v>
      </c>
      <c r="FY324">
        <v>2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12</v>
      </c>
      <c r="GO324">
        <v>32</v>
      </c>
      <c r="GP324">
        <v>19</v>
      </c>
      <c r="GQ324">
        <v>1</v>
      </c>
      <c r="GR324">
        <v>3</v>
      </c>
      <c r="GS324">
        <v>1</v>
      </c>
      <c r="GT324">
        <v>0</v>
      </c>
      <c r="GU324">
        <v>0</v>
      </c>
      <c r="GV324">
        <v>3</v>
      </c>
      <c r="GW324">
        <v>0</v>
      </c>
      <c r="GX324">
        <v>1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1</v>
      </c>
      <c r="HI324">
        <v>0</v>
      </c>
      <c r="HJ324">
        <v>3</v>
      </c>
      <c r="HK324">
        <v>32</v>
      </c>
      <c r="HL324">
        <v>13</v>
      </c>
      <c r="HM324">
        <v>5</v>
      </c>
      <c r="HN324">
        <v>2</v>
      </c>
      <c r="HO324">
        <v>0</v>
      </c>
      <c r="HP324">
        <v>1</v>
      </c>
      <c r="HQ324">
        <v>0</v>
      </c>
      <c r="HR324">
        <v>0</v>
      </c>
      <c r="HS324">
        <v>0</v>
      </c>
      <c r="HT324">
        <v>1</v>
      </c>
      <c r="HU324">
        <v>2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2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13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2</v>
      </c>
      <c r="JK324">
        <v>0</v>
      </c>
      <c r="JL324">
        <v>0</v>
      </c>
      <c r="JM324">
        <v>1</v>
      </c>
      <c r="JN324">
        <v>0</v>
      </c>
      <c r="JO324">
        <v>0</v>
      </c>
      <c r="JP324">
        <v>0</v>
      </c>
      <c r="JQ324">
        <v>1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2</v>
      </c>
    </row>
    <row r="325" spans="1:299">
      <c r="A325" t="s">
        <v>827</v>
      </c>
      <c r="B325" t="s">
        <v>826</v>
      </c>
      <c r="C325" t="str">
        <f>"121206"</f>
        <v>121206</v>
      </c>
      <c r="D325" t="s">
        <v>825</v>
      </c>
      <c r="E325">
        <v>4</v>
      </c>
      <c r="F325">
        <v>1630</v>
      </c>
      <c r="G325">
        <v>1230</v>
      </c>
      <c r="H325">
        <v>424</v>
      </c>
      <c r="I325">
        <v>806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806</v>
      </c>
      <c r="T325">
        <v>0</v>
      </c>
      <c r="U325">
        <v>0</v>
      </c>
      <c r="V325">
        <v>806</v>
      </c>
      <c r="W325">
        <v>28</v>
      </c>
      <c r="X325">
        <v>26</v>
      </c>
      <c r="Y325">
        <v>2</v>
      </c>
      <c r="Z325">
        <v>0</v>
      </c>
      <c r="AA325">
        <v>778</v>
      </c>
      <c r="AB325">
        <v>466</v>
      </c>
      <c r="AC325">
        <v>122</v>
      </c>
      <c r="AD325">
        <v>57</v>
      </c>
      <c r="AE325">
        <v>10</v>
      </c>
      <c r="AF325">
        <v>4</v>
      </c>
      <c r="AG325">
        <v>76</v>
      </c>
      <c r="AH325">
        <v>1</v>
      </c>
      <c r="AI325">
        <v>4</v>
      </c>
      <c r="AJ325">
        <v>4</v>
      </c>
      <c r="AK325">
        <v>43</v>
      </c>
      <c r="AL325">
        <v>2</v>
      </c>
      <c r="AM325">
        <v>1</v>
      </c>
      <c r="AN325">
        <v>7</v>
      </c>
      <c r="AO325">
        <v>5</v>
      </c>
      <c r="AP325">
        <v>0</v>
      </c>
      <c r="AQ325">
        <v>1</v>
      </c>
      <c r="AR325">
        <v>1</v>
      </c>
      <c r="AS325">
        <v>0</v>
      </c>
      <c r="AT325">
        <v>1</v>
      </c>
      <c r="AU325">
        <v>5</v>
      </c>
      <c r="AV325">
        <v>4</v>
      </c>
      <c r="AW325">
        <v>2</v>
      </c>
      <c r="AX325">
        <v>3</v>
      </c>
      <c r="AY325">
        <v>2</v>
      </c>
      <c r="AZ325">
        <v>0</v>
      </c>
      <c r="BA325">
        <v>3</v>
      </c>
      <c r="BB325">
        <v>3</v>
      </c>
      <c r="BC325">
        <v>16</v>
      </c>
      <c r="BD325">
        <v>89</v>
      </c>
      <c r="BE325">
        <v>466</v>
      </c>
      <c r="BF325">
        <v>71</v>
      </c>
      <c r="BG325">
        <v>9</v>
      </c>
      <c r="BH325">
        <v>11</v>
      </c>
      <c r="BI325">
        <v>5</v>
      </c>
      <c r="BJ325">
        <v>28</v>
      </c>
      <c r="BK325">
        <v>3</v>
      </c>
      <c r="BL325">
        <v>2</v>
      </c>
      <c r="BM325">
        <v>0</v>
      </c>
      <c r="BN325">
        <v>4</v>
      </c>
      <c r="BO325">
        <v>0</v>
      </c>
      <c r="BP325">
        <v>1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3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1</v>
      </c>
      <c r="CH325">
        <v>1</v>
      </c>
      <c r="CI325">
        <v>71</v>
      </c>
      <c r="CJ325">
        <v>20</v>
      </c>
      <c r="CK325">
        <v>7</v>
      </c>
      <c r="CL325">
        <v>5</v>
      </c>
      <c r="CM325">
        <v>1</v>
      </c>
      <c r="CN325">
        <v>1</v>
      </c>
      <c r="CO325">
        <v>0</v>
      </c>
      <c r="CP325">
        <v>1</v>
      </c>
      <c r="CQ325">
        <v>1</v>
      </c>
      <c r="CR325">
        <v>1</v>
      </c>
      <c r="CS325">
        <v>0</v>
      </c>
      <c r="CT325">
        <v>2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20</v>
      </c>
      <c r="DD325">
        <v>42</v>
      </c>
      <c r="DE325">
        <v>22</v>
      </c>
      <c r="DF325">
        <v>5</v>
      </c>
      <c r="DG325">
        <v>0</v>
      </c>
      <c r="DH325">
        <v>1</v>
      </c>
      <c r="DI325">
        <v>2</v>
      </c>
      <c r="DJ325">
        <v>0</v>
      </c>
      <c r="DK325">
        <v>1</v>
      </c>
      <c r="DL325">
        <v>1</v>
      </c>
      <c r="DM325">
        <v>0</v>
      </c>
      <c r="DN325">
        <v>2</v>
      </c>
      <c r="DO325">
        <v>0</v>
      </c>
      <c r="DP325">
        <v>0</v>
      </c>
      <c r="DQ325">
        <v>0</v>
      </c>
      <c r="DR325">
        <v>1</v>
      </c>
      <c r="DS325">
        <v>3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2</v>
      </c>
      <c r="EG325">
        <v>42</v>
      </c>
      <c r="EH325">
        <v>88</v>
      </c>
      <c r="EI325">
        <v>20</v>
      </c>
      <c r="EJ325">
        <v>4</v>
      </c>
      <c r="EK325">
        <v>12</v>
      </c>
      <c r="EL325">
        <v>3</v>
      </c>
      <c r="EM325">
        <v>0</v>
      </c>
      <c r="EN325">
        <v>6</v>
      </c>
      <c r="EO325">
        <v>6</v>
      </c>
      <c r="EP325">
        <v>0</v>
      </c>
      <c r="EQ325">
        <v>0</v>
      </c>
      <c r="ER325">
        <v>2</v>
      </c>
      <c r="ES325">
        <v>1</v>
      </c>
      <c r="ET325">
        <v>9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12</v>
      </c>
      <c r="FC325">
        <v>4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8</v>
      </c>
      <c r="FK325">
        <v>88</v>
      </c>
      <c r="FL325">
        <v>16</v>
      </c>
      <c r="FM325">
        <v>7</v>
      </c>
      <c r="FN325">
        <v>3</v>
      </c>
      <c r="FO325">
        <v>0</v>
      </c>
      <c r="FP325">
        <v>0</v>
      </c>
      <c r="FQ325">
        <v>1</v>
      </c>
      <c r="FR325">
        <v>0</v>
      </c>
      <c r="FS325">
        <v>0</v>
      </c>
      <c r="FT325">
        <v>0</v>
      </c>
      <c r="FU325">
        <v>3</v>
      </c>
      <c r="FV325">
        <v>0</v>
      </c>
      <c r="FW325" t="s">
        <v>0</v>
      </c>
      <c r="FX325">
        <v>0</v>
      </c>
      <c r="FY325">
        <v>1</v>
      </c>
      <c r="FZ325">
        <v>0</v>
      </c>
      <c r="GA325">
        <v>1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16</v>
      </c>
      <c r="GO325">
        <v>65</v>
      </c>
      <c r="GP325">
        <v>32</v>
      </c>
      <c r="GQ325">
        <v>5</v>
      </c>
      <c r="GR325">
        <v>2</v>
      </c>
      <c r="GS325">
        <v>1</v>
      </c>
      <c r="GT325">
        <v>3</v>
      </c>
      <c r="GU325">
        <v>1</v>
      </c>
      <c r="GV325">
        <v>3</v>
      </c>
      <c r="GW325">
        <v>2</v>
      </c>
      <c r="GX325">
        <v>1</v>
      </c>
      <c r="GY325">
        <v>1</v>
      </c>
      <c r="GZ325">
        <v>1</v>
      </c>
      <c r="HA325">
        <v>3</v>
      </c>
      <c r="HB325">
        <v>1</v>
      </c>
      <c r="HC325">
        <v>0</v>
      </c>
      <c r="HD325">
        <v>1</v>
      </c>
      <c r="HE325">
        <v>0</v>
      </c>
      <c r="HF325">
        <v>0</v>
      </c>
      <c r="HG325">
        <v>2</v>
      </c>
      <c r="HH325">
        <v>1</v>
      </c>
      <c r="HI325">
        <v>1</v>
      </c>
      <c r="HJ325">
        <v>4</v>
      </c>
      <c r="HK325">
        <v>65</v>
      </c>
      <c r="HL325">
        <v>9</v>
      </c>
      <c r="HM325">
        <v>4</v>
      </c>
      <c r="HN325">
        <v>3</v>
      </c>
      <c r="HO325">
        <v>0</v>
      </c>
      <c r="HP325">
        <v>0</v>
      </c>
      <c r="HQ325">
        <v>0</v>
      </c>
      <c r="HR325">
        <v>0</v>
      </c>
      <c r="HS325">
        <v>2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9</v>
      </c>
      <c r="IL325">
        <v>1</v>
      </c>
      <c r="IM325">
        <v>0</v>
      </c>
      <c r="IN325">
        <v>1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1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</row>
    <row r="326" spans="1:299">
      <c r="A326" t="s">
        <v>824</v>
      </c>
      <c r="B326" t="s">
        <v>787</v>
      </c>
      <c r="C326" t="str">
        <f>"121207"</f>
        <v>121207</v>
      </c>
      <c r="D326" t="s">
        <v>823</v>
      </c>
      <c r="E326">
        <v>1</v>
      </c>
      <c r="F326">
        <v>716</v>
      </c>
      <c r="G326">
        <v>550</v>
      </c>
      <c r="H326">
        <v>197</v>
      </c>
      <c r="I326">
        <v>353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353</v>
      </c>
      <c r="T326">
        <v>0</v>
      </c>
      <c r="U326">
        <v>0</v>
      </c>
      <c r="V326">
        <v>353</v>
      </c>
      <c r="W326">
        <v>3</v>
      </c>
      <c r="X326">
        <v>2</v>
      </c>
      <c r="Y326">
        <v>1</v>
      </c>
      <c r="Z326">
        <v>0</v>
      </c>
      <c r="AA326">
        <v>350</v>
      </c>
      <c r="AB326">
        <v>185</v>
      </c>
      <c r="AC326">
        <v>40</v>
      </c>
      <c r="AD326">
        <v>4</v>
      </c>
      <c r="AE326">
        <v>0</v>
      </c>
      <c r="AF326">
        <v>0</v>
      </c>
      <c r="AG326">
        <v>33</v>
      </c>
      <c r="AH326">
        <v>0</v>
      </c>
      <c r="AI326">
        <v>0</v>
      </c>
      <c r="AJ326">
        <v>17</v>
      </c>
      <c r="AK326">
        <v>8</v>
      </c>
      <c r="AL326">
        <v>2</v>
      </c>
      <c r="AM326">
        <v>5</v>
      </c>
      <c r="AN326">
        <v>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51</v>
      </c>
      <c r="BD326">
        <v>22</v>
      </c>
      <c r="BE326">
        <v>185</v>
      </c>
      <c r="BF326">
        <v>55</v>
      </c>
      <c r="BG326">
        <v>6</v>
      </c>
      <c r="BH326">
        <v>3</v>
      </c>
      <c r="BI326">
        <v>0</v>
      </c>
      <c r="BJ326">
        <v>42</v>
      </c>
      <c r="BK326">
        <v>0</v>
      </c>
      <c r="BL326">
        <v>0</v>
      </c>
      <c r="BM326">
        <v>0</v>
      </c>
      <c r="BN326">
        <v>2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55</v>
      </c>
      <c r="CJ326">
        <v>7</v>
      </c>
      <c r="CK326">
        <v>1</v>
      </c>
      <c r="CL326">
        <v>1</v>
      </c>
      <c r="CM326">
        <v>1</v>
      </c>
      <c r="CN326">
        <v>0</v>
      </c>
      <c r="CO326">
        <v>1</v>
      </c>
      <c r="CP326">
        <v>1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7</v>
      </c>
      <c r="DD326">
        <v>16</v>
      </c>
      <c r="DE326">
        <v>8</v>
      </c>
      <c r="DF326">
        <v>2</v>
      </c>
      <c r="DG326">
        <v>0</v>
      </c>
      <c r="DH326">
        <v>0</v>
      </c>
      <c r="DI326">
        <v>2</v>
      </c>
      <c r="DJ326">
        <v>2</v>
      </c>
      <c r="DK326">
        <v>0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16</v>
      </c>
      <c r="EH326">
        <v>31</v>
      </c>
      <c r="EI326">
        <v>0</v>
      </c>
      <c r="EJ326">
        <v>0</v>
      </c>
      <c r="EK326">
        <v>3</v>
      </c>
      <c r="EL326">
        <v>0</v>
      </c>
      <c r="EM326">
        <v>0</v>
      </c>
      <c r="EN326">
        <v>0</v>
      </c>
      <c r="EO326">
        <v>25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  <c r="FK326">
        <v>31</v>
      </c>
      <c r="FL326">
        <v>17</v>
      </c>
      <c r="FM326">
        <v>5</v>
      </c>
      <c r="FN326">
        <v>2</v>
      </c>
      <c r="FO326">
        <v>0</v>
      </c>
      <c r="FP326">
        <v>0</v>
      </c>
      <c r="FQ326">
        <v>7</v>
      </c>
      <c r="FR326">
        <v>0</v>
      </c>
      <c r="FS326">
        <v>0</v>
      </c>
      <c r="FT326">
        <v>0</v>
      </c>
      <c r="FU326">
        <v>0</v>
      </c>
      <c r="FV326">
        <v>0</v>
      </c>
      <c r="FW326" t="s">
        <v>0</v>
      </c>
      <c r="FX326">
        <v>1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17</v>
      </c>
      <c r="GO326">
        <v>26</v>
      </c>
      <c r="GP326">
        <v>10</v>
      </c>
      <c r="GQ326">
        <v>1</v>
      </c>
      <c r="GR326">
        <v>0</v>
      </c>
      <c r="GS326">
        <v>1</v>
      </c>
      <c r="GT326">
        <v>1</v>
      </c>
      <c r="GU326">
        <v>0</v>
      </c>
      <c r="GV326">
        <v>1</v>
      </c>
      <c r="GW326">
        <v>0</v>
      </c>
      <c r="GX326">
        <v>1</v>
      </c>
      <c r="GY326">
        <v>0</v>
      </c>
      <c r="GZ326">
        <v>0</v>
      </c>
      <c r="HA326">
        <v>0</v>
      </c>
      <c r="HB326">
        <v>1</v>
      </c>
      <c r="HC326">
        <v>0</v>
      </c>
      <c r="HD326">
        <v>4</v>
      </c>
      <c r="HE326">
        <v>0</v>
      </c>
      <c r="HF326">
        <v>0</v>
      </c>
      <c r="HG326">
        <v>1</v>
      </c>
      <c r="HH326">
        <v>0</v>
      </c>
      <c r="HI326">
        <v>2</v>
      </c>
      <c r="HJ326">
        <v>3</v>
      </c>
      <c r="HK326">
        <v>26</v>
      </c>
      <c r="HL326">
        <v>10</v>
      </c>
      <c r="HM326">
        <v>4</v>
      </c>
      <c r="HN326">
        <v>2</v>
      </c>
      <c r="HO326">
        <v>0</v>
      </c>
      <c r="HP326">
        <v>1</v>
      </c>
      <c r="HQ326">
        <v>0</v>
      </c>
      <c r="HR326">
        <v>1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1</v>
      </c>
      <c r="IB326">
        <v>0</v>
      </c>
      <c r="IC326">
        <v>1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10</v>
      </c>
      <c r="IL326">
        <v>1</v>
      </c>
      <c r="IM326">
        <v>1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1</v>
      </c>
      <c r="JJ326">
        <v>2</v>
      </c>
      <c r="JK326">
        <v>1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1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2</v>
      </c>
    </row>
    <row r="327" spans="1:299">
      <c r="A327" t="s">
        <v>822</v>
      </c>
      <c r="B327" t="s">
        <v>787</v>
      </c>
      <c r="C327" t="str">
        <f>"121207"</f>
        <v>121207</v>
      </c>
      <c r="D327" t="s">
        <v>821</v>
      </c>
      <c r="E327">
        <v>2</v>
      </c>
      <c r="F327">
        <v>558</v>
      </c>
      <c r="G327">
        <v>430</v>
      </c>
      <c r="H327">
        <v>147</v>
      </c>
      <c r="I327">
        <v>283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283</v>
      </c>
      <c r="T327">
        <v>0</v>
      </c>
      <c r="U327">
        <v>0</v>
      </c>
      <c r="V327">
        <v>283</v>
      </c>
      <c r="W327">
        <v>14</v>
      </c>
      <c r="X327">
        <v>11</v>
      </c>
      <c r="Y327">
        <v>3</v>
      </c>
      <c r="Z327">
        <v>0</v>
      </c>
      <c r="AA327">
        <v>269</v>
      </c>
      <c r="AB327">
        <v>101</v>
      </c>
      <c r="AC327">
        <v>12</v>
      </c>
      <c r="AD327">
        <v>2</v>
      </c>
      <c r="AE327">
        <v>0</v>
      </c>
      <c r="AF327">
        <v>0</v>
      </c>
      <c r="AG327">
        <v>47</v>
      </c>
      <c r="AH327">
        <v>0</v>
      </c>
      <c r="AI327">
        <v>0</v>
      </c>
      <c r="AJ327">
        <v>8</v>
      </c>
      <c r="AK327">
        <v>4</v>
      </c>
      <c r="AL327">
        <v>0</v>
      </c>
      <c r="AM327">
        <v>0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8</v>
      </c>
      <c r="BD327">
        <v>17</v>
      </c>
      <c r="BE327">
        <v>101</v>
      </c>
      <c r="BF327">
        <v>55</v>
      </c>
      <c r="BG327">
        <v>3</v>
      </c>
      <c r="BH327">
        <v>0</v>
      </c>
      <c r="BI327">
        <v>0</v>
      </c>
      <c r="BJ327">
        <v>42</v>
      </c>
      <c r="BK327">
        <v>0</v>
      </c>
      <c r="BL327">
        <v>1</v>
      </c>
      <c r="BM327">
        <v>0</v>
      </c>
      <c r="BN327">
        <v>8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55</v>
      </c>
      <c r="CJ327">
        <v>7</v>
      </c>
      <c r="CK327">
        <v>1</v>
      </c>
      <c r="CL327">
        <v>3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7</v>
      </c>
      <c r="DD327">
        <v>2</v>
      </c>
      <c r="DE327">
        <v>1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2</v>
      </c>
      <c r="EH327">
        <v>31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25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3</v>
      </c>
      <c r="EY327">
        <v>0</v>
      </c>
      <c r="EZ327">
        <v>0</v>
      </c>
      <c r="FA327">
        <v>0</v>
      </c>
      <c r="FB327">
        <v>1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</v>
      </c>
      <c r="FK327">
        <v>31</v>
      </c>
      <c r="FL327">
        <v>18</v>
      </c>
      <c r="FM327">
        <v>4</v>
      </c>
      <c r="FN327">
        <v>0</v>
      </c>
      <c r="FO327">
        <v>0</v>
      </c>
      <c r="FP327">
        <v>0</v>
      </c>
      <c r="FQ327">
        <v>11</v>
      </c>
      <c r="FR327">
        <v>1</v>
      </c>
      <c r="FS327">
        <v>0</v>
      </c>
      <c r="FT327">
        <v>0</v>
      </c>
      <c r="FU327">
        <v>0</v>
      </c>
      <c r="FV327">
        <v>0</v>
      </c>
      <c r="FW327" t="s">
        <v>0</v>
      </c>
      <c r="FX327">
        <v>0</v>
      </c>
      <c r="FY327">
        <v>0</v>
      </c>
      <c r="FZ327">
        <v>0</v>
      </c>
      <c r="GA327">
        <v>1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18</v>
      </c>
      <c r="GO327">
        <v>34</v>
      </c>
      <c r="GP327">
        <v>27</v>
      </c>
      <c r="GQ327">
        <v>1</v>
      </c>
      <c r="GR327">
        <v>2</v>
      </c>
      <c r="GS327">
        <v>0</v>
      </c>
      <c r="GT327">
        <v>0</v>
      </c>
      <c r="GU327">
        <v>0</v>
      </c>
      <c r="GV327">
        <v>3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1</v>
      </c>
      <c r="HK327">
        <v>34</v>
      </c>
      <c r="HL327">
        <v>20</v>
      </c>
      <c r="HM327">
        <v>14</v>
      </c>
      <c r="HN327">
        <v>1</v>
      </c>
      <c r="HO327">
        <v>0</v>
      </c>
      <c r="HP327">
        <v>0</v>
      </c>
      <c r="HQ327">
        <v>0</v>
      </c>
      <c r="HR327">
        <v>0</v>
      </c>
      <c r="HS327">
        <v>3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1</v>
      </c>
      <c r="IF327">
        <v>0</v>
      </c>
      <c r="IG327">
        <v>0</v>
      </c>
      <c r="IH327">
        <v>0</v>
      </c>
      <c r="II327">
        <v>0</v>
      </c>
      <c r="IJ327">
        <v>1</v>
      </c>
      <c r="IK327">
        <v>20</v>
      </c>
      <c r="IL327">
        <v>1</v>
      </c>
      <c r="IM327">
        <v>1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1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</row>
    <row r="328" spans="1:299">
      <c r="A328" t="s">
        <v>820</v>
      </c>
      <c r="B328" t="s">
        <v>787</v>
      </c>
      <c r="C328" t="str">
        <f>"121207"</f>
        <v>121207</v>
      </c>
      <c r="D328" t="s">
        <v>819</v>
      </c>
      <c r="E328">
        <v>3</v>
      </c>
      <c r="F328">
        <v>957</v>
      </c>
      <c r="G328">
        <v>729</v>
      </c>
      <c r="H328">
        <v>202</v>
      </c>
      <c r="I328">
        <v>527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527</v>
      </c>
      <c r="T328">
        <v>0</v>
      </c>
      <c r="U328">
        <v>0</v>
      </c>
      <c r="V328">
        <v>527</v>
      </c>
      <c r="W328">
        <v>17</v>
      </c>
      <c r="X328">
        <v>14</v>
      </c>
      <c r="Y328">
        <v>3</v>
      </c>
      <c r="Z328">
        <v>0</v>
      </c>
      <c r="AA328">
        <v>510</v>
      </c>
      <c r="AB328">
        <v>241</v>
      </c>
      <c r="AC328">
        <v>54</v>
      </c>
      <c r="AD328">
        <v>9</v>
      </c>
      <c r="AE328">
        <v>3</v>
      </c>
      <c r="AF328">
        <v>3</v>
      </c>
      <c r="AG328">
        <v>79</v>
      </c>
      <c r="AH328">
        <v>0</v>
      </c>
      <c r="AI328">
        <v>0</v>
      </c>
      <c r="AJ328">
        <v>6</v>
      </c>
      <c r="AK328">
        <v>2</v>
      </c>
      <c r="AL328">
        <v>2</v>
      </c>
      <c r="AM328">
        <v>1</v>
      </c>
      <c r="AN328">
        <v>2</v>
      </c>
      <c r="AO328">
        <v>1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51</v>
      </c>
      <c r="BD328">
        <v>25</v>
      </c>
      <c r="BE328">
        <v>241</v>
      </c>
      <c r="BF328">
        <v>161</v>
      </c>
      <c r="BG328">
        <v>3</v>
      </c>
      <c r="BH328">
        <v>0</v>
      </c>
      <c r="BI328">
        <v>0</v>
      </c>
      <c r="BJ328">
        <v>154</v>
      </c>
      <c r="BK328">
        <v>2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161</v>
      </c>
      <c r="CJ328">
        <v>4</v>
      </c>
      <c r="CK328">
        <v>1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4</v>
      </c>
      <c r="DD328">
        <v>19</v>
      </c>
      <c r="DE328">
        <v>14</v>
      </c>
      <c r="DF328">
        <v>1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1</v>
      </c>
      <c r="EE328">
        <v>0</v>
      </c>
      <c r="EF328">
        <v>1</v>
      </c>
      <c r="EG328">
        <v>19</v>
      </c>
      <c r="EH328">
        <v>15</v>
      </c>
      <c r="EI328">
        <v>1</v>
      </c>
      <c r="EJ328">
        <v>0</v>
      </c>
      <c r="EK328">
        <v>1</v>
      </c>
      <c r="EL328">
        <v>0</v>
      </c>
      <c r="EM328">
        <v>0</v>
      </c>
      <c r="EN328">
        <v>0</v>
      </c>
      <c r="EO328">
        <v>8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2</v>
      </c>
      <c r="FC328">
        <v>2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1</v>
      </c>
      <c r="FK328">
        <v>15</v>
      </c>
      <c r="FL328">
        <v>12</v>
      </c>
      <c r="FM328">
        <v>3</v>
      </c>
      <c r="FN328">
        <v>0</v>
      </c>
      <c r="FO328">
        <v>0</v>
      </c>
      <c r="FP328">
        <v>2</v>
      </c>
      <c r="FQ328">
        <v>6</v>
      </c>
      <c r="FR328">
        <v>1</v>
      </c>
      <c r="FS328">
        <v>0</v>
      </c>
      <c r="FT328">
        <v>0</v>
      </c>
      <c r="FU328">
        <v>0</v>
      </c>
      <c r="FV328">
        <v>0</v>
      </c>
      <c r="FW328" t="s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12</v>
      </c>
      <c r="GO328">
        <v>48</v>
      </c>
      <c r="GP328">
        <v>39</v>
      </c>
      <c r="GQ328">
        <v>1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2</v>
      </c>
      <c r="GZ328">
        <v>1</v>
      </c>
      <c r="HA328">
        <v>2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1</v>
      </c>
      <c r="HJ328">
        <v>1</v>
      </c>
      <c r="HK328">
        <v>48</v>
      </c>
      <c r="HL328">
        <v>8</v>
      </c>
      <c r="HM328">
        <v>2</v>
      </c>
      <c r="HN328">
        <v>0</v>
      </c>
      <c r="HO328">
        <v>2</v>
      </c>
      <c r="HP328">
        <v>1</v>
      </c>
      <c r="HQ328">
        <v>0</v>
      </c>
      <c r="HR328">
        <v>0</v>
      </c>
      <c r="HS328">
        <v>1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1</v>
      </c>
      <c r="IC328">
        <v>0</v>
      </c>
      <c r="ID328">
        <v>0</v>
      </c>
      <c r="IE328">
        <v>1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8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2</v>
      </c>
      <c r="JK328">
        <v>1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1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2</v>
      </c>
    </row>
    <row r="329" spans="1:299">
      <c r="A329" t="s">
        <v>818</v>
      </c>
      <c r="B329" t="s">
        <v>787</v>
      </c>
      <c r="C329" t="str">
        <f>"121207"</f>
        <v>121207</v>
      </c>
      <c r="D329" t="s">
        <v>817</v>
      </c>
      <c r="E329">
        <v>4</v>
      </c>
      <c r="F329">
        <v>810</v>
      </c>
      <c r="G329">
        <v>610</v>
      </c>
      <c r="H329">
        <v>178</v>
      </c>
      <c r="I329">
        <v>432</v>
      </c>
      <c r="J329">
        <v>0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432</v>
      </c>
      <c r="T329">
        <v>0</v>
      </c>
      <c r="U329">
        <v>0</v>
      </c>
      <c r="V329">
        <v>432</v>
      </c>
      <c r="W329">
        <v>11</v>
      </c>
      <c r="X329">
        <v>9</v>
      </c>
      <c r="Y329">
        <v>2</v>
      </c>
      <c r="Z329">
        <v>0</v>
      </c>
      <c r="AA329">
        <v>421</v>
      </c>
      <c r="AB329">
        <v>213</v>
      </c>
      <c r="AC329">
        <v>53</v>
      </c>
      <c r="AD329">
        <v>3</v>
      </c>
      <c r="AE329">
        <v>2</v>
      </c>
      <c r="AF329">
        <v>4</v>
      </c>
      <c r="AG329">
        <v>73</v>
      </c>
      <c r="AH329">
        <v>1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4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34</v>
      </c>
      <c r="BD329">
        <v>35</v>
      </c>
      <c r="BE329">
        <v>213</v>
      </c>
      <c r="BF329">
        <v>95</v>
      </c>
      <c r="BG329">
        <v>7</v>
      </c>
      <c r="BH329">
        <v>0</v>
      </c>
      <c r="BI329">
        <v>1</v>
      </c>
      <c r="BJ329">
        <v>78</v>
      </c>
      <c r="BK329">
        <v>5</v>
      </c>
      <c r="BL329">
        <v>0</v>
      </c>
      <c r="BM329">
        <v>0</v>
      </c>
      <c r="BN329">
        <v>3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95</v>
      </c>
      <c r="CJ329">
        <v>12</v>
      </c>
      <c r="CK329">
        <v>4</v>
      </c>
      <c r="CL329">
        <v>2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1</v>
      </c>
      <c r="CX329">
        <v>1</v>
      </c>
      <c r="CY329">
        <v>0</v>
      </c>
      <c r="CZ329">
        <v>1</v>
      </c>
      <c r="DA329">
        <v>0</v>
      </c>
      <c r="DB329">
        <v>2</v>
      </c>
      <c r="DC329">
        <v>12</v>
      </c>
      <c r="DD329">
        <v>20</v>
      </c>
      <c r="DE329">
        <v>4</v>
      </c>
      <c r="DF329">
        <v>1</v>
      </c>
      <c r="DG329">
        <v>1</v>
      </c>
      <c r="DH329">
        <v>5</v>
      </c>
      <c r="DI329">
        <v>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3</v>
      </c>
      <c r="DW329">
        <v>0</v>
      </c>
      <c r="DX329">
        <v>2</v>
      </c>
      <c r="DY329">
        <v>0</v>
      </c>
      <c r="DZ329">
        <v>2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</v>
      </c>
      <c r="EG329">
        <v>20</v>
      </c>
      <c r="EH329">
        <v>11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0</v>
      </c>
      <c r="EO329">
        <v>8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11</v>
      </c>
      <c r="FL329">
        <v>22</v>
      </c>
      <c r="FM329">
        <v>5</v>
      </c>
      <c r="FN329">
        <v>0</v>
      </c>
      <c r="FO329">
        <v>0</v>
      </c>
      <c r="FP329">
        <v>0</v>
      </c>
      <c r="FQ329">
        <v>14</v>
      </c>
      <c r="FR329">
        <v>1</v>
      </c>
      <c r="FS329">
        <v>0</v>
      </c>
      <c r="FT329">
        <v>1</v>
      </c>
      <c r="FU329">
        <v>0</v>
      </c>
      <c r="FV329">
        <v>0</v>
      </c>
      <c r="FW329" t="s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1</v>
      </c>
      <c r="GJ329">
        <v>0</v>
      </c>
      <c r="GK329">
        <v>0</v>
      </c>
      <c r="GL329">
        <v>0</v>
      </c>
      <c r="GM329">
        <v>0</v>
      </c>
      <c r="GN329">
        <v>22</v>
      </c>
      <c r="GO329">
        <v>41</v>
      </c>
      <c r="GP329">
        <v>28</v>
      </c>
      <c r="GQ329">
        <v>4</v>
      </c>
      <c r="GR329">
        <v>3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1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1</v>
      </c>
      <c r="HH329">
        <v>0</v>
      </c>
      <c r="HI329">
        <v>1</v>
      </c>
      <c r="HJ329">
        <v>3</v>
      </c>
      <c r="HK329">
        <v>41</v>
      </c>
      <c r="HL329">
        <v>6</v>
      </c>
      <c r="HM329">
        <v>0</v>
      </c>
      <c r="HN329">
        <v>0</v>
      </c>
      <c r="HO329">
        <v>3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2</v>
      </c>
      <c r="IF329">
        <v>0</v>
      </c>
      <c r="IG329">
        <v>0</v>
      </c>
      <c r="IH329">
        <v>1</v>
      </c>
      <c r="II329">
        <v>0</v>
      </c>
      <c r="IJ329">
        <v>0</v>
      </c>
      <c r="IK329">
        <v>6</v>
      </c>
      <c r="IL329">
        <v>1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1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1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</row>
    <row r="330" spans="1:299">
      <c r="A330" t="s">
        <v>816</v>
      </c>
      <c r="B330" t="s">
        <v>787</v>
      </c>
      <c r="C330" t="str">
        <f>"121207"</f>
        <v>121207</v>
      </c>
      <c r="D330" t="s">
        <v>815</v>
      </c>
      <c r="E330">
        <v>5</v>
      </c>
      <c r="F330">
        <v>1049</v>
      </c>
      <c r="G330">
        <v>790</v>
      </c>
      <c r="H330">
        <v>258</v>
      </c>
      <c r="I330">
        <v>532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532</v>
      </c>
      <c r="T330">
        <v>0</v>
      </c>
      <c r="U330">
        <v>0</v>
      </c>
      <c r="V330">
        <v>532</v>
      </c>
      <c r="W330">
        <v>22</v>
      </c>
      <c r="X330">
        <v>17</v>
      </c>
      <c r="Y330">
        <v>5</v>
      </c>
      <c r="Z330">
        <v>0</v>
      </c>
      <c r="AA330">
        <v>510</v>
      </c>
      <c r="AB330">
        <v>275</v>
      </c>
      <c r="AC330">
        <v>73</v>
      </c>
      <c r="AD330">
        <v>8</v>
      </c>
      <c r="AE330">
        <v>0</v>
      </c>
      <c r="AF330">
        <v>1</v>
      </c>
      <c r="AG330">
        <v>90</v>
      </c>
      <c r="AH330">
        <v>1</v>
      </c>
      <c r="AI330">
        <v>0</v>
      </c>
      <c r="AJ330">
        <v>16</v>
      </c>
      <c r="AK330">
        <v>7</v>
      </c>
      <c r="AL330">
        <v>0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4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1</v>
      </c>
      <c r="BC330">
        <v>43</v>
      </c>
      <c r="BD330">
        <v>28</v>
      </c>
      <c r="BE330">
        <v>275</v>
      </c>
      <c r="BF330">
        <v>76</v>
      </c>
      <c r="BG330">
        <v>7</v>
      </c>
      <c r="BH330">
        <v>3</v>
      </c>
      <c r="BI330">
        <v>1</v>
      </c>
      <c r="BJ330">
        <v>49</v>
      </c>
      <c r="BK330">
        <v>2</v>
      </c>
      <c r="BL330">
        <v>0</v>
      </c>
      <c r="BM330">
        <v>0</v>
      </c>
      <c r="BN330">
        <v>10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2</v>
      </c>
      <c r="CI330">
        <v>76</v>
      </c>
      <c r="CJ330">
        <v>15</v>
      </c>
      <c r="CK330">
        <v>4</v>
      </c>
      <c r="CL330">
        <v>5</v>
      </c>
      <c r="CM330">
        <v>1</v>
      </c>
      <c r="CN330">
        <v>0</v>
      </c>
      <c r="CO330">
        <v>0</v>
      </c>
      <c r="CP330">
        <v>1</v>
      </c>
      <c r="CQ330">
        <v>1</v>
      </c>
      <c r="CR330">
        <v>0</v>
      </c>
      <c r="CS330">
        <v>0</v>
      </c>
      <c r="CT330">
        <v>1</v>
      </c>
      <c r="CU330">
        <v>0</v>
      </c>
      <c r="CV330">
        <v>1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15</v>
      </c>
      <c r="DD330">
        <v>15</v>
      </c>
      <c r="DE330">
        <v>8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2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0</v>
      </c>
      <c r="EE330">
        <v>1</v>
      </c>
      <c r="EF330">
        <v>0</v>
      </c>
      <c r="EG330">
        <v>15</v>
      </c>
      <c r="EH330">
        <v>41</v>
      </c>
      <c r="EI330">
        <v>3</v>
      </c>
      <c r="EJ330">
        <v>0</v>
      </c>
      <c r="EK330">
        <v>0</v>
      </c>
      <c r="EL330">
        <v>2</v>
      </c>
      <c r="EM330">
        <v>0</v>
      </c>
      <c r="EN330">
        <v>0</v>
      </c>
      <c r="EO330">
        <v>34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</v>
      </c>
      <c r="FK330">
        <v>41</v>
      </c>
      <c r="FL330">
        <v>13</v>
      </c>
      <c r="FM330">
        <v>3</v>
      </c>
      <c r="FN330">
        <v>0</v>
      </c>
      <c r="FO330">
        <v>0</v>
      </c>
      <c r="FP330">
        <v>0</v>
      </c>
      <c r="FQ330">
        <v>8</v>
      </c>
      <c r="FR330">
        <v>0</v>
      </c>
      <c r="FS330">
        <v>0</v>
      </c>
      <c r="FT330">
        <v>0</v>
      </c>
      <c r="FU330">
        <v>0</v>
      </c>
      <c r="FV330">
        <v>0</v>
      </c>
      <c r="FW330" t="s">
        <v>0</v>
      </c>
      <c r="FX330">
        <v>0</v>
      </c>
      <c r="FY330">
        <v>1</v>
      </c>
      <c r="FZ330">
        <v>0</v>
      </c>
      <c r="GA330">
        <v>0</v>
      </c>
      <c r="GB330">
        <v>0</v>
      </c>
      <c r="GC330">
        <v>1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13</v>
      </c>
      <c r="GO330">
        <v>61</v>
      </c>
      <c r="GP330">
        <v>36</v>
      </c>
      <c r="GQ330">
        <v>6</v>
      </c>
      <c r="GR330">
        <v>2</v>
      </c>
      <c r="GS330">
        <v>2</v>
      </c>
      <c r="GT330">
        <v>1</v>
      </c>
      <c r="GU330">
        <v>1</v>
      </c>
      <c r="GV330">
        <v>1</v>
      </c>
      <c r="GW330">
        <v>0</v>
      </c>
      <c r="GX330">
        <v>0</v>
      </c>
      <c r="GY330">
        <v>1</v>
      </c>
      <c r="GZ330">
        <v>1</v>
      </c>
      <c r="HA330">
        <v>3</v>
      </c>
      <c r="HB330">
        <v>0</v>
      </c>
      <c r="HC330">
        <v>0</v>
      </c>
      <c r="HD330">
        <v>2</v>
      </c>
      <c r="HE330">
        <v>0</v>
      </c>
      <c r="HF330">
        <v>1</v>
      </c>
      <c r="HG330">
        <v>1</v>
      </c>
      <c r="HH330">
        <v>0</v>
      </c>
      <c r="HI330">
        <v>0</v>
      </c>
      <c r="HJ330">
        <v>3</v>
      </c>
      <c r="HK330">
        <v>61</v>
      </c>
      <c r="HL330">
        <v>10</v>
      </c>
      <c r="HM330">
        <v>3</v>
      </c>
      <c r="HN330">
        <v>3</v>
      </c>
      <c r="HO330">
        <v>0</v>
      </c>
      <c r="HP330">
        <v>2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1</v>
      </c>
      <c r="II330">
        <v>0</v>
      </c>
      <c r="IJ330">
        <v>1</v>
      </c>
      <c r="IK330">
        <v>10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4</v>
      </c>
      <c r="JK330">
        <v>0</v>
      </c>
      <c r="JL330">
        <v>0</v>
      </c>
      <c r="JM330">
        <v>0</v>
      </c>
      <c r="JN330">
        <v>1</v>
      </c>
      <c r="JO330">
        <v>0</v>
      </c>
      <c r="JP330">
        <v>0</v>
      </c>
      <c r="JQ330">
        <v>1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1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1</v>
      </c>
      <c r="KM330">
        <v>4</v>
      </c>
    </row>
    <row r="331" spans="1:299">
      <c r="A331" t="s">
        <v>814</v>
      </c>
      <c r="B331" t="s">
        <v>787</v>
      </c>
      <c r="C331" t="str">
        <f>"121207"</f>
        <v>121207</v>
      </c>
      <c r="D331" t="s">
        <v>813</v>
      </c>
      <c r="E331">
        <v>6</v>
      </c>
      <c r="F331">
        <v>960</v>
      </c>
      <c r="G331">
        <v>720</v>
      </c>
      <c r="H331">
        <v>334</v>
      </c>
      <c r="I331">
        <v>386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386</v>
      </c>
      <c r="T331">
        <v>0</v>
      </c>
      <c r="U331">
        <v>0</v>
      </c>
      <c r="V331">
        <v>386</v>
      </c>
      <c r="W331">
        <v>14</v>
      </c>
      <c r="X331">
        <v>12</v>
      </c>
      <c r="Y331">
        <v>2</v>
      </c>
      <c r="Z331">
        <v>0</v>
      </c>
      <c r="AA331">
        <v>372</v>
      </c>
      <c r="AB331">
        <v>202</v>
      </c>
      <c r="AC331">
        <v>55</v>
      </c>
      <c r="AD331">
        <v>3</v>
      </c>
      <c r="AE331">
        <v>5</v>
      </c>
      <c r="AF331">
        <v>2</v>
      </c>
      <c r="AG331">
        <v>69</v>
      </c>
      <c r="AH331">
        <v>1</v>
      </c>
      <c r="AI331">
        <v>2</v>
      </c>
      <c r="AJ331">
        <v>3</v>
      </c>
      <c r="AK331">
        <v>1</v>
      </c>
      <c r="AL331">
        <v>2</v>
      </c>
      <c r="AM331">
        <v>2</v>
      </c>
      <c r="AN331">
        <v>4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1</v>
      </c>
      <c r="BC331">
        <v>27</v>
      </c>
      <c r="BD331">
        <v>21</v>
      </c>
      <c r="BE331">
        <v>202</v>
      </c>
      <c r="BF331">
        <v>40</v>
      </c>
      <c r="BG331">
        <v>0</v>
      </c>
      <c r="BH331">
        <v>3</v>
      </c>
      <c r="BI331">
        <v>0</v>
      </c>
      <c r="BJ331">
        <v>35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40</v>
      </c>
      <c r="CJ331">
        <v>10</v>
      </c>
      <c r="CK331">
        <v>1</v>
      </c>
      <c r="CL331">
        <v>3</v>
      </c>
      <c r="CM331">
        <v>0</v>
      </c>
      <c r="CN331">
        <v>2</v>
      </c>
      <c r="CO331">
        <v>0</v>
      </c>
      <c r="CP331">
        <v>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2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10</v>
      </c>
      <c r="DD331">
        <v>9</v>
      </c>
      <c r="DE331">
        <v>9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9</v>
      </c>
      <c r="EH331">
        <v>33</v>
      </c>
      <c r="EI331">
        <v>3</v>
      </c>
      <c r="EJ331">
        <v>1</v>
      </c>
      <c r="EK331">
        <v>3</v>
      </c>
      <c r="EL331">
        <v>1</v>
      </c>
      <c r="EM331">
        <v>1</v>
      </c>
      <c r="EN331">
        <v>1</v>
      </c>
      <c r="EO331">
        <v>16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0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3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2</v>
      </c>
      <c r="FK331">
        <v>33</v>
      </c>
      <c r="FL331">
        <v>17</v>
      </c>
      <c r="FM331">
        <v>8</v>
      </c>
      <c r="FN331">
        <v>0</v>
      </c>
      <c r="FO331">
        <v>0</v>
      </c>
      <c r="FP331">
        <v>0</v>
      </c>
      <c r="FQ331">
        <v>5</v>
      </c>
      <c r="FR331">
        <v>0</v>
      </c>
      <c r="FS331">
        <v>0</v>
      </c>
      <c r="FT331">
        <v>0</v>
      </c>
      <c r="FU331">
        <v>0</v>
      </c>
      <c r="FV331">
        <v>0</v>
      </c>
      <c r="FW331" t="s">
        <v>0</v>
      </c>
      <c r="FX331">
        <v>1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2</v>
      </c>
      <c r="GH331">
        <v>1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17</v>
      </c>
      <c r="GO331">
        <v>48</v>
      </c>
      <c r="GP331">
        <v>22</v>
      </c>
      <c r="GQ331">
        <v>3</v>
      </c>
      <c r="GR331">
        <v>2</v>
      </c>
      <c r="GS331">
        <v>1</v>
      </c>
      <c r="GT331">
        <v>0</v>
      </c>
      <c r="GU331">
        <v>1</v>
      </c>
      <c r="GV331">
        <v>3</v>
      </c>
      <c r="GW331">
        <v>0</v>
      </c>
      <c r="GX331">
        <v>0</v>
      </c>
      <c r="GY331">
        <v>0</v>
      </c>
      <c r="GZ331">
        <v>0</v>
      </c>
      <c r="HA331">
        <v>1</v>
      </c>
      <c r="HB331">
        <v>2</v>
      </c>
      <c r="HC331">
        <v>0</v>
      </c>
      <c r="HD331">
        <v>2</v>
      </c>
      <c r="HE331">
        <v>1</v>
      </c>
      <c r="HF331">
        <v>1</v>
      </c>
      <c r="HG331">
        <v>4</v>
      </c>
      <c r="HH331">
        <v>0</v>
      </c>
      <c r="HI331">
        <v>2</v>
      </c>
      <c r="HJ331">
        <v>3</v>
      </c>
      <c r="HK331">
        <v>48</v>
      </c>
      <c r="HL331">
        <v>8</v>
      </c>
      <c r="HM331">
        <v>5</v>
      </c>
      <c r="HN331">
        <v>0</v>
      </c>
      <c r="HO331">
        <v>2</v>
      </c>
      <c r="HP331">
        <v>0</v>
      </c>
      <c r="HQ331">
        <v>1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8</v>
      </c>
      <c r="IL331">
        <v>2</v>
      </c>
      <c r="IM331">
        <v>2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2</v>
      </c>
      <c r="JJ331">
        <v>3</v>
      </c>
      <c r="JK331">
        <v>0</v>
      </c>
      <c r="JL331">
        <v>0</v>
      </c>
      <c r="JM331">
        <v>0</v>
      </c>
      <c r="JN331">
        <v>0</v>
      </c>
      <c r="JO331">
        <v>1</v>
      </c>
      <c r="JP331">
        <v>0</v>
      </c>
      <c r="JQ331">
        <v>1</v>
      </c>
      <c r="JR331">
        <v>0</v>
      </c>
      <c r="JS331">
        <v>1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3</v>
      </c>
    </row>
    <row r="332" spans="1:299">
      <c r="A332" t="s">
        <v>812</v>
      </c>
      <c r="B332" t="s">
        <v>787</v>
      </c>
      <c r="C332" t="str">
        <f>"121207"</f>
        <v>121207</v>
      </c>
      <c r="D332" t="s">
        <v>811</v>
      </c>
      <c r="E332">
        <v>7</v>
      </c>
      <c r="F332">
        <v>750</v>
      </c>
      <c r="G332">
        <v>570</v>
      </c>
      <c r="H332">
        <v>156</v>
      </c>
      <c r="I332">
        <v>414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414</v>
      </c>
      <c r="T332">
        <v>0</v>
      </c>
      <c r="U332">
        <v>0</v>
      </c>
      <c r="V332">
        <v>414</v>
      </c>
      <c r="W332">
        <v>10</v>
      </c>
      <c r="X332">
        <v>8</v>
      </c>
      <c r="Y332">
        <v>2</v>
      </c>
      <c r="Z332">
        <v>0</v>
      </c>
      <c r="AA332">
        <v>404</v>
      </c>
      <c r="AB332">
        <v>219</v>
      </c>
      <c r="AC332">
        <v>54</v>
      </c>
      <c r="AD332">
        <v>3</v>
      </c>
      <c r="AE332">
        <v>1</v>
      </c>
      <c r="AF332">
        <v>0</v>
      </c>
      <c r="AG332">
        <v>72</v>
      </c>
      <c r="AH332">
        <v>1</v>
      </c>
      <c r="AI332">
        <v>2</v>
      </c>
      <c r="AJ332">
        <v>4</v>
      </c>
      <c r="AK332">
        <v>10</v>
      </c>
      <c r="AL332">
        <v>1</v>
      </c>
      <c r="AM332">
        <v>1</v>
      </c>
      <c r="AN332">
        <v>0</v>
      </c>
      <c r="AO332">
        <v>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</v>
      </c>
      <c r="AY332">
        <v>0</v>
      </c>
      <c r="AZ332">
        <v>0</v>
      </c>
      <c r="BA332">
        <v>1</v>
      </c>
      <c r="BB332">
        <v>1</v>
      </c>
      <c r="BC332">
        <v>50</v>
      </c>
      <c r="BD332">
        <v>14</v>
      </c>
      <c r="BE332">
        <v>219</v>
      </c>
      <c r="BF332">
        <v>94</v>
      </c>
      <c r="BG332">
        <v>2</v>
      </c>
      <c r="BH332">
        <v>1</v>
      </c>
      <c r="BI332">
        <v>0</v>
      </c>
      <c r="BJ332">
        <v>88</v>
      </c>
      <c r="BK332">
        <v>0</v>
      </c>
      <c r="BL332">
        <v>0</v>
      </c>
      <c r="BM332">
        <v>0</v>
      </c>
      <c r="BN332">
        <v>2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94</v>
      </c>
      <c r="CJ332">
        <v>13</v>
      </c>
      <c r="CK332">
        <v>10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13</v>
      </c>
      <c r="DD332">
        <v>25</v>
      </c>
      <c r="DE332">
        <v>21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1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</v>
      </c>
      <c r="EG332">
        <v>25</v>
      </c>
      <c r="EH332">
        <v>15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13</v>
      </c>
      <c r="EP332">
        <v>0</v>
      </c>
      <c r="EQ332">
        <v>0</v>
      </c>
      <c r="ER332">
        <v>1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15</v>
      </c>
      <c r="FL332">
        <v>13</v>
      </c>
      <c r="FM332">
        <v>8</v>
      </c>
      <c r="FN332">
        <v>1</v>
      </c>
      <c r="FO332">
        <v>2</v>
      </c>
      <c r="FP332">
        <v>0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 t="s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1</v>
      </c>
      <c r="GN332">
        <v>13</v>
      </c>
      <c r="GO332">
        <v>24</v>
      </c>
      <c r="GP332">
        <v>15</v>
      </c>
      <c r="GQ332">
        <v>4</v>
      </c>
      <c r="GR332">
        <v>0</v>
      </c>
      <c r="GS332">
        <v>1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1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3</v>
      </c>
      <c r="HJ332">
        <v>0</v>
      </c>
      <c r="HK332">
        <v>24</v>
      </c>
      <c r="HL332">
        <v>1</v>
      </c>
      <c r="HM332">
        <v>1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1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</row>
    <row r="333" spans="1:299">
      <c r="A333" t="s">
        <v>810</v>
      </c>
      <c r="B333" t="s">
        <v>787</v>
      </c>
      <c r="C333" t="str">
        <f>"121207"</f>
        <v>121207</v>
      </c>
      <c r="D333" t="s">
        <v>809</v>
      </c>
      <c r="E333">
        <v>8</v>
      </c>
      <c r="F333">
        <v>1287</v>
      </c>
      <c r="G333">
        <v>970</v>
      </c>
      <c r="H333">
        <v>327</v>
      </c>
      <c r="I333">
        <v>643</v>
      </c>
      <c r="J333">
        <v>0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643</v>
      </c>
      <c r="T333">
        <v>0</v>
      </c>
      <c r="U333">
        <v>0</v>
      </c>
      <c r="V333">
        <v>643</v>
      </c>
      <c r="W333">
        <v>19</v>
      </c>
      <c r="X333">
        <v>19</v>
      </c>
      <c r="Y333">
        <v>0</v>
      </c>
      <c r="Z333">
        <v>0</v>
      </c>
      <c r="AA333">
        <v>624</v>
      </c>
      <c r="AB333">
        <v>310</v>
      </c>
      <c r="AC333">
        <v>70</v>
      </c>
      <c r="AD333">
        <v>19</v>
      </c>
      <c r="AE333">
        <v>4</v>
      </c>
      <c r="AF333">
        <v>2</v>
      </c>
      <c r="AG333">
        <v>57</v>
      </c>
      <c r="AH333">
        <v>0</v>
      </c>
      <c r="AI333">
        <v>5</v>
      </c>
      <c r="AJ333">
        <v>3</v>
      </c>
      <c r="AK333">
        <v>3</v>
      </c>
      <c r="AL333">
        <v>0</v>
      </c>
      <c r="AM333">
        <v>2</v>
      </c>
      <c r="AN333">
        <v>1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102</v>
      </c>
      <c r="BD333">
        <v>40</v>
      </c>
      <c r="BE333">
        <v>310</v>
      </c>
      <c r="BF333">
        <v>118</v>
      </c>
      <c r="BG333">
        <v>7</v>
      </c>
      <c r="BH333">
        <v>2</v>
      </c>
      <c r="BI333">
        <v>0</v>
      </c>
      <c r="BJ333">
        <v>93</v>
      </c>
      <c r="BK333">
        <v>1</v>
      </c>
      <c r="BL333">
        <v>6</v>
      </c>
      <c r="BM333">
        <v>0</v>
      </c>
      <c r="BN333">
        <v>7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118</v>
      </c>
      <c r="CJ333">
        <v>12</v>
      </c>
      <c r="CK333">
        <v>6</v>
      </c>
      <c r="CL333">
        <v>3</v>
      </c>
      <c r="CM333">
        <v>1</v>
      </c>
      <c r="CN333">
        <v>0</v>
      </c>
      <c r="CO333">
        <v>0</v>
      </c>
      <c r="CP333">
        <v>2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12</v>
      </c>
      <c r="DD333">
        <v>28</v>
      </c>
      <c r="DE333">
        <v>15</v>
      </c>
      <c r="DF333">
        <v>3</v>
      </c>
      <c r="DG333">
        <v>0</v>
      </c>
      <c r="DH333">
        <v>3</v>
      </c>
      <c r="DI333">
        <v>0</v>
      </c>
      <c r="DJ333">
        <v>2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1</v>
      </c>
      <c r="DY333">
        <v>0</v>
      </c>
      <c r="DZ333">
        <v>1</v>
      </c>
      <c r="EA333">
        <v>0</v>
      </c>
      <c r="EB333">
        <v>0</v>
      </c>
      <c r="EC333">
        <v>0</v>
      </c>
      <c r="ED333">
        <v>0</v>
      </c>
      <c r="EE333">
        <v>1</v>
      </c>
      <c r="EF333">
        <v>0</v>
      </c>
      <c r="EG333">
        <v>28</v>
      </c>
      <c r="EH333">
        <v>38</v>
      </c>
      <c r="EI333">
        <v>2</v>
      </c>
      <c r="EJ333">
        <v>1</v>
      </c>
      <c r="EK333">
        <v>0</v>
      </c>
      <c r="EL333">
        <v>0</v>
      </c>
      <c r="EM333">
        <v>0</v>
      </c>
      <c r="EN333">
        <v>0</v>
      </c>
      <c r="EO333">
        <v>26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1</v>
      </c>
      <c r="EW333">
        <v>0</v>
      </c>
      <c r="EX333">
        <v>1</v>
      </c>
      <c r="EY333">
        <v>1</v>
      </c>
      <c r="EZ333">
        <v>0</v>
      </c>
      <c r="FA333">
        <v>0</v>
      </c>
      <c r="FB333">
        <v>2</v>
      </c>
      <c r="FC333">
        <v>2</v>
      </c>
      <c r="FD333">
        <v>1</v>
      </c>
      <c r="FE333">
        <v>0</v>
      </c>
      <c r="FF333">
        <v>1</v>
      </c>
      <c r="FG333">
        <v>0</v>
      </c>
      <c r="FH333">
        <v>0</v>
      </c>
      <c r="FI333">
        <v>0</v>
      </c>
      <c r="FJ333">
        <v>0</v>
      </c>
      <c r="FK333">
        <v>38</v>
      </c>
      <c r="FL333">
        <v>36</v>
      </c>
      <c r="FM333">
        <v>9</v>
      </c>
      <c r="FN333">
        <v>1</v>
      </c>
      <c r="FO333">
        <v>0</v>
      </c>
      <c r="FP333">
        <v>0</v>
      </c>
      <c r="FQ333">
        <v>23</v>
      </c>
      <c r="FR333">
        <v>0</v>
      </c>
      <c r="FS333">
        <v>1</v>
      </c>
      <c r="FT333">
        <v>0</v>
      </c>
      <c r="FU333">
        <v>1</v>
      </c>
      <c r="FV333">
        <v>0</v>
      </c>
      <c r="FW333" t="s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1</v>
      </c>
      <c r="GN333">
        <v>36</v>
      </c>
      <c r="GO333">
        <v>67</v>
      </c>
      <c r="GP333">
        <v>34</v>
      </c>
      <c r="GQ333">
        <v>5</v>
      </c>
      <c r="GR333">
        <v>2</v>
      </c>
      <c r="GS333">
        <v>4</v>
      </c>
      <c r="GT333">
        <v>5</v>
      </c>
      <c r="GU333">
        <v>1</v>
      </c>
      <c r="GV333">
        <v>3</v>
      </c>
      <c r="GW333">
        <v>1</v>
      </c>
      <c r="GX333">
        <v>1</v>
      </c>
      <c r="GY333">
        <v>0</v>
      </c>
      <c r="GZ333">
        <v>0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0</v>
      </c>
      <c r="HG333">
        <v>2</v>
      </c>
      <c r="HH333">
        <v>1</v>
      </c>
      <c r="HI333">
        <v>0</v>
      </c>
      <c r="HJ333">
        <v>3</v>
      </c>
      <c r="HK333">
        <v>67</v>
      </c>
      <c r="HL333">
        <v>10</v>
      </c>
      <c r="HM333">
        <v>7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1</v>
      </c>
      <c r="IB333">
        <v>0</v>
      </c>
      <c r="IC333">
        <v>0</v>
      </c>
      <c r="ID333">
        <v>1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1</v>
      </c>
      <c r="IK333">
        <v>10</v>
      </c>
      <c r="IL333">
        <v>1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1</v>
      </c>
      <c r="JG333">
        <v>0</v>
      </c>
      <c r="JH333">
        <v>0</v>
      </c>
      <c r="JI333">
        <v>1</v>
      </c>
      <c r="JJ333">
        <v>4</v>
      </c>
      <c r="JK333">
        <v>2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1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1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4</v>
      </c>
    </row>
    <row r="334" spans="1:299">
      <c r="A334" t="s">
        <v>808</v>
      </c>
      <c r="B334" t="s">
        <v>787</v>
      </c>
      <c r="C334" t="str">
        <f>"121207"</f>
        <v>121207</v>
      </c>
      <c r="D334" t="s">
        <v>807</v>
      </c>
      <c r="E334">
        <v>9</v>
      </c>
      <c r="F334">
        <v>563</v>
      </c>
      <c r="G334">
        <v>420</v>
      </c>
      <c r="H334">
        <v>147</v>
      </c>
      <c r="I334">
        <v>273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273</v>
      </c>
      <c r="T334">
        <v>0</v>
      </c>
      <c r="U334">
        <v>0</v>
      </c>
      <c r="V334">
        <v>273</v>
      </c>
      <c r="W334">
        <v>6</v>
      </c>
      <c r="X334">
        <v>3</v>
      </c>
      <c r="Y334">
        <v>3</v>
      </c>
      <c r="Z334">
        <v>0</v>
      </c>
      <c r="AA334">
        <v>267</v>
      </c>
      <c r="AB334">
        <v>175</v>
      </c>
      <c r="AC334">
        <v>44</v>
      </c>
      <c r="AD334">
        <v>11</v>
      </c>
      <c r="AE334">
        <v>0</v>
      </c>
      <c r="AF334">
        <v>1</v>
      </c>
      <c r="AG334">
        <v>48</v>
      </c>
      <c r="AH334">
        <v>0</v>
      </c>
      <c r="AI334">
        <v>5</v>
      </c>
      <c r="AJ334">
        <v>1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37</v>
      </c>
      <c r="BD334">
        <v>22</v>
      </c>
      <c r="BE334">
        <v>175</v>
      </c>
      <c r="BF334">
        <v>27</v>
      </c>
      <c r="BG334">
        <v>2</v>
      </c>
      <c r="BH334">
        <v>1</v>
      </c>
      <c r="BI334">
        <v>0</v>
      </c>
      <c r="BJ334">
        <v>24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9</v>
      </c>
      <c r="DE334">
        <v>6</v>
      </c>
      <c r="DF334">
        <v>0</v>
      </c>
      <c r="DG334">
        <v>0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1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9</v>
      </c>
      <c r="EH334">
        <v>23</v>
      </c>
      <c r="EI334">
        <v>3</v>
      </c>
      <c r="EJ334">
        <v>0</v>
      </c>
      <c r="EK334">
        <v>1</v>
      </c>
      <c r="EL334">
        <v>1</v>
      </c>
      <c r="EM334">
        <v>0</v>
      </c>
      <c r="EN334">
        <v>1</v>
      </c>
      <c r="EO334">
        <v>11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5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23</v>
      </c>
      <c r="FL334">
        <v>9</v>
      </c>
      <c r="FM334">
        <v>0</v>
      </c>
      <c r="FN334">
        <v>1</v>
      </c>
      <c r="FO334">
        <v>1</v>
      </c>
      <c r="FP334">
        <v>2</v>
      </c>
      <c r="FQ334">
        <v>2</v>
      </c>
      <c r="FR334">
        <v>0</v>
      </c>
      <c r="FS334">
        <v>0</v>
      </c>
      <c r="FT334">
        <v>0</v>
      </c>
      <c r="FU334">
        <v>0</v>
      </c>
      <c r="FV334">
        <v>1</v>
      </c>
      <c r="FW334" t="s">
        <v>0</v>
      </c>
      <c r="FX334">
        <v>0</v>
      </c>
      <c r="FY334">
        <v>0</v>
      </c>
      <c r="FZ334">
        <v>0</v>
      </c>
      <c r="GA334">
        <v>1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9</v>
      </c>
      <c r="GO334">
        <v>21</v>
      </c>
      <c r="GP334">
        <v>11</v>
      </c>
      <c r="GQ334">
        <v>0</v>
      </c>
      <c r="GR334">
        <v>0</v>
      </c>
      <c r="GS334">
        <v>2</v>
      </c>
      <c r="GT334">
        <v>2</v>
      </c>
      <c r="GU334">
        <v>2</v>
      </c>
      <c r="GV334">
        <v>0</v>
      </c>
      <c r="GW334">
        <v>0</v>
      </c>
      <c r="GX334">
        <v>0</v>
      </c>
      <c r="GY334">
        <v>1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1</v>
      </c>
      <c r="HH334">
        <v>0</v>
      </c>
      <c r="HI334">
        <v>1</v>
      </c>
      <c r="HJ334">
        <v>1</v>
      </c>
      <c r="HK334">
        <v>21</v>
      </c>
      <c r="HL334">
        <v>1</v>
      </c>
      <c r="HM334">
        <v>1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1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2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1</v>
      </c>
      <c r="JR334">
        <v>0</v>
      </c>
      <c r="JS334">
        <v>0</v>
      </c>
      <c r="JT334">
        <v>0</v>
      </c>
      <c r="JU334">
        <v>0</v>
      </c>
      <c r="JV334">
        <v>1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2</v>
      </c>
    </row>
    <row r="335" spans="1:299">
      <c r="A335" t="s">
        <v>806</v>
      </c>
      <c r="B335" t="s">
        <v>787</v>
      </c>
      <c r="C335" t="str">
        <f>"121207"</f>
        <v>121207</v>
      </c>
      <c r="D335" t="s">
        <v>805</v>
      </c>
      <c r="E335">
        <v>10</v>
      </c>
      <c r="F335">
        <v>983</v>
      </c>
      <c r="G335">
        <v>740</v>
      </c>
      <c r="H335">
        <v>296</v>
      </c>
      <c r="I335">
        <v>444</v>
      </c>
      <c r="J335">
        <v>0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444</v>
      </c>
      <c r="T335">
        <v>0</v>
      </c>
      <c r="U335">
        <v>0</v>
      </c>
      <c r="V335">
        <v>444</v>
      </c>
      <c r="W335">
        <v>9</v>
      </c>
      <c r="X335">
        <v>5</v>
      </c>
      <c r="Y335">
        <v>4</v>
      </c>
      <c r="Z335">
        <v>0</v>
      </c>
      <c r="AA335">
        <v>435</v>
      </c>
      <c r="AB335">
        <v>282</v>
      </c>
      <c r="AC335">
        <v>70</v>
      </c>
      <c r="AD335">
        <v>19</v>
      </c>
      <c r="AE335">
        <v>3</v>
      </c>
      <c r="AF335">
        <v>0</v>
      </c>
      <c r="AG335">
        <v>37</v>
      </c>
      <c r="AH335">
        <v>1</v>
      </c>
      <c r="AI335">
        <v>0</v>
      </c>
      <c r="AJ335">
        <v>70</v>
      </c>
      <c r="AK335">
        <v>8</v>
      </c>
      <c r="AL335">
        <v>1</v>
      </c>
      <c r="AM335">
        <v>1</v>
      </c>
      <c r="AN335">
        <v>2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3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42</v>
      </c>
      <c r="BD335">
        <v>24</v>
      </c>
      <c r="BE335">
        <v>282</v>
      </c>
      <c r="BF335">
        <v>40</v>
      </c>
      <c r="BG335">
        <v>3</v>
      </c>
      <c r="BH335">
        <v>5</v>
      </c>
      <c r="BI335">
        <v>1</v>
      </c>
      <c r="BJ335">
        <v>23</v>
      </c>
      <c r="BK335">
        <v>0</v>
      </c>
      <c r="BL335">
        <v>1</v>
      </c>
      <c r="BM335">
        <v>1</v>
      </c>
      <c r="BN335">
        <v>4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40</v>
      </c>
      <c r="CJ335">
        <v>8</v>
      </c>
      <c r="CK335">
        <v>3</v>
      </c>
      <c r="CL335">
        <v>2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8</v>
      </c>
      <c r="DD335">
        <v>16</v>
      </c>
      <c r="DE335">
        <v>9</v>
      </c>
      <c r="DF335">
        <v>0</v>
      </c>
      <c r="DG335">
        <v>0</v>
      </c>
      <c r="DH335">
        <v>0</v>
      </c>
      <c r="DI335">
        <v>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1</v>
      </c>
      <c r="DX335">
        <v>1</v>
      </c>
      <c r="DY335">
        <v>0</v>
      </c>
      <c r="DZ335">
        <v>2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16</v>
      </c>
      <c r="EH335">
        <v>32</v>
      </c>
      <c r="EI335">
        <v>3</v>
      </c>
      <c r="EJ335">
        <v>0</v>
      </c>
      <c r="EK335">
        <v>0</v>
      </c>
      <c r="EL335">
        <v>4</v>
      </c>
      <c r="EM335">
        <v>0</v>
      </c>
      <c r="EN335">
        <v>1</v>
      </c>
      <c r="EO335">
        <v>14</v>
      </c>
      <c r="EP335">
        <v>0</v>
      </c>
      <c r="EQ335">
        <v>0</v>
      </c>
      <c r="ER335">
        <v>1</v>
      </c>
      <c r="ES335">
        <v>1</v>
      </c>
      <c r="ET335">
        <v>0</v>
      </c>
      <c r="EU335">
        <v>1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1</v>
      </c>
      <c r="FC335">
        <v>0</v>
      </c>
      <c r="FD335">
        <v>2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3</v>
      </c>
      <c r="FK335">
        <v>32</v>
      </c>
      <c r="FL335">
        <v>11</v>
      </c>
      <c r="FM335">
        <v>6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1</v>
      </c>
      <c r="FU335">
        <v>1</v>
      </c>
      <c r="FV335">
        <v>1</v>
      </c>
      <c r="FW335" t="s">
        <v>0</v>
      </c>
      <c r="FX335">
        <v>1</v>
      </c>
      <c r="FY335">
        <v>0</v>
      </c>
      <c r="FZ335">
        <v>0</v>
      </c>
      <c r="GA335">
        <v>1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11</v>
      </c>
      <c r="GO335">
        <v>40</v>
      </c>
      <c r="GP335">
        <v>17</v>
      </c>
      <c r="GQ335">
        <v>1</v>
      </c>
      <c r="GR335">
        <v>2</v>
      </c>
      <c r="GS335">
        <v>0</v>
      </c>
      <c r="GT335">
        <v>3</v>
      </c>
      <c r="GU335">
        <v>2</v>
      </c>
      <c r="GV335">
        <v>0</v>
      </c>
      <c r="GW335">
        <v>0</v>
      </c>
      <c r="GX335">
        <v>1</v>
      </c>
      <c r="GY335">
        <v>2</v>
      </c>
      <c r="GZ335">
        <v>1</v>
      </c>
      <c r="HA335">
        <v>3</v>
      </c>
      <c r="HB335">
        <v>0</v>
      </c>
      <c r="HC335">
        <v>0</v>
      </c>
      <c r="HD335">
        <v>1</v>
      </c>
      <c r="HE335">
        <v>0</v>
      </c>
      <c r="HF335">
        <v>0</v>
      </c>
      <c r="HG335">
        <v>2</v>
      </c>
      <c r="HH335">
        <v>0</v>
      </c>
      <c r="HI335">
        <v>1</v>
      </c>
      <c r="HJ335">
        <v>4</v>
      </c>
      <c r="HK335">
        <v>40</v>
      </c>
      <c r="HL335">
        <v>5</v>
      </c>
      <c r="HM335">
        <v>1</v>
      </c>
      <c r="HN335">
        <v>0</v>
      </c>
      <c r="HO335">
        <v>1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1</v>
      </c>
      <c r="IG335">
        <v>1</v>
      </c>
      <c r="IH335">
        <v>0</v>
      </c>
      <c r="II335">
        <v>1</v>
      </c>
      <c r="IJ335">
        <v>0</v>
      </c>
      <c r="IK335">
        <v>5</v>
      </c>
      <c r="IL335">
        <v>1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1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1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</row>
    <row r="336" spans="1:299">
      <c r="A336" t="s">
        <v>804</v>
      </c>
      <c r="B336" t="s">
        <v>787</v>
      </c>
      <c r="C336" t="str">
        <f>"121207"</f>
        <v>121207</v>
      </c>
      <c r="D336" t="s">
        <v>803</v>
      </c>
      <c r="E336">
        <v>11</v>
      </c>
      <c r="F336">
        <v>606</v>
      </c>
      <c r="G336">
        <v>460</v>
      </c>
      <c r="H336">
        <v>177</v>
      </c>
      <c r="I336">
        <v>283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283</v>
      </c>
      <c r="T336">
        <v>0</v>
      </c>
      <c r="U336">
        <v>0</v>
      </c>
      <c r="V336">
        <v>283</v>
      </c>
      <c r="W336">
        <v>13</v>
      </c>
      <c r="X336">
        <v>10</v>
      </c>
      <c r="Y336">
        <v>3</v>
      </c>
      <c r="Z336">
        <v>0</v>
      </c>
      <c r="AA336">
        <v>270</v>
      </c>
      <c r="AB336">
        <v>129</v>
      </c>
      <c r="AC336">
        <v>20</v>
      </c>
      <c r="AD336">
        <v>2</v>
      </c>
      <c r="AE336">
        <v>1</v>
      </c>
      <c r="AF336">
        <v>4</v>
      </c>
      <c r="AG336">
        <v>32</v>
      </c>
      <c r="AH336">
        <v>0</v>
      </c>
      <c r="AI336">
        <v>0</v>
      </c>
      <c r="AJ336">
        <v>2</v>
      </c>
      <c r="AK336">
        <v>1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1</v>
      </c>
      <c r="AZ336">
        <v>1</v>
      </c>
      <c r="BA336">
        <v>1</v>
      </c>
      <c r="BB336">
        <v>0</v>
      </c>
      <c r="BC336">
        <v>49</v>
      </c>
      <c r="BD336">
        <v>13</v>
      </c>
      <c r="BE336">
        <v>129</v>
      </c>
      <c r="BF336">
        <v>92</v>
      </c>
      <c r="BG336">
        <v>1</v>
      </c>
      <c r="BH336">
        <v>0</v>
      </c>
      <c r="BI336">
        <v>0</v>
      </c>
      <c r="BJ336">
        <v>88</v>
      </c>
      <c r="BK336">
        <v>0</v>
      </c>
      <c r="BL336">
        <v>0</v>
      </c>
      <c r="BM336">
        <v>0</v>
      </c>
      <c r="BN336">
        <v>2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92</v>
      </c>
      <c r="CJ336">
        <v>5</v>
      </c>
      <c r="CK336">
        <v>3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2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5</v>
      </c>
      <c r="DD336">
        <v>9</v>
      </c>
      <c r="DE336">
        <v>8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9</v>
      </c>
      <c r="EH336">
        <v>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6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7</v>
      </c>
      <c r="FL336">
        <v>5</v>
      </c>
      <c r="FM336">
        <v>3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1</v>
      </c>
      <c r="FV336">
        <v>0</v>
      </c>
      <c r="FW336" t="s">
        <v>0</v>
      </c>
      <c r="FX336">
        <v>0</v>
      </c>
      <c r="FY336">
        <v>0</v>
      </c>
      <c r="FZ336">
        <v>0</v>
      </c>
      <c r="GA336">
        <v>1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5</v>
      </c>
      <c r="GO336">
        <v>14</v>
      </c>
      <c r="GP336">
        <v>7</v>
      </c>
      <c r="GQ336">
        <v>1</v>
      </c>
      <c r="GR336">
        <v>0</v>
      </c>
      <c r="GS336">
        <v>2</v>
      </c>
      <c r="GT336">
        <v>0</v>
      </c>
      <c r="GU336">
        <v>0</v>
      </c>
      <c r="GV336">
        <v>1</v>
      </c>
      <c r="GW336">
        <v>2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1</v>
      </c>
      <c r="HK336">
        <v>14</v>
      </c>
      <c r="HL336">
        <v>9</v>
      </c>
      <c r="HM336">
        <v>3</v>
      </c>
      <c r="HN336">
        <v>1</v>
      </c>
      <c r="HO336">
        <v>0</v>
      </c>
      <c r="HP336">
        <v>1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1</v>
      </c>
      <c r="HW336">
        <v>0</v>
      </c>
      <c r="HX336">
        <v>0</v>
      </c>
      <c r="HY336">
        <v>0</v>
      </c>
      <c r="HZ336">
        <v>0</v>
      </c>
      <c r="IA336">
        <v>2</v>
      </c>
      <c r="IB336">
        <v>0</v>
      </c>
      <c r="IC336">
        <v>0</v>
      </c>
      <c r="ID336">
        <v>1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9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</row>
    <row r="337" spans="1:299">
      <c r="A337" t="s">
        <v>802</v>
      </c>
      <c r="B337" t="s">
        <v>787</v>
      </c>
      <c r="C337" t="str">
        <f>"121207"</f>
        <v>121207</v>
      </c>
      <c r="D337" t="s">
        <v>801</v>
      </c>
      <c r="E337">
        <v>12</v>
      </c>
      <c r="F337">
        <v>1289</v>
      </c>
      <c r="G337">
        <v>970</v>
      </c>
      <c r="H337">
        <v>426</v>
      </c>
      <c r="I337">
        <v>544</v>
      </c>
      <c r="J337">
        <v>0</v>
      </c>
      <c r="K337">
        <v>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544</v>
      </c>
      <c r="T337">
        <v>0</v>
      </c>
      <c r="U337">
        <v>0</v>
      </c>
      <c r="V337">
        <v>544</v>
      </c>
      <c r="W337">
        <v>18</v>
      </c>
      <c r="X337">
        <v>18</v>
      </c>
      <c r="Y337">
        <v>0</v>
      </c>
      <c r="Z337">
        <v>0</v>
      </c>
      <c r="AA337">
        <v>526</v>
      </c>
      <c r="AB337">
        <v>234</v>
      </c>
      <c r="AC337">
        <v>50</v>
      </c>
      <c r="AD337">
        <v>10</v>
      </c>
      <c r="AE337">
        <v>2</v>
      </c>
      <c r="AF337">
        <v>6</v>
      </c>
      <c r="AG337">
        <v>53</v>
      </c>
      <c r="AH337">
        <v>0</v>
      </c>
      <c r="AI337">
        <v>0</v>
      </c>
      <c r="AJ337">
        <v>39</v>
      </c>
      <c r="AK337">
        <v>2</v>
      </c>
      <c r="AL337">
        <v>1</v>
      </c>
      <c r="AM337">
        <v>1</v>
      </c>
      <c r="AN337">
        <v>0</v>
      </c>
      <c r="AO337">
        <v>2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37</v>
      </c>
      <c r="BD337">
        <v>28</v>
      </c>
      <c r="BE337">
        <v>234</v>
      </c>
      <c r="BF337">
        <v>106</v>
      </c>
      <c r="BG337">
        <v>11</v>
      </c>
      <c r="BH337">
        <v>3</v>
      </c>
      <c r="BI337">
        <v>1</v>
      </c>
      <c r="BJ337">
        <v>78</v>
      </c>
      <c r="BK337">
        <v>1</v>
      </c>
      <c r="BL337">
        <v>1</v>
      </c>
      <c r="BM337">
        <v>0</v>
      </c>
      <c r="BN337">
        <v>1</v>
      </c>
      <c r="BO337">
        <v>1</v>
      </c>
      <c r="BP337">
        <v>1</v>
      </c>
      <c r="BQ337">
        <v>0</v>
      </c>
      <c r="BR337">
        <v>3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1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1</v>
      </c>
      <c r="CI337">
        <v>106</v>
      </c>
      <c r="CJ337">
        <v>16</v>
      </c>
      <c r="CK337">
        <v>6</v>
      </c>
      <c r="CL337">
        <v>3</v>
      </c>
      <c r="CM337">
        <v>1</v>
      </c>
      <c r="CN337">
        <v>2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</v>
      </c>
      <c r="CX337">
        <v>0</v>
      </c>
      <c r="CY337">
        <v>0</v>
      </c>
      <c r="CZ337">
        <v>0</v>
      </c>
      <c r="DA337">
        <v>0</v>
      </c>
      <c r="DB337">
        <v>2</v>
      </c>
      <c r="DC337">
        <v>16</v>
      </c>
      <c r="DD337">
        <v>26</v>
      </c>
      <c r="DE337">
        <v>18</v>
      </c>
      <c r="DF337">
        <v>1</v>
      </c>
      <c r="DG337">
        <v>0</v>
      </c>
      <c r="DH337">
        <v>1</v>
      </c>
      <c r="DI337">
        <v>2</v>
      </c>
      <c r="DJ337">
        <v>0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2</v>
      </c>
      <c r="EG337">
        <v>26</v>
      </c>
      <c r="EH337">
        <v>40</v>
      </c>
      <c r="EI337">
        <v>6</v>
      </c>
      <c r="EJ337">
        <v>0</v>
      </c>
      <c r="EK337">
        <v>5</v>
      </c>
      <c r="EL337">
        <v>10</v>
      </c>
      <c r="EM337">
        <v>1</v>
      </c>
      <c r="EN337">
        <v>0</v>
      </c>
      <c r="EO337">
        <v>16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1</v>
      </c>
      <c r="EW337">
        <v>0</v>
      </c>
      <c r="EX337">
        <v>1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40</v>
      </c>
      <c r="FL337">
        <v>25</v>
      </c>
      <c r="FM337">
        <v>9</v>
      </c>
      <c r="FN337">
        <v>0</v>
      </c>
      <c r="FO337">
        <v>1</v>
      </c>
      <c r="FP337">
        <v>1</v>
      </c>
      <c r="FQ337">
        <v>4</v>
      </c>
      <c r="FR337">
        <v>1</v>
      </c>
      <c r="FS337">
        <v>0</v>
      </c>
      <c r="FT337">
        <v>0</v>
      </c>
      <c r="FU337">
        <v>1</v>
      </c>
      <c r="FV337">
        <v>0</v>
      </c>
      <c r="FW337" t="s">
        <v>0</v>
      </c>
      <c r="FX337">
        <v>0</v>
      </c>
      <c r="FY337">
        <v>5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2</v>
      </c>
      <c r="GI337">
        <v>0</v>
      </c>
      <c r="GJ337">
        <v>1</v>
      </c>
      <c r="GK337">
        <v>0</v>
      </c>
      <c r="GL337">
        <v>0</v>
      </c>
      <c r="GM337">
        <v>0</v>
      </c>
      <c r="GN337">
        <v>25</v>
      </c>
      <c r="GO337">
        <v>62</v>
      </c>
      <c r="GP337">
        <v>38</v>
      </c>
      <c r="GQ337">
        <v>7</v>
      </c>
      <c r="GR337">
        <v>2</v>
      </c>
      <c r="GS337">
        <v>2</v>
      </c>
      <c r="GT337">
        <v>0</v>
      </c>
      <c r="GU337">
        <v>0</v>
      </c>
      <c r="GV337">
        <v>4</v>
      </c>
      <c r="GW337">
        <v>2</v>
      </c>
      <c r="GX337">
        <v>0</v>
      </c>
      <c r="GY337">
        <v>0</v>
      </c>
      <c r="GZ337">
        <v>1</v>
      </c>
      <c r="HA337">
        <v>2</v>
      </c>
      <c r="HB337">
        <v>0</v>
      </c>
      <c r="HC337">
        <v>1</v>
      </c>
      <c r="HD337">
        <v>2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1</v>
      </c>
      <c r="HK337">
        <v>62</v>
      </c>
      <c r="HL337">
        <v>15</v>
      </c>
      <c r="HM337">
        <v>6</v>
      </c>
      <c r="HN337">
        <v>2</v>
      </c>
      <c r="HO337">
        <v>2</v>
      </c>
      <c r="HP337">
        <v>0</v>
      </c>
      <c r="HQ337">
        <v>0</v>
      </c>
      <c r="HR337">
        <v>0</v>
      </c>
      <c r="HS337">
        <v>1</v>
      </c>
      <c r="HT337">
        <v>0</v>
      </c>
      <c r="HU337">
        <v>2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1</v>
      </c>
      <c r="IK337">
        <v>15</v>
      </c>
      <c r="IL337">
        <v>1</v>
      </c>
      <c r="IM337">
        <v>1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1</v>
      </c>
      <c r="JJ337">
        <v>1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1</v>
      </c>
      <c r="KL337">
        <v>0</v>
      </c>
      <c r="KM337">
        <v>1</v>
      </c>
    </row>
    <row r="338" spans="1:299">
      <c r="A338" t="s">
        <v>800</v>
      </c>
      <c r="B338" t="s">
        <v>787</v>
      </c>
      <c r="C338" t="str">
        <f>"121207"</f>
        <v>121207</v>
      </c>
      <c r="D338" t="s">
        <v>799</v>
      </c>
      <c r="E338">
        <v>13</v>
      </c>
      <c r="F338">
        <v>1123</v>
      </c>
      <c r="G338">
        <v>860</v>
      </c>
      <c r="H338">
        <v>328</v>
      </c>
      <c r="I338">
        <v>532</v>
      </c>
      <c r="J338">
        <v>0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532</v>
      </c>
      <c r="T338">
        <v>0</v>
      </c>
      <c r="U338">
        <v>0</v>
      </c>
      <c r="V338">
        <v>532</v>
      </c>
      <c r="W338">
        <v>12</v>
      </c>
      <c r="X338">
        <v>11</v>
      </c>
      <c r="Y338">
        <v>1</v>
      </c>
      <c r="Z338">
        <v>0</v>
      </c>
      <c r="AA338">
        <v>520</v>
      </c>
      <c r="AB338">
        <v>228</v>
      </c>
      <c r="AC338">
        <v>27</v>
      </c>
      <c r="AD338">
        <v>10</v>
      </c>
      <c r="AE338">
        <v>1</v>
      </c>
      <c r="AF338">
        <v>0</v>
      </c>
      <c r="AG338">
        <v>91</v>
      </c>
      <c r="AH338">
        <v>0</v>
      </c>
      <c r="AI338">
        <v>0</v>
      </c>
      <c r="AJ338">
        <v>4</v>
      </c>
      <c r="AK338">
        <v>8</v>
      </c>
      <c r="AL338">
        <v>0</v>
      </c>
      <c r="AM338">
        <v>0</v>
      </c>
      <c r="AN338">
        <v>2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5</v>
      </c>
      <c r="AV338">
        <v>2</v>
      </c>
      <c r="AW338">
        <v>0</v>
      </c>
      <c r="AX338">
        <v>0</v>
      </c>
      <c r="AY338">
        <v>0</v>
      </c>
      <c r="AZ338">
        <v>0</v>
      </c>
      <c r="BA338">
        <v>2</v>
      </c>
      <c r="BB338">
        <v>0</v>
      </c>
      <c r="BC338">
        <v>48</v>
      </c>
      <c r="BD338">
        <v>27</v>
      </c>
      <c r="BE338">
        <v>228</v>
      </c>
      <c r="BF338">
        <v>133</v>
      </c>
      <c r="BG338">
        <v>5</v>
      </c>
      <c r="BH338">
        <v>1</v>
      </c>
      <c r="BI338">
        <v>0</v>
      </c>
      <c r="BJ338">
        <v>121</v>
      </c>
      <c r="BK338">
        <v>1</v>
      </c>
      <c r="BL338">
        <v>1</v>
      </c>
      <c r="BM338">
        <v>0</v>
      </c>
      <c r="BN338">
        <v>3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133</v>
      </c>
      <c r="CJ338">
        <v>9</v>
      </c>
      <c r="CK338">
        <v>2</v>
      </c>
      <c r="CL338">
        <v>4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0</v>
      </c>
      <c r="DA338">
        <v>1</v>
      </c>
      <c r="DB338">
        <v>0</v>
      </c>
      <c r="DC338">
        <v>9</v>
      </c>
      <c r="DD338">
        <v>32</v>
      </c>
      <c r="DE338">
        <v>19</v>
      </c>
      <c r="DF338">
        <v>3</v>
      </c>
      <c r="DG338">
        <v>0</v>
      </c>
      <c r="DH338">
        <v>0</v>
      </c>
      <c r="DI338">
        <v>1</v>
      </c>
      <c r="DJ338">
        <v>2</v>
      </c>
      <c r="DK338">
        <v>0</v>
      </c>
      <c r="DL338">
        <v>2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2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1</v>
      </c>
      <c r="EA338">
        <v>0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32</v>
      </c>
      <c r="EH338">
        <v>29</v>
      </c>
      <c r="EI338">
        <v>1</v>
      </c>
      <c r="EJ338">
        <v>2</v>
      </c>
      <c r="EK338">
        <v>1</v>
      </c>
      <c r="EL338">
        <v>2</v>
      </c>
      <c r="EM338">
        <v>0</v>
      </c>
      <c r="EN338">
        <v>0</v>
      </c>
      <c r="EO338">
        <v>21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1</v>
      </c>
      <c r="FK338">
        <v>29</v>
      </c>
      <c r="FL338">
        <v>28</v>
      </c>
      <c r="FM338">
        <v>8</v>
      </c>
      <c r="FN338">
        <v>1</v>
      </c>
      <c r="FO338">
        <v>0</v>
      </c>
      <c r="FP338">
        <v>0</v>
      </c>
      <c r="FQ338">
        <v>13</v>
      </c>
      <c r="FR338">
        <v>3</v>
      </c>
      <c r="FS338">
        <v>0</v>
      </c>
      <c r="FT338">
        <v>0</v>
      </c>
      <c r="FU338">
        <v>0</v>
      </c>
      <c r="FV338">
        <v>0</v>
      </c>
      <c r="FW338" t="s">
        <v>0</v>
      </c>
      <c r="FX338">
        <v>0</v>
      </c>
      <c r="FY338">
        <v>0</v>
      </c>
      <c r="FZ338">
        <v>1</v>
      </c>
      <c r="GA338">
        <v>0</v>
      </c>
      <c r="GB338">
        <v>0</v>
      </c>
      <c r="GC338">
        <v>0</v>
      </c>
      <c r="GD338">
        <v>1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1</v>
      </c>
      <c r="GM338">
        <v>0</v>
      </c>
      <c r="GN338">
        <v>28</v>
      </c>
      <c r="GO338">
        <v>48</v>
      </c>
      <c r="GP338">
        <v>34</v>
      </c>
      <c r="GQ338">
        <v>2</v>
      </c>
      <c r="GR338">
        <v>2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1</v>
      </c>
      <c r="HA338">
        <v>1</v>
      </c>
      <c r="HB338">
        <v>1</v>
      </c>
      <c r="HC338">
        <v>0</v>
      </c>
      <c r="HD338">
        <v>3</v>
      </c>
      <c r="HE338">
        <v>0</v>
      </c>
      <c r="HF338">
        <v>0</v>
      </c>
      <c r="HG338">
        <v>0</v>
      </c>
      <c r="HH338">
        <v>1</v>
      </c>
      <c r="HI338">
        <v>2</v>
      </c>
      <c r="HJ338">
        <v>1</v>
      </c>
      <c r="HK338">
        <v>48</v>
      </c>
      <c r="HL338">
        <v>10</v>
      </c>
      <c r="HM338">
        <v>6</v>
      </c>
      <c r="HN338">
        <v>0</v>
      </c>
      <c r="HO338">
        <v>1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2</v>
      </c>
      <c r="IF338">
        <v>0</v>
      </c>
      <c r="IG338">
        <v>0</v>
      </c>
      <c r="IH338">
        <v>0</v>
      </c>
      <c r="II338">
        <v>1</v>
      </c>
      <c r="IJ338">
        <v>0</v>
      </c>
      <c r="IK338">
        <v>10</v>
      </c>
      <c r="IL338">
        <v>2</v>
      </c>
      <c r="IM338">
        <v>0</v>
      </c>
      <c r="IN338">
        <v>1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1</v>
      </c>
      <c r="JH338">
        <v>0</v>
      </c>
      <c r="JI338">
        <v>2</v>
      </c>
      <c r="JJ338">
        <v>1</v>
      </c>
      <c r="JK338">
        <v>1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1</v>
      </c>
    </row>
    <row r="339" spans="1:299">
      <c r="A339" t="s">
        <v>798</v>
      </c>
      <c r="B339" t="s">
        <v>787</v>
      </c>
      <c r="C339" t="str">
        <f>"121207"</f>
        <v>121207</v>
      </c>
      <c r="D339" t="s">
        <v>796</v>
      </c>
      <c r="E339">
        <v>14</v>
      </c>
      <c r="F339">
        <v>1591</v>
      </c>
      <c r="G339">
        <v>1220</v>
      </c>
      <c r="H339">
        <v>354</v>
      </c>
      <c r="I339">
        <v>866</v>
      </c>
      <c r="J339">
        <v>0</v>
      </c>
      <c r="K339">
        <v>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866</v>
      </c>
      <c r="T339">
        <v>0</v>
      </c>
      <c r="U339">
        <v>0</v>
      </c>
      <c r="V339">
        <v>866</v>
      </c>
      <c r="W339">
        <v>21</v>
      </c>
      <c r="X339">
        <v>17</v>
      </c>
      <c r="Y339">
        <v>4</v>
      </c>
      <c r="Z339">
        <v>0</v>
      </c>
      <c r="AA339">
        <v>845</v>
      </c>
      <c r="AB339">
        <v>389</v>
      </c>
      <c r="AC339">
        <v>98</v>
      </c>
      <c r="AD339">
        <v>5</v>
      </c>
      <c r="AE339">
        <v>2</v>
      </c>
      <c r="AF339">
        <v>4</v>
      </c>
      <c r="AG339">
        <v>59</v>
      </c>
      <c r="AH339">
        <v>1</v>
      </c>
      <c r="AI339">
        <v>0</v>
      </c>
      <c r="AJ339">
        <v>19</v>
      </c>
      <c r="AK339">
        <v>19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2</v>
      </c>
      <c r="AU339">
        <v>3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2</v>
      </c>
      <c r="BB339">
        <v>0</v>
      </c>
      <c r="BC339">
        <v>102</v>
      </c>
      <c r="BD339">
        <v>70</v>
      </c>
      <c r="BE339">
        <v>389</v>
      </c>
      <c r="BF339">
        <v>149</v>
      </c>
      <c r="BG339">
        <v>11</v>
      </c>
      <c r="BH339">
        <v>3</v>
      </c>
      <c r="BI339">
        <v>1</v>
      </c>
      <c r="BJ339">
        <v>114</v>
      </c>
      <c r="BK339">
        <v>2</v>
      </c>
      <c r="BL339">
        <v>1</v>
      </c>
      <c r="BM339">
        <v>1</v>
      </c>
      <c r="BN339">
        <v>7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2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1</v>
      </c>
      <c r="CB339">
        <v>0</v>
      </c>
      <c r="CC339">
        <v>2</v>
      </c>
      <c r="CD339">
        <v>0</v>
      </c>
      <c r="CE339">
        <v>0</v>
      </c>
      <c r="CF339">
        <v>0</v>
      </c>
      <c r="CG339">
        <v>0</v>
      </c>
      <c r="CH339">
        <v>2</v>
      </c>
      <c r="CI339">
        <v>149</v>
      </c>
      <c r="CJ339">
        <v>29</v>
      </c>
      <c r="CK339">
        <v>13</v>
      </c>
      <c r="CL339">
        <v>4</v>
      </c>
      <c r="CM339">
        <v>1</v>
      </c>
      <c r="CN339">
        <v>0</v>
      </c>
      <c r="CO339">
        <v>2</v>
      </c>
      <c r="CP339">
        <v>2</v>
      </c>
      <c r="CQ339">
        <v>1</v>
      </c>
      <c r="CR339">
        <v>0</v>
      </c>
      <c r="CS339">
        <v>1</v>
      </c>
      <c r="CT339">
        <v>3</v>
      </c>
      <c r="CU339">
        <v>1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0</v>
      </c>
      <c r="DC339">
        <v>29</v>
      </c>
      <c r="DD339">
        <v>82</v>
      </c>
      <c r="DE339">
        <v>60</v>
      </c>
      <c r="DF339">
        <v>0</v>
      </c>
      <c r="DG339">
        <v>1</v>
      </c>
      <c r="DH339">
        <v>2</v>
      </c>
      <c r="DI339">
        <v>1</v>
      </c>
      <c r="DJ339">
        <v>2</v>
      </c>
      <c r="DK339">
        <v>1</v>
      </c>
      <c r="DL339">
        <v>1</v>
      </c>
      <c r="DM339">
        <v>0</v>
      </c>
      <c r="DN339">
        <v>0</v>
      </c>
      <c r="DO339">
        <v>2</v>
      </c>
      <c r="DP339">
        <v>0</v>
      </c>
      <c r="DQ339">
        <v>1</v>
      </c>
      <c r="DR339">
        <v>1</v>
      </c>
      <c r="DS339">
        <v>3</v>
      </c>
      <c r="DT339">
        <v>0</v>
      </c>
      <c r="DU339">
        <v>0</v>
      </c>
      <c r="DV339">
        <v>1</v>
      </c>
      <c r="DW339">
        <v>1</v>
      </c>
      <c r="DX339">
        <v>0</v>
      </c>
      <c r="DY339">
        <v>0</v>
      </c>
      <c r="DZ339">
        <v>1</v>
      </c>
      <c r="EA339">
        <v>0</v>
      </c>
      <c r="EB339">
        <v>0</v>
      </c>
      <c r="EC339">
        <v>0</v>
      </c>
      <c r="ED339">
        <v>1</v>
      </c>
      <c r="EE339">
        <v>1</v>
      </c>
      <c r="EF339">
        <v>2</v>
      </c>
      <c r="EG339">
        <v>82</v>
      </c>
      <c r="EH339">
        <v>34</v>
      </c>
      <c r="EI339">
        <v>3</v>
      </c>
      <c r="EJ339">
        <v>0</v>
      </c>
      <c r="EK339">
        <v>6</v>
      </c>
      <c r="EL339">
        <v>0</v>
      </c>
      <c r="EM339">
        <v>0</v>
      </c>
      <c r="EN339">
        <v>0</v>
      </c>
      <c r="EO339">
        <v>19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2</v>
      </c>
      <c r="FA339">
        <v>0</v>
      </c>
      <c r="FB339">
        <v>2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34</v>
      </c>
      <c r="FL339">
        <v>50</v>
      </c>
      <c r="FM339">
        <v>16</v>
      </c>
      <c r="FN339">
        <v>1</v>
      </c>
      <c r="FO339">
        <v>1</v>
      </c>
      <c r="FP339">
        <v>1</v>
      </c>
      <c r="FQ339">
        <v>19</v>
      </c>
      <c r="FR339">
        <v>5</v>
      </c>
      <c r="FS339">
        <v>0</v>
      </c>
      <c r="FT339">
        <v>0</v>
      </c>
      <c r="FU339">
        <v>0</v>
      </c>
      <c r="FV339">
        <v>0</v>
      </c>
      <c r="FW339" t="s">
        <v>0</v>
      </c>
      <c r="FX339">
        <v>0</v>
      </c>
      <c r="FY339">
        <v>3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1</v>
      </c>
      <c r="GI339">
        <v>0</v>
      </c>
      <c r="GJ339">
        <v>0</v>
      </c>
      <c r="GK339">
        <v>3</v>
      </c>
      <c r="GL339">
        <v>0</v>
      </c>
      <c r="GM339">
        <v>0</v>
      </c>
      <c r="GN339">
        <v>50</v>
      </c>
      <c r="GO339">
        <v>86</v>
      </c>
      <c r="GP339">
        <v>56</v>
      </c>
      <c r="GQ339">
        <v>3</v>
      </c>
      <c r="GR339">
        <v>2</v>
      </c>
      <c r="GS339">
        <v>7</v>
      </c>
      <c r="GT339">
        <v>3</v>
      </c>
      <c r="GU339">
        <v>0</v>
      </c>
      <c r="GV339">
        <v>1</v>
      </c>
      <c r="GW339">
        <v>1</v>
      </c>
      <c r="GX339">
        <v>0</v>
      </c>
      <c r="GY339">
        <v>1</v>
      </c>
      <c r="GZ339">
        <v>1</v>
      </c>
      <c r="HA339">
        <v>3</v>
      </c>
      <c r="HB339">
        <v>0</v>
      </c>
      <c r="HC339">
        <v>1</v>
      </c>
      <c r="HD339">
        <v>1</v>
      </c>
      <c r="HE339">
        <v>0</v>
      </c>
      <c r="HF339">
        <v>0</v>
      </c>
      <c r="HG339">
        <v>1</v>
      </c>
      <c r="HH339">
        <v>0</v>
      </c>
      <c r="HI339">
        <v>0</v>
      </c>
      <c r="HJ339">
        <v>5</v>
      </c>
      <c r="HK339">
        <v>86</v>
      </c>
      <c r="HL339">
        <v>25</v>
      </c>
      <c r="HM339">
        <v>9</v>
      </c>
      <c r="HN339">
        <v>4</v>
      </c>
      <c r="HO339">
        <v>1</v>
      </c>
      <c r="HP339">
        <v>0</v>
      </c>
      <c r="HQ339">
        <v>0</v>
      </c>
      <c r="HR339">
        <v>1</v>
      </c>
      <c r="HS339">
        <v>1</v>
      </c>
      <c r="HT339">
        <v>0</v>
      </c>
      <c r="HU339">
        <v>3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2</v>
      </c>
      <c r="IB339">
        <v>0</v>
      </c>
      <c r="IC339">
        <v>0</v>
      </c>
      <c r="ID339">
        <v>0</v>
      </c>
      <c r="IE339">
        <v>2</v>
      </c>
      <c r="IF339">
        <v>1</v>
      </c>
      <c r="IG339">
        <v>0</v>
      </c>
      <c r="IH339">
        <v>0</v>
      </c>
      <c r="II339">
        <v>0</v>
      </c>
      <c r="IJ339">
        <v>1</v>
      </c>
      <c r="IK339">
        <v>25</v>
      </c>
      <c r="IL339">
        <v>1</v>
      </c>
      <c r="IM339">
        <v>1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1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</row>
    <row r="340" spans="1:299">
      <c r="A340" t="s">
        <v>797</v>
      </c>
      <c r="B340" t="s">
        <v>787</v>
      </c>
      <c r="C340" t="str">
        <f>"121207"</f>
        <v>121207</v>
      </c>
      <c r="D340" t="s">
        <v>796</v>
      </c>
      <c r="E340">
        <v>15</v>
      </c>
      <c r="F340">
        <v>1067</v>
      </c>
      <c r="G340">
        <v>810</v>
      </c>
      <c r="H340">
        <v>286</v>
      </c>
      <c r="I340">
        <v>524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524</v>
      </c>
      <c r="T340">
        <v>0</v>
      </c>
      <c r="U340">
        <v>0</v>
      </c>
      <c r="V340">
        <v>524</v>
      </c>
      <c r="W340">
        <v>9</v>
      </c>
      <c r="X340">
        <v>6</v>
      </c>
      <c r="Y340">
        <v>3</v>
      </c>
      <c r="Z340">
        <v>0</v>
      </c>
      <c r="AA340">
        <v>515</v>
      </c>
      <c r="AB340">
        <v>231</v>
      </c>
      <c r="AC340">
        <v>43</v>
      </c>
      <c r="AD340">
        <v>6</v>
      </c>
      <c r="AE340">
        <v>1</v>
      </c>
      <c r="AF340">
        <v>5</v>
      </c>
      <c r="AG340">
        <v>35</v>
      </c>
      <c r="AH340">
        <v>2</v>
      </c>
      <c r="AI340">
        <v>0</v>
      </c>
      <c r="AJ340">
        <v>8</v>
      </c>
      <c r="AK340">
        <v>2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1</v>
      </c>
      <c r="BB340">
        <v>0</v>
      </c>
      <c r="BC340">
        <v>92</v>
      </c>
      <c r="BD340">
        <v>34</v>
      </c>
      <c r="BE340">
        <v>231</v>
      </c>
      <c r="BF340">
        <v>114</v>
      </c>
      <c r="BG340">
        <v>15</v>
      </c>
      <c r="BH340">
        <v>5</v>
      </c>
      <c r="BI340">
        <v>1</v>
      </c>
      <c r="BJ340">
        <v>81</v>
      </c>
      <c r="BK340">
        <v>0</v>
      </c>
      <c r="BL340">
        <v>4</v>
      </c>
      <c r="BM340">
        <v>1</v>
      </c>
      <c r="BN340">
        <v>1</v>
      </c>
      <c r="BO340">
        <v>1</v>
      </c>
      <c r="BP340">
        <v>1</v>
      </c>
      <c r="BQ340">
        <v>0</v>
      </c>
      <c r="BR340">
        <v>1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114</v>
      </c>
      <c r="CJ340">
        <v>16</v>
      </c>
      <c r="CK340">
        <v>6</v>
      </c>
      <c r="CL340">
        <v>3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1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1</v>
      </c>
      <c r="DB340">
        <v>2</v>
      </c>
      <c r="DC340">
        <v>16</v>
      </c>
      <c r="DD340">
        <v>20</v>
      </c>
      <c r="DE340">
        <v>14</v>
      </c>
      <c r="DF340">
        <v>1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0</v>
      </c>
      <c r="EF340">
        <v>0</v>
      </c>
      <c r="EG340">
        <v>20</v>
      </c>
      <c r="EH340">
        <v>22</v>
      </c>
      <c r="EI340">
        <v>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21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22</v>
      </c>
      <c r="FL340">
        <v>38</v>
      </c>
      <c r="FM340">
        <v>25</v>
      </c>
      <c r="FN340">
        <v>1</v>
      </c>
      <c r="FO340">
        <v>0</v>
      </c>
      <c r="FP340">
        <v>0</v>
      </c>
      <c r="FQ340">
        <v>8</v>
      </c>
      <c r="FR340">
        <v>0</v>
      </c>
      <c r="FS340">
        <v>1</v>
      </c>
      <c r="FT340">
        <v>0</v>
      </c>
      <c r="FU340">
        <v>1</v>
      </c>
      <c r="FV340">
        <v>0</v>
      </c>
      <c r="FW340" t="s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1</v>
      </c>
      <c r="GJ340">
        <v>0</v>
      </c>
      <c r="GK340">
        <v>1</v>
      </c>
      <c r="GL340">
        <v>0</v>
      </c>
      <c r="GM340">
        <v>0</v>
      </c>
      <c r="GN340">
        <v>38</v>
      </c>
      <c r="GO340">
        <v>47</v>
      </c>
      <c r="GP340">
        <v>36</v>
      </c>
      <c r="GQ340">
        <v>3</v>
      </c>
      <c r="GR340">
        <v>0</v>
      </c>
      <c r="GS340">
        <v>1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5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1</v>
      </c>
      <c r="HJ340">
        <v>1</v>
      </c>
      <c r="HK340">
        <v>47</v>
      </c>
      <c r="HL340">
        <v>26</v>
      </c>
      <c r="HM340">
        <v>6</v>
      </c>
      <c r="HN340">
        <v>6</v>
      </c>
      <c r="HO340">
        <v>2</v>
      </c>
      <c r="HP340">
        <v>0</v>
      </c>
      <c r="HQ340">
        <v>1</v>
      </c>
      <c r="HR340">
        <v>1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2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4</v>
      </c>
      <c r="IF340">
        <v>0</v>
      </c>
      <c r="IG340">
        <v>1</v>
      </c>
      <c r="IH340">
        <v>1</v>
      </c>
      <c r="II340">
        <v>0</v>
      </c>
      <c r="IJ340">
        <v>2</v>
      </c>
      <c r="IK340">
        <v>26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1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1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1</v>
      </c>
    </row>
    <row r="341" spans="1:299">
      <c r="A341" t="s">
        <v>795</v>
      </c>
      <c r="B341" t="s">
        <v>787</v>
      </c>
      <c r="C341" t="str">
        <f>"121207"</f>
        <v>121207</v>
      </c>
      <c r="D341" t="s">
        <v>794</v>
      </c>
      <c r="E341">
        <v>16</v>
      </c>
      <c r="F341">
        <v>945</v>
      </c>
      <c r="G341">
        <v>720</v>
      </c>
      <c r="H341">
        <v>154</v>
      </c>
      <c r="I341">
        <v>566</v>
      </c>
      <c r="J341">
        <v>0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566</v>
      </c>
      <c r="T341">
        <v>0</v>
      </c>
      <c r="U341">
        <v>0</v>
      </c>
      <c r="V341">
        <v>566</v>
      </c>
      <c r="W341">
        <v>12</v>
      </c>
      <c r="X341">
        <v>8</v>
      </c>
      <c r="Y341">
        <v>4</v>
      </c>
      <c r="Z341">
        <v>0</v>
      </c>
      <c r="AA341">
        <v>554</v>
      </c>
      <c r="AB341">
        <v>273</v>
      </c>
      <c r="AC341">
        <v>74</v>
      </c>
      <c r="AD341">
        <v>5</v>
      </c>
      <c r="AE341">
        <v>5</v>
      </c>
      <c r="AF341">
        <v>2</v>
      </c>
      <c r="AG341">
        <v>25</v>
      </c>
      <c r="AH341">
        <v>0</v>
      </c>
      <c r="AI341">
        <v>0</v>
      </c>
      <c r="AJ341">
        <v>3</v>
      </c>
      <c r="AK341">
        <v>1</v>
      </c>
      <c r="AL341">
        <v>0</v>
      </c>
      <c r="AM341">
        <v>1</v>
      </c>
      <c r="AN341">
        <v>5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</v>
      </c>
      <c r="AV341">
        <v>0</v>
      </c>
      <c r="AW341">
        <v>0</v>
      </c>
      <c r="AX341">
        <v>0</v>
      </c>
      <c r="AY341">
        <v>1</v>
      </c>
      <c r="AZ341">
        <v>1</v>
      </c>
      <c r="BA341">
        <v>2</v>
      </c>
      <c r="BB341">
        <v>0</v>
      </c>
      <c r="BC341">
        <v>105</v>
      </c>
      <c r="BD341">
        <v>41</v>
      </c>
      <c r="BE341">
        <v>273</v>
      </c>
      <c r="BF341">
        <v>91</v>
      </c>
      <c r="BG341">
        <v>12</v>
      </c>
      <c r="BH341">
        <v>6</v>
      </c>
      <c r="BI341">
        <v>2</v>
      </c>
      <c r="BJ341">
        <v>58</v>
      </c>
      <c r="BK341">
        <v>4</v>
      </c>
      <c r="BL341">
        <v>1</v>
      </c>
      <c r="BM341">
        <v>0</v>
      </c>
      <c r="BN341">
        <v>6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91</v>
      </c>
      <c r="CJ341">
        <v>22</v>
      </c>
      <c r="CK341">
        <v>7</v>
      </c>
      <c r="CL341">
        <v>4</v>
      </c>
      <c r="CM341">
        <v>2</v>
      </c>
      <c r="CN341">
        <v>0</v>
      </c>
      <c r="CO341">
        <v>1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1</v>
      </c>
      <c r="CZ341">
        <v>1</v>
      </c>
      <c r="DA341">
        <v>3</v>
      </c>
      <c r="DB341">
        <v>1</v>
      </c>
      <c r="DC341">
        <v>22</v>
      </c>
      <c r="DD341">
        <v>22</v>
      </c>
      <c r="DE341">
        <v>15</v>
      </c>
      <c r="DF341">
        <v>2</v>
      </c>
      <c r="DG341">
        <v>0</v>
      </c>
      <c r="DH341">
        <v>1</v>
      </c>
      <c r="DI341">
        <v>0</v>
      </c>
      <c r="DJ341">
        <v>1</v>
      </c>
      <c r="DK341">
        <v>1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22</v>
      </c>
      <c r="EH341">
        <v>12</v>
      </c>
      <c r="EI341">
        <v>0</v>
      </c>
      <c r="EJ341">
        <v>0</v>
      </c>
      <c r="EK341">
        <v>2</v>
      </c>
      <c r="EL341">
        <v>0</v>
      </c>
      <c r="EM341">
        <v>1</v>
      </c>
      <c r="EN341">
        <v>0</v>
      </c>
      <c r="EO341">
        <v>5</v>
      </c>
      <c r="EP341">
        <v>0</v>
      </c>
      <c r="EQ341">
        <v>1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2</v>
      </c>
      <c r="FC341">
        <v>1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12</v>
      </c>
      <c r="FL341">
        <v>42</v>
      </c>
      <c r="FM341">
        <v>18</v>
      </c>
      <c r="FN341">
        <v>1</v>
      </c>
      <c r="FO341">
        <v>1</v>
      </c>
      <c r="FP341">
        <v>0</v>
      </c>
      <c r="FQ341">
        <v>13</v>
      </c>
      <c r="FR341">
        <v>3</v>
      </c>
      <c r="FS341">
        <v>0</v>
      </c>
      <c r="FT341">
        <v>1</v>
      </c>
      <c r="FU341">
        <v>1</v>
      </c>
      <c r="FV341">
        <v>0</v>
      </c>
      <c r="FW341" t="s">
        <v>0</v>
      </c>
      <c r="FX341">
        <v>0</v>
      </c>
      <c r="FY341">
        <v>1</v>
      </c>
      <c r="FZ341">
        <v>0</v>
      </c>
      <c r="GA341">
        <v>1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2</v>
      </c>
      <c r="GL341">
        <v>0</v>
      </c>
      <c r="GM341">
        <v>0</v>
      </c>
      <c r="GN341">
        <v>42</v>
      </c>
      <c r="GO341">
        <v>51</v>
      </c>
      <c r="GP341">
        <v>28</v>
      </c>
      <c r="GQ341">
        <v>4</v>
      </c>
      <c r="GR341">
        <v>3</v>
      </c>
      <c r="GS341">
        <v>3</v>
      </c>
      <c r="GT341">
        <v>2</v>
      </c>
      <c r="GU341">
        <v>0</v>
      </c>
      <c r="GV341">
        <v>0</v>
      </c>
      <c r="GW341">
        <v>0</v>
      </c>
      <c r="GX341">
        <v>0</v>
      </c>
      <c r="GY341">
        <v>2</v>
      </c>
      <c r="GZ341">
        <v>1</v>
      </c>
      <c r="HA341">
        <v>1</v>
      </c>
      <c r="HB341">
        <v>3</v>
      </c>
      <c r="HC341">
        <v>0</v>
      </c>
      <c r="HD341">
        <v>1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3</v>
      </c>
      <c r="HK341">
        <v>51</v>
      </c>
      <c r="HL341">
        <v>39</v>
      </c>
      <c r="HM341">
        <v>20</v>
      </c>
      <c r="HN341">
        <v>4</v>
      </c>
      <c r="HO341">
        <v>4</v>
      </c>
      <c r="HP341">
        <v>1</v>
      </c>
      <c r="HQ341">
        <v>2</v>
      </c>
      <c r="HR341">
        <v>0</v>
      </c>
      <c r="HS341">
        <v>2</v>
      </c>
      <c r="HT341">
        <v>0</v>
      </c>
      <c r="HU341">
        <v>1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1</v>
      </c>
      <c r="IC341">
        <v>0</v>
      </c>
      <c r="ID341">
        <v>1</v>
      </c>
      <c r="IE341">
        <v>3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39</v>
      </c>
      <c r="IL341">
        <v>1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1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1</v>
      </c>
      <c r="JJ341">
        <v>1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1</v>
      </c>
      <c r="KM341">
        <v>1</v>
      </c>
    </row>
    <row r="342" spans="1:299">
      <c r="A342" t="s">
        <v>793</v>
      </c>
      <c r="B342" t="s">
        <v>787</v>
      </c>
      <c r="C342" t="str">
        <f>"121207"</f>
        <v>121207</v>
      </c>
      <c r="D342" t="s">
        <v>792</v>
      </c>
      <c r="E342">
        <v>17</v>
      </c>
      <c r="F342">
        <v>945</v>
      </c>
      <c r="G342">
        <v>720</v>
      </c>
      <c r="H342">
        <v>190</v>
      </c>
      <c r="I342">
        <v>530</v>
      </c>
      <c r="J342">
        <v>1</v>
      </c>
      <c r="K342">
        <v>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530</v>
      </c>
      <c r="T342">
        <v>0</v>
      </c>
      <c r="U342">
        <v>0</v>
      </c>
      <c r="V342">
        <v>530</v>
      </c>
      <c r="W342">
        <v>12</v>
      </c>
      <c r="X342">
        <v>8</v>
      </c>
      <c r="Y342">
        <v>4</v>
      </c>
      <c r="Z342">
        <v>0</v>
      </c>
      <c r="AA342">
        <v>518</v>
      </c>
      <c r="AB342">
        <v>281</v>
      </c>
      <c r="AC342">
        <v>52</v>
      </c>
      <c r="AD342">
        <v>15</v>
      </c>
      <c r="AE342">
        <v>3</v>
      </c>
      <c r="AF342">
        <v>3</v>
      </c>
      <c r="AG342">
        <v>28</v>
      </c>
      <c r="AH342">
        <v>0</v>
      </c>
      <c r="AI342">
        <v>0</v>
      </c>
      <c r="AJ342">
        <v>3</v>
      </c>
      <c r="AK342">
        <v>4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140</v>
      </c>
      <c r="BD342">
        <v>29</v>
      </c>
      <c r="BE342">
        <v>281</v>
      </c>
      <c r="BF342">
        <v>100</v>
      </c>
      <c r="BG342">
        <v>5</v>
      </c>
      <c r="BH342">
        <v>6</v>
      </c>
      <c r="BI342">
        <v>0</v>
      </c>
      <c r="BJ342">
        <v>76</v>
      </c>
      <c r="BK342">
        <v>4</v>
      </c>
      <c r="BL342">
        <v>2</v>
      </c>
      <c r="BM342">
        <v>0</v>
      </c>
      <c r="BN342">
        <v>3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100</v>
      </c>
      <c r="CJ342">
        <v>14</v>
      </c>
      <c r="CK342">
        <v>7</v>
      </c>
      <c r="CL342">
        <v>0</v>
      </c>
      <c r="CM342">
        <v>1</v>
      </c>
      <c r="CN342">
        <v>1</v>
      </c>
      <c r="CO342">
        <v>1</v>
      </c>
      <c r="CP342">
        <v>0</v>
      </c>
      <c r="CQ342">
        <v>0</v>
      </c>
      <c r="CR342">
        <v>1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1</v>
      </c>
      <c r="DA342">
        <v>0</v>
      </c>
      <c r="DB342">
        <v>0</v>
      </c>
      <c r="DC342">
        <v>14</v>
      </c>
      <c r="DD342">
        <v>19</v>
      </c>
      <c r="DE342">
        <v>14</v>
      </c>
      <c r="DF342">
        <v>2</v>
      </c>
      <c r="DG342">
        <v>0</v>
      </c>
      <c r="DH342">
        <v>1</v>
      </c>
      <c r="DI342">
        <v>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0</v>
      </c>
      <c r="EG342">
        <v>19</v>
      </c>
      <c r="EH342">
        <v>9</v>
      </c>
      <c r="EI342">
        <v>1</v>
      </c>
      <c r="EJ342">
        <v>2</v>
      </c>
      <c r="EK342">
        <v>2</v>
      </c>
      <c r="EL342">
        <v>0</v>
      </c>
      <c r="EM342">
        <v>0</v>
      </c>
      <c r="EN342">
        <v>0</v>
      </c>
      <c r="EO342">
        <v>4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9</v>
      </c>
      <c r="FL342">
        <v>25</v>
      </c>
      <c r="FM342">
        <v>7</v>
      </c>
      <c r="FN342">
        <v>0</v>
      </c>
      <c r="FO342">
        <v>0</v>
      </c>
      <c r="FP342">
        <v>0</v>
      </c>
      <c r="FQ342">
        <v>11</v>
      </c>
      <c r="FR342">
        <v>2</v>
      </c>
      <c r="FS342">
        <v>0</v>
      </c>
      <c r="FT342">
        <v>0</v>
      </c>
      <c r="FU342">
        <v>1</v>
      </c>
      <c r="FV342">
        <v>0</v>
      </c>
      <c r="FW342" t="s">
        <v>0</v>
      </c>
      <c r="FX342">
        <v>0</v>
      </c>
      <c r="FY342">
        <v>1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3</v>
      </c>
      <c r="GL342">
        <v>0</v>
      </c>
      <c r="GM342">
        <v>0</v>
      </c>
      <c r="GN342">
        <v>25</v>
      </c>
      <c r="GO342">
        <v>41</v>
      </c>
      <c r="GP342">
        <v>24</v>
      </c>
      <c r="GQ342">
        <v>2</v>
      </c>
      <c r="GR342">
        <v>2</v>
      </c>
      <c r="GS342">
        <v>3</v>
      </c>
      <c r="GT342">
        <v>0</v>
      </c>
      <c r="GU342">
        <v>0</v>
      </c>
      <c r="GV342">
        <v>1</v>
      </c>
      <c r="GW342">
        <v>1</v>
      </c>
      <c r="GX342">
        <v>0</v>
      </c>
      <c r="GY342">
        <v>1</v>
      </c>
      <c r="GZ342">
        <v>1</v>
      </c>
      <c r="HA342">
        <v>2</v>
      </c>
      <c r="HB342">
        <v>0</v>
      </c>
      <c r="HC342">
        <v>0</v>
      </c>
      <c r="HD342">
        <v>1</v>
      </c>
      <c r="HE342">
        <v>0</v>
      </c>
      <c r="HF342">
        <v>0</v>
      </c>
      <c r="HG342">
        <v>2</v>
      </c>
      <c r="HH342">
        <v>1</v>
      </c>
      <c r="HI342">
        <v>0</v>
      </c>
      <c r="HJ342">
        <v>0</v>
      </c>
      <c r="HK342">
        <v>41</v>
      </c>
      <c r="HL342">
        <v>27</v>
      </c>
      <c r="HM342">
        <v>16</v>
      </c>
      <c r="HN342">
        <v>0</v>
      </c>
      <c r="HO342">
        <v>1</v>
      </c>
      <c r="HP342">
        <v>0</v>
      </c>
      <c r="HQ342">
        <v>2</v>
      </c>
      <c r="HR342">
        <v>0</v>
      </c>
      <c r="HS342">
        <v>3</v>
      </c>
      <c r="HT342">
        <v>0</v>
      </c>
      <c r="HU342">
        <v>0</v>
      </c>
      <c r="HV342">
        <v>1</v>
      </c>
      <c r="HW342">
        <v>1</v>
      </c>
      <c r="HX342">
        <v>0</v>
      </c>
      <c r="HY342">
        <v>0</v>
      </c>
      <c r="HZ342">
        <v>0</v>
      </c>
      <c r="IA342">
        <v>0</v>
      </c>
      <c r="IB342">
        <v>1</v>
      </c>
      <c r="IC342">
        <v>0</v>
      </c>
      <c r="ID342">
        <v>1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1</v>
      </c>
      <c r="IK342">
        <v>27</v>
      </c>
      <c r="IL342">
        <v>2</v>
      </c>
      <c r="IM342">
        <v>0</v>
      </c>
      <c r="IN342">
        <v>0</v>
      </c>
      <c r="IO342">
        <v>2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2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</row>
    <row r="343" spans="1:299">
      <c r="A343" t="s">
        <v>791</v>
      </c>
      <c r="B343" t="s">
        <v>787</v>
      </c>
      <c r="C343" t="str">
        <f>"121207"</f>
        <v>121207</v>
      </c>
      <c r="D343" t="s">
        <v>790</v>
      </c>
      <c r="E343">
        <v>18</v>
      </c>
      <c r="F343">
        <v>779</v>
      </c>
      <c r="G343">
        <v>600</v>
      </c>
      <c r="H343">
        <v>158</v>
      </c>
      <c r="I343">
        <v>442</v>
      </c>
      <c r="J343">
        <v>1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442</v>
      </c>
      <c r="T343">
        <v>0</v>
      </c>
      <c r="U343">
        <v>0</v>
      </c>
      <c r="V343">
        <v>442</v>
      </c>
      <c r="W343">
        <v>12</v>
      </c>
      <c r="X343">
        <v>10</v>
      </c>
      <c r="Y343">
        <v>2</v>
      </c>
      <c r="Z343">
        <v>0</v>
      </c>
      <c r="AA343">
        <v>430</v>
      </c>
      <c r="AB343">
        <v>172</v>
      </c>
      <c r="AC343">
        <v>55</v>
      </c>
      <c r="AD343">
        <v>1</v>
      </c>
      <c r="AE343">
        <v>2</v>
      </c>
      <c r="AF343">
        <v>3</v>
      </c>
      <c r="AG343">
        <v>29</v>
      </c>
      <c r="AH343">
        <v>0</v>
      </c>
      <c r="AI343">
        <v>1</v>
      </c>
      <c r="AJ343">
        <v>1</v>
      </c>
      <c r="AK343">
        <v>2</v>
      </c>
      <c r="AL343">
        <v>1</v>
      </c>
      <c r="AM343">
        <v>0</v>
      </c>
      <c r="AN343">
        <v>1</v>
      </c>
      <c r="AO343">
        <v>2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0</v>
      </c>
      <c r="AZ343">
        <v>2</v>
      </c>
      <c r="BA343">
        <v>0</v>
      </c>
      <c r="BB343">
        <v>0</v>
      </c>
      <c r="BC343">
        <v>39</v>
      </c>
      <c r="BD343">
        <v>30</v>
      </c>
      <c r="BE343">
        <v>172</v>
      </c>
      <c r="BF343">
        <v>113</v>
      </c>
      <c r="BG343">
        <v>21</v>
      </c>
      <c r="BH343">
        <v>4</v>
      </c>
      <c r="BI343">
        <v>3</v>
      </c>
      <c r="BJ343">
        <v>74</v>
      </c>
      <c r="BK343">
        <v>1</v>
      </c>
      <c r="BL343">
        <v>3</v>
      </c>
      <c r="BM343">
        <v>0</v>
      </c>
      <c r="BN343">
        <v>4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2</v>
      </c>
      <c r="CI343">
        <v>113</v>
      </c>
      <c r="CJ343">
        <v>9</v>
      </c>
      <c r="CK343">
        <v>4</v>
      </c>
      <c r="CL343">
        <v>2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2</v>
      </c>
      <c r="DA343">
        <v>0</v>
      </c>
      <c r="DB343">
        <v>0</v>
      </c>
      <c r="DC343">
        <v>9</v>
      </c>
      <c r="DD343">
        <v>29</v>
      </c>
      <c r="DE343">
        <v>15</v>
      </c>
      <c r="DF343">
        <v>0</v>
      </c>
      <c r="DG343">
        <v>6</v>
      </c>
      <c r="DH343">
        <v>0</v>
      </c>
      <c r="DI343">
        <v>1</v>
      </c>
      <c r="DJ343">
        <v>1</v>
      </c>
      <c r="DK343">
        <v>2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1</v>
      </c>
      <c r="DR343">
        <v>1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29</v>
      </c>
      <c r="EH343">
        <v>7</v>
      </c>
      <c r="EI343">
        <v>0</v>
      </c>
      <c r="EJ343">
        <v>0</v>
      </c>
      <c r="EK343">
        <v>1</v>
      </c>
      <c r="EL343">
        <v>3</v>
      </c>
      <c r="EM343">
        <v>0</v>
      </c>
      <c r="EN343">
        <v>0</v>
      </c>
      <c r="EO343">
        <v>3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7</v>
      </c>
      <c r="FL343">
        <v>48</v>
      </c>
      <c r="FM343">
        <v>21</v>
      </c>
      <c r="FN343">
        <v>2</v>
      </c>
      <c r="FO343">
        <v>0</v>
      </c>
      <c r="FP343">
        <v>1</v>
      </c>
      <c r="FQ343">
        <v>15</v>
      </c>
      <c r="FR343">
        <v>0</v>
      </c>
      <c r="FS343">
        <v>0</v>
      </c>
      <c r="FT343">
        <v>0</v>
      </c>
      <c r="FU343">
        <v>2</v>
      </c>
      <c r="FV343">
        <v>0</v>
      </c>
      <c r="FW343" t="s">
        <v>0</v>
      </c>
      <c r="FX343">
        <v>1</v>
      </c>
      <c r="FY343">
        <v>2</v>
      </c>
      <c r="FZ343">
        <v>0</v>
      </c>
      <c r="GA343">
        <v>2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48</v>
      </c>
      <c r="GO343">
        <v>26</v>
      </c>
      <c r="GP343">
        <v>20</v>
      </c>
      <c r="GQ343">
        <v>0</v>
      </c>
      <c r="GR343">
        <v>0</v>
      </c>
      <c r="GS343">
        <v>0</v>
      </c>
      <c r="GT343">
        <v>0</v>
      </c>
      <c r="GU343">
        <v>1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0</v>
      </c>
      <c r="HE343">
        <v>1</v>
      </c>
      <c r="HF343">
        <v>0</v>
      </c>
      <c r="HG343">
        <v>2</v>
      </c>
      <c r="HH343">
        <v>0</v>
      </c>
      <c r="HI343">
        <v>0</v>
      </c>
      <c r="HJ343">
        <v>0</v>
      </c>
      <c r="HK343">
        <v>26</v>
      </c>
      <c r="HL343">
        <v>25</v>
      </c>
      <c r="HM343">
        <v>13</v>
      </c>
      <c r="HN343">
        <v>0</v>
      </c>
      <c r="HO343">
        <v>4</v>
      </c>
      <c r="HP343">
        <v>0</v>
      </c>
      <c r="HQ343">
        <v>2</v>
      </c>
      <c r="HR343">
        <v>0</v>
      </c>
      <c r="HS343">
        <v>2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4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25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1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1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1</v>
      </c>
    </row>
    <row r="344" spans="1:299">
      <c r="A344" t="s">
        <v>789</v>
      </c>
      <c r="B344" t="s">
        <v>787</v>
      </c>
      <c r="C344" t="str">
        <f>"121207"</f>
        <v>121207</v>
      </c>
      <c r="D344" t="s">
        <v>786</v>
      </c>
      <c r="E344">
        <v>19</v>
      </c>
      <c r="F344">
        <v>914</v>
      </c>
      <c r="G344">
        <v>690</v>
      </c>
      <c r="H344">
        <v>195</v>
      </c>
      <c r="I344">
        <v>495</v>
      </c>
      <c r="J344">
        <v>1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495</v>
      </c>
      <c r="T344">
        <v>0</v>
      </c>
      <c r="U344">
        <v>0</v>
      </c>
      <c r="V344">
        <v>495</v>
      </c>
      <c r="W344">
        <v>10</v>
      </c>
      <c r="X344">
        <v>9</v>
      </c>
      <c r="Y344">
        <v>1</v>
      </c>
      <c r="Z344">
        <v>0</v>
      </c>
      <c r="AA344">
        <v>485</v>
      </c>
      <c r="AB344">
        <v>205</v>
      </c>
      <c r="AC344">
        <v>70</v>
      </c>
      <c r="AD344">
        <v>5</v>
      </c>
      <c r="AE344">
        <v>0</v>
      </c>
      <c r="AF344">
        <v>7</v>
      </c>
      <c r="AG344">
        <v>15</v>
      </c>
      <c r="AH344">
        <v>1</v>
      </c>
      <c r="AI344">
        <v>1</v>
      </c>
      <c r="AJ344">
        <v>1</v>
      </c>
      <c r="AK344">
        <v>2</v>
      </c>
      <c r="AL344">
        <v>2</v>
      </c>
      <c r="AM344">
        <v>1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70</v>
      </c>
      <c r="BD344">
        <v>27</v>
      </c>
      <c r="BE344">
        <v>205</v>
      </c>
      <c r="BF344">
        <v>130</v>
      </c>
      <c r="BG344">
        <v>22</v>
      </c>
      <c r="BH344">
        <v>1</v>
      </c>
      <c r="BI344">
        <v>0</v>
      </c>
      <c r="BJ344">
        <v>92</v>
      </c>
      <c r="BK344">
        <v>1</v>
      </c>
      <c r="BL344">
        <v>4</v>
      </c>
      <c r="BM344">
        <v>0</v>
      </c>
      <c r="BN344">
        <v>6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130</v>
      </c>
      <c r="CJ344">
        <v>11</v>
      </c>
      <c r="CK344">
        <v>5</v>
      </c>
      <c r="CL344">
        <v>3</v>
      </c>
      <c r="CM344">
        <v>0</v>
      </c>
      <c r="CN344">
        <v>1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11</v>
      </c>
      <c r="DD344">
        <v>27</v>
      </c>
      <c r="DE344">
        <v>15</v>
      </c>
      <c r="DF344">
        <v>3</v>
      </c>
      <c r="DG344">
        <v>0</v>
      </c>
      <c r="DH344">
        <v>1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2</v>
      </c>
      <c r="DP344">
        <v>0</v>
      </c>
      <c r="DQ344">
        <v>1</v>
      </c>
      <c r="DR344">
        <v>0</v>
      </c>
      <c r="DS344">
        <v>0</v>
      </c>
      <c r="DT344">
        <v>0</v>
      </c>
      <c r="DU344">
        <v>0</v>
      </c>
      <c r="DV344">
        <v>1</v>
      </c>
      <c r="DW344">
        <v>0</v>
      </c>
      <c r="DX344">
        <v>1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0</v>
      </c>
      <c r="EF344">
        <v>0</v>
      </c>
      <c r="EG344">
        <v>27</v>
      </c>
      <c r="EH344">
        <v>15</v>
      </c>
      <c r="EI344">
        <v>1</v>
      </c>
      <c r="EJ344">
        <v>0</v>
      </c>
      <c r="EK344">
        <v>4</v>
      </c>
      <c r="EL344">
        <v>0</v>
      </c>
      <c r="EM344">
        <v>0</v>
      </c>
      <c r="EN344">
        <v>1</v>
      </c>
      <c r="EO344">
        <v>8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15</v>
      </c>
      <c r="FL344">
        <v>38</v>
      </c>
      <c r="FM344">
        <v>18</v>
      </c>
      <c r="FN344">
        <v>0</v>
      </c>
      <c r="FO344">
        <v>0</v>
      </c>
      <c r="FP344">
        <v>1</v>
      </c>
      <c r="FQ344">
        <v>9</v>
      </c>
      <c r="FR344">
        <v>4</v>
      </c>
      <c r="FS344">
        <v>1</v>
      </c>
      <c r="FT344">
        <v>1</v>
      </c>
      <c r="FU344">
        <v>1</v>
      </c>
      <c r="FV344">
        <v>0</v>
      </c>
      <c r="FW344" t="s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0</v>
      </c>
      <c r="GL344">
        <v>0</v>
      </c>
      <c r="GM344">
        <v>0</v>
      </c>
      <c r="GN344">
        <v>38</v>
      </c>
      <c r="GO344">
        <v>23</v>
      </c>
      <c r="GP344">
        <v>16</v>
      </c>
      <c r="GQ344">
        <v>3</v>
      </c>
      <c r="GR344">
        <v>0</v>
      </c>
      <c r="GS344">
        <v>0</v>
      </c>
      <c r="GT344">
        <v>0</v>
      </c>
      <c r="GU344">
        <v>1</v>
      </c>
      <c r="GV344">
        <v>1</v>
      </c>
      <c r="GW344">
        <v>1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1</v>
      </c>
      <c r="HJ344">
        <v>0</v>
      </c>
      <c r="HK344">
        <v>23</v>
      </c>
      <c r="HL344">
        <v>35</v>
      </c>
      <c r="HM344">
        <v>16</v>
      </c>
      <c r="HN344">
        <v>3</v>
      </c>
      <c r="HO344">
        <v>7</v>
      </c>
      <c r="HP344">
        <v>2</v>
      </c>
      <c r="HQ344">
        <v>2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1</v>
      </c>
      <c r="ID344">
        <v>0</v>
      </c>
      <c r="IE344">
        <v>2</v>
      </c>
      <c r="IF344">
        <v>0</v>
      </c>
      <c r="IG344">
        <v>0</v>
      </c>
      <c r="IH344">
        <v>0</v>
      </c>
      <c r="II344">
        <v>0</v>
      </c>
      <c r="IJ344">
        <v>2</v>
      </c>
      <c r="IK344">
        <v>35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1</v>
      </c>
      <c r="JK344">
        <v>1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1</v>
      </c>
    </row>
    <row r="345" spans="1:299">
      <c r="A345" t="s">
        <v>788</v>
      </c>
      <c r="B345" t="s">
        <v>787</v>
      </c>
      <c r="C345" t="str">
        <f>"121207"</f>
        <v>121207</v>
      </c>
      <c r="D345" t="s">
        <v>786</v>
      </c>
      <c r="E345">
        <v>20</v>
      </c>
      <c r="F345">
        <v>960</v>
      </c>
      <c r="G345">
        <v>730</v>
      </c>
      <c r="H345">
        <v>261</v>
      </c>
      <c r="I345">
        <v>469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469</v>
      </c>
      <c r="T345">
        <v>0</v>
      </c>
      <c r="U345">
        <v>0</v>
      </c>
      <c r="V345">
        <v>469</v>
      </c>
      <c r="W345">
        <v>13</v>
      </c>
      <c r="X345">
        <v>9</v>
      </c>
      <c r="Y345">
        <v>4</v>
      </c>
      <c r="Z345">
        <v>0</v>
      </c>
      <c r="AA345">
        <v>456</v>
      </c>
      <c r="AB345">
        <v>181</v>
      </c>
      <c r="AC345">
        <v>65</v>
      </c>
      <c r="AD345">
        <v>5</v>
      </c>
      <c r="AE345">
        <v>0</v>
      </c>
      <c r="AF345">
        <v>2</v>
      </c>
      <c r="AG345">
        <v>28</v>
      </c>
      <c r="AH345">
        <v>0</v>
      </c>
      <c r="AI345">
        <v>0</v>
      </c>
      <c r="AJ345">
        <v>8</v>
      </c>
      <c r="AK345">
        <v>3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34</v>
      </c>
      <c r="BD345">
        <v>33</v>
      </c>
      <c r="BE345">
        <v>181</v>
      </c>
      <c r="BF345">
        <v>106</v>
      </c>
      <c r="BG345">
        <v>9</v>
      </c>
      <c r="BH345">
        <v>2</v>
      </c>
      <c r="BI345">
        <v>2</v>
      </c>
      <c r="BJ345">
        <v>81</v>
      </c>
      <c r="BK345">
        <v>2</v>
      </c>
      <c r="BL345">
        <v>2</v>
      </c>
      <c r="BM345">
        <v>0</v>
      </c>
      <c r="BN345">
        <v>5</v>
      </c>
      <c r="BO345">
        <v>2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106</v>
      </c>
      <c r="CJ345">
        <v>17</v>
      </c>
      <c r="CK345">
        <v>7</v>
      </c>
      <c r="CL345">
        <v>1</v>
      </c>
      <c r="CM345">
        <v>0</v>
      </c>
      <c r="CN345">
        <v>1</v>
      </c>
      <c r="CO345">
        <v>1</v>
      </c>
      <c r="CP345">
        <v>0</v>
      </c>
      <c r="CQ345">
        <v>1</v>
      </c>
      <c r="CR345">
        <v>1</v>
      </c>
      <c r="CS345">
        <v>0</v>
      </c>
      <c r="CT345">
        <v>1</v>
      </c>
      <c r="CU345">
        <v>1</v>
      </c>
      <c r="CV345">
        <v>0</v>
      </c>
      <c r="CW345">
        <v>0</v>
      </c>
      <c r="CX345">
        <v>1</v>
      </c>
      <c r="CY345">
        <v>2</v>
      </c>
      <c r="CZ345">
        <v>0</v>
      </c>
      <c r="DA345">
        <v>0</v>
      </c>
      <c r="DB345">
        <v>0</v>
      </c>
      <c r="DC345">
        <v>17</v>
      </c>
      <c r="DD345">
        <v>25</v>
      </c>
      <c r="DE345">
        <v>14</v>
      </c>
      <c r="DF345">
        <v>2</v>
      </c>
      <c r="DG345">
        <v>0</v>
      </c>
      <c r="DH345">
        <v>1</v>
      </c>
      <c r="DI345">
        <v>2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2</v>
      </c>
      <c r="DP345">
        <v>0</v>
      </c>
      <c r="DQ345">
        <v>0</v>
      </c>
      <c r="DR345">
        <v>1</v>
      </c>
      <c r="DS345">
        <v>1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1</v>
      </c>
      <c r="EF345">
        <v>0</v>
      </c>
      <c r="EG345">
        <v>25</v>
      </c>
      <c r="EH345">
        <v>13</v>
      </c>
      <c r="EI345">
        <v>0</v>
      </c>
      <c r="EJ345">
        <v>1</v>
      </c>
      <c r="EK345">
        <v>2</v>
      </c>
      <c r="EL345">
        <v>0</v>
      </c>
      <c r="EM345">
        <v>1</v>
      </c>
      <c r="EN345">
        <v>0</v>
      </c>
      <c r="EO345">
        <v>5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1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1</v>
      </c>
      <c r="FJ345">
        <v>2</v>
      </c>
      <c r="FK345">
        <v>13</v>
      </c>
      <c r="FL345">
        <v>47</v>
      </c>
      <c r="FM345">
        <v>20</v>
      </c>
      <c r="FN345">
        <v>0</v>
      </c>
      <c r="FO345">
        <v>0</v>
      </c>
      <c r="FP345">
        <v>1</v>
      </c>
      <c r="FQ345">
        <v>17</v>
      </c>
      <c r="FR345">
        <v>0</v>
      </c>
      <c r="FS345">
        <v>0</v>
      </c>
      <c r="FT345">
        <v>0</v>
      </c>
      <c r="FU345">
        <v>0</v>
      </c>
      <c r="FV345">
        <v>0</v>
      </c>
      <c r="FW345" t="s">
        <v>0</v>
      </c>
      <c r="FX345">
        <v>5</v>
      </c>
      <c r="FY345">
        <v>0</v>
      </c>
      <c r="FZ345">
        <v>0</v>
      </c>
      <c r="GA345">
        <v>2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1</v>
      </c>
      <c r="GL345">
        <v>0</v>
      </c>
      <c r="GM345">
        <v>1</v>
      </c>
      <c r="GN345">
        <v>47</v>
      </c>
      <c r="GO345">
        <v>28</v>
      </c>
      <c r="GP345">
        <v>15</v>
      </c>
      <c r="GQ345">
        <v>5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2</v>
      </c>
      <c r="GY345">
        <v>0</v>
      </c>
      <c r="GZ345">
        <v>0</v>
      </c>
      <c r="HA345">
        <v>2</v>
      </c>
      <c r="HB345">
        <v>0</v>
      </c>
      <c r="HC345">
        <v>0</v>
      </c>
      <c r="HD345">
        <v>0</v>
      </c>
      <c r="HE345">
        <v>1</v>
      </c>
      <c r="HF345">
        <v>0</v>
      </c>
      <c r="HG345">
        <v>0</v>
      </c>
      <c r="HH345">
        <v>0</v>
      </c>
      <c r="HI345">
        <v>1</v>
      </c>
      <c r="HJ345">
        <v>1</v>
      </c>
      <c r="HK345">
        <v>28</v>
      </c>
      <c r="HL345">
        <v>37</v>
      </c>
      <c r="HM345">
        <v>21</v>
      </c>
      <c r="HN345">
        <v>1</v>
      </c>
      <c r="HO345">
        <v>8</v>
      </c>
      <c r="HP345">
        <v>1</v>
      </c>
      <c r="HQ345">
        <v>0</v>
      </c>
      <c r="HR345">
        <v>0</v>
      </c>
      <c r="HS345">
        <v>2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1</v>
      </c>
      <c r="IE345">
        <v>0</v>
      </c>
      <c r="IF345">
        <v>0</v>
      </c>
      <c r="IG345">
        <v>0</v>
      </c>
      <c r="IH345">
        <v>0</v>
      </c>
      <c r="II345">
        <v>2</v>
      </c>
      <c r="IJ345">
        <v>0</v>
      </c>
      <c r="IK345">
        <v>37</v>
      </c>
      <c r="IL345">
        <v>1</v>
      </c>
      <c r="IM345">
        <v>1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1</v>
      </c>
      <c r="JJ345">
        <v>1</v>
      </c>
      <c r="JK345">
        <v>1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1</v>
      </c>
    </row>
    <row r="346" spans="1:299">
      <c r="A346" t="s">
        <v>785</v>
      </c>
      <c r="B346" t="s">
        <v>2</v>
      </c>
      <c r="C346" t="str">
        <f>"126101"</f>
        <v>126101</v>
      </c>
      <c r="D346" t="s">
        <v>783</v>
      </c>
      <c r="E346">
        <v>1</v>
      </c>
      <c r="F346">
        <v>1021</v>
      </c>
      <c r="G346">
        <v>720</v>
      </c>
      <c r="H346">
        <v>97</v>
      </c>
      <c r="I346">
        <v>623</v>
      </c>
      <c r="J346">
        <v>2</v>
      </c>
      <c r="K346">
        <v>70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623</v>
      </c>
      <c r="T346">
        <v>0</v>
      </c>
      <c r="U346">
        <v>0</v>
      </c>
      <c r="V346">
        <v>623</v>
      </c>
      <c r="W346">
        <v>11</v>
      </c>
      <c r="X346">
        <v>10</v>
      </c>
      <c r="Y346">
        <v>1</v>
      </c>
      <c r="Z346">
        <v>0</v>
      </c>
      <c r="AA346">
        <v>612</v>
      </c>
      <c r="AB346">
        <v>175</v>
      </c>
      <c r="AC346">
        <v>81</v>
      </c>
      <c r="AD346">
        <v>12</v>
      </c>
      <c r="AE346">
        <v>7</v>
      </c>
      <c r="AF346">
        <v>21</v>
      </c>
      <c r="AG346">
        <v>1</v>
      </c>
      <c r="AH346">
        <v>1</v>
      </c>
      <c r="AI346">
        <v>1</v>
      </c>
      <c r="AJ346">
        <v>0</v>
      </c>
      <c r="AK346">
        <v>3</v>
      </c>
      <c r="AL346">
        <v>0</v>
      </c>
      <c r="AM346">
        <v>0</v>
      </c>
      <c r="AN346">
        <v>0</v>
      </c>
      <c r="AO346">
        <v>1</v>
      </c>
      <c r="AP346">
        <v>3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42</v>
      </c>
      <c r="BE346">
        <v>175</v>
      </c>
      <c r="BF346">
        <v>195</v>
      </c>
      <c r="BG346">
        <v>70</v>
      </c>
      <c r="BH346">
        <v>29</v>
      </c>
      <c r="BI346">
        <v>5</v>
      </c>
      <c r="BJ346">
        <v>3</v>
      </c>
      <c r="BK346">
        <v>13</v>
      </c>
      <c r="BL346">
        <v>27</v>
      </c>
      <c r="BM346">
        <v>7</v>
      </c>
      <c r="BN346">
        <v>0</v>
      </c>
      <c r="BO346">
        <v>1</v>
      </c>
      <c r="BP346">
        <v>2</v>
      </c>
      <c r="BQ346">
        <v>0</v>
      </c>
      <c r="BR346">
        <v>1</v>
      </c>
      <c r="BS346">
        <v>8</v>
      </c>
      <c r="BT346">
        <v>3</v>
      </c>
      <c r="BU346">
        <v>3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20</v>
      </c>
      <c r="CI346">
        <v>195</v>
      </c>
      <c r="CJ346">
        <v>31</v>
      </c>
      <c r="CK346">
        <v>16</v>
      </c>
      <c r="CL346">
        <v>3</v>
      </c>
      <c r="CM346">
        <v>0</v>
      </c>
      <c r="CN346">
        <v>0</v>
      </c>
      <c r="CO346">
        <v>3</v>
      </c>
      <c r="CP346">
        <v>1</v>
      </c>
      <c r="CQ346">
        <v>0</v>
      </c>
      <c r="CR346">
        <v>1</v>
      </c>
      <c r="CS346">
        <v>0</v>
      </c>
      <c r="CT346">
        <v>1</v>
      </c>
      <c r="CU346">
        <v>2</v>
      </c>
      <c r="CV346">
        <v>1</v>
      </c>
      <c r="CW346">
        <v>0</v>
      </c>
      <c r="CX346">
        <v>0</v>
      </c>
      <c r="CY346">
        <v>2</v>
      </c>
      <c r="CZ346">
        <v>0</v>
      </c>
      <c r="DA346">
        <v>0</v>
      </c>
      <c r="DB346">
        <v>1</v>
      </c>
      <c r="DC346">
        <v>31</v>
      </c>
      <c r="DD346">
        <v>47</v>
      </c>
      <c r="DE346">
        <v>32</v>
      </c>
      <c r="DF346">
        <v>1</v>
      </c>
      <c r="DG346">
        <v>2</v>
      </c>
      <c r="DH346">
        <v>0</v>
      </c>
      <c r="DI346">
        <v>2</v>
      </c>
      <c r="DJ346">
        <v>1</v>
      </c>
      <c r="DK346">
        <v>1</v>
      </c>
      <c r="DL346">
        <v>0</v>
      </c>
      <c r="DM346">
        <v>0</v>
      </c>
      <c r="DN346">
        <v>0</v>
      </c>
      <c r="DO346">
        <v>3</v>
      </c>
      <c r="DP346">
        <v>0</v>
      </c>
      <c r="DQ346">
        <v>0</v>
      </c>
      <c r="DR346">
        <v>0</v>
      </c>
      <c r="DS346">
        <v>2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1</v>
      </c>
      <c r="EF346">
        <v>1</v>
      </c>
      <c r="EG346">
        <v>47</v>
      </c>
      <c r="EH346">
        <v>5</v>
      </c>
      <c r="EI346">
        <v>1</v>
      </c>
      <c r="EJ346">
        <v>1</v>
      </c>
      <c r="EK346">
        <v>2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0</v>
      </c>
      <c r="FK346">
        <v>5</v>
      </c>
      <c r="FL346">
        <v>45</v>
      </c>
      <c r="FM346">
        <v>35</v>
      </c>
      <c r="FN346">
        <v>2</v>
      </c>
      <c r="FO346">
        <v>3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2</v>
      </c>
      <c r="FV346">
        <v>0</v>
      </c>
      <c r="FW346" t="s">
        <v>0</v>
      </c>
      <c r="FX346">
        <v>0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1</v>
      </c>
      <c r="GK346">
        <v>0</v>
      </c>
      <c r="GL346">
        <v>0</v>
      </c>
      <c r="GM346">
        <v>0</v>
      </c>
      <c r="GN346">
        <v>45</v>
      </c>
      <c r="GO346">
        <v>31</v>
      </c>
      <c r="GP346">
        <v>13</v>
      </c>
      <c r="GQ346">
        <v>3</v>
      </c>
      <c r="GR346">
        <v>0</v>
      </c>
      <c r="GS346">
        <v>5</v>
      </c>
      <c r="GT346">
        <v>1</v>
      </c>
      <c r="GU346">
        <v>1</v>
      </c>
      <c r="GV346">
        <v>0</v>
      </c>
      <c r="GW346">
        <v>0</v>
      </c>
      <c r="GX346">
        <v>0</v>
      </c>
      <c r="GY346">
        <v>0</v>
      </c>
      <c r="GZ346">
        <v>1</v>
      </c>
      <c r="HA346">
        <v>1</v>
      </c>
      <c r="HB346">
        <v>0</v>
      </c>
      <c r="HC346">
        <v>0</v>
      </c>
      <c r="HD346">
        <v>1</v>
      </c>
      <c r="HE346">
        <v>0</v>
      </c>
      <c r="HF346">
        <v>0</v>
      </c>
      <c r="HG346">
        <v>2</v>
      </c>
      <c r="HH346">
        <v>0</v>
      </c>
      <c r="HI346">
        <v>1</v>
      </c>
      <c r="HJ346">
        <v>2</v>
      </c>
      <c r="HK346">
        <v>31</v>
      </c>
      <c r="HL346">
        <v>79</v>
      </c>
      <c r="HM346">
        <v>38</v>
      </c>
      <c r="HN346">
        <v>11</v>
      </c>
      <c r="HO346">
        <v>7</v>
      </c>
      <c r="HP346">
        <v>4</v>
      </c>
      <c r="HQ346">
        <v>1</v>
      </c>
      <c r="HR346">
        <v>2</v>
      </c>
      <c r="HS346">
        <v>1</v>
      </c>
      <c r="HT346">
        <v>1</v>
      </c>
      <c r="HU346">
        <v>0</v>
      </c>
      <c r="HV346">
        <v>0</v>
      </c>
      <c r="HW346">
        <v>3</v>
      </c>
      <c r="HX346">
        <v>0</v>
      </c>
      <c r="HY346">
        <v>1</v>
      </c>
      <c r="HZ346">
        <v>2</v>
      </c>
      <c r="IA346">
        <v>3</v>
      </c>
      <c r="IB346">
        <v>1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2</v>
      </c>
      <c r="II346">
        <v>1</v>
      </c>
      <c r="IJ346">
        <v>1</v>
      </c>
      <c r="IK346">
        <v>79</v>
      </c>
      <c r="IL346">
        <v>2</v>
      </c>
      <c r="IM346">
        <v>1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1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2</v>
      </c>
      <c r="JJ346">
        <v>2</v>
      </c>
      <c r="JK346">
        <v>1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1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2</v>
      </c>
    </row>
    <row r="347" spans="1:299">
      <c r="A347" t="s">
        <v>784</v>
      </c>
      <c r="B347" t="s">
        <v>2</v>
      </c>
      <c r="C347" t="str">
        <f>"126101"</f>
        <v>126101</v>
      </c>
      <c r="D347" t="s">
        <v>783</v>
      </c>
      <c r="E347">
        <v>2</v>
      </c>
      <c r="F347">
        <v>936</v>
      </c>
      <c r="G347">
        <v>700</v>
      </c>
      <c r="H347">
        <v>164</v>
      </c>
      <c r="I347">
        <v>536</v>
      </c>
      <c r="J347">
        <v>2</v>
      </c>
      <c r="K347">
        <v>21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536</v>
      </c>
      <c r="T347">
        <v>0</v>
      </c>
      <c r="U347">
        <v>0</v>
      </c>
      <c r="V347">
        <v>536</v>
      </c>
      <c r="W347">
        <v>7</v>
      </c>
      <c r="X347">
        <v>4</v>
      </c>
      <c r="Y347">
        <v>0</v>
      </c>
      <c r="Z347">
        <v>0</v>
      </c>
      <c r="AA347">
        <v>529</v>
      </c>
      <c r="AB347">
        <v>186</v>
      </c>
      <c r="AC347">
        <v>94</v>
      </c>
      <c r="AD347">
        <v>7</v>
      </c>
      <c r="AE347">
        <v>7</v>
      </c>
      <c r="AF347">
        <v>17</v>
      </c>
      <c r="AG347">
        <v>0</v>
      </c>
      <c r="AH347">
        <v>0</v>
      </c>
      <c r="AI347">
        <v>1</v>
      </c>
      <c r="AJ347">
        <v>1</v>
      </c>
      <c r="AK347">
        <v>11</v>
      </c>
      <c r="AL347">
        <v>1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1</v>
      </c>
      <c r="BA347">
        <v>2</v>
      </c>
      <c r="BB347">
        <v>0</v>
      </c>
      <c r="BC347">
        <v>0</v>
      </c>
      <c r="BD347">
        <v>40</v>
      </c>
      <c r="BE347">
        <v>186</v>
      </c>
      <c r="BF347">
        <v>153</v>
      </c>
      <c r="BG347">
        <v>62</v>
      </c>
      <c r="BH347">
        <v>23</v>
      </c>
      <c r="BI347">
        <v>2</v>
      </c>
      <c r="BJ347">
        <v>3</v>
      </c>
      <c r="BK347">
        <v>9</v>
      </c>
      <c r="BL347">
        <v>17</v>
      </c>
      <c r="BM347">
        <v>2</v>
      </c>
      <c r="BN347">
        <v>0</v>
      </c>
      <c r="BO347">
        <v>1</v>
      </c>
      <c r="BP347">
        <v>6</v>
      </c>
      <c r="BQ347">
        <v>0</v>
      </c>
      <c r="BR347">
        <v>2</v>
      </c>
      <c r="BS347">
        <v>5</v>
      </c>
      <c r="BT347">
        <v>1</v>
      </c>
      <c r="BU347">
        <v>0</v>
      </c>
      <c r="BV347">
        <v>0</v>
      </c>
      <c r="BW347">
        <v>4</v>
      </c>
      <c r="BX347">
        <v>1</v>
      </c>
      <c r="BY347">
        <v>0</v>
      </c>
      <c r="BZ347">
        <v>1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2</v>
      </c>
      <c r="CG347">
        <v>0</v>
      </c>
      <c r="CH347">
        <v>11</v>
      </c>
      <c r="CI347">
        <v>153</v>
      </c>
      <c r="CJ347">
        <v>48</v>
      </c>
      <c r="CK347">
        <v>25</v>
      </c>
      <c r="CL347">
        <v>7</v>
      </c>
      <c r="CM347">
        <v>6</v>
      </c>
      <c r="CN347">
        <v>1</v>
      </c>
      <c r="CO347">
        <v>1</v>
      </c>
      <c r="CP347">
        <v>1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2</v>
      </c>
      <c r="CW347">
        <v>0</v>
      </c>
      <c r="CX347">
        <v>0</v>
      </c>
      <c r="CY347">
        <v>3</v>
      </c>
      <c r="CZ347">
        <v>0</v>
      </c>
      <c r="DA347">
        <v>0</v>
      </c>
      <c r="DB347">
        <v>1</v>
      </c>
      <c r="DC347">
        <v>48</v>
      </c>
      <c r="DD347">
        <v>17</v>
      </c>
      <c r="DE347">
        <v>9</v>
      </c>
      <c r="DF347">
        <v>0</v>
      </c>
      <c r="DG347">
        <v>1</v>
      </c>
      <c r="DH347">
        <v>0</v>
      </c>
      <c r="DI347">
        <v>3</v>
      </c>
      <c r="DJ347">
        <v>0</v>
      </c>
      <c r="DK347">
        <v>0</v>
      </c>
      <c r="DL347">
        <v>1</v>
      </c>
      <c r="DM347">
        <v>1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17</v>
      </c>
      <c r="EH347">
        <v>3</v>
      </c>
      <c r="EI347">
        <v>2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3</v>
      </c>
      <c r="FL347">
        <v>29</v>
      </c>
      <c r="FM347">
        <v>24</v>
      </c>
      <c r="FN347">
        <v>0</v>
      </c>
      <c r="FO347">
        <v>1</v>
      </c>
      <c r="FP347">
        <v>0</v>
      </c>
      <c r="FQ347">
        <v>2</v>
      </c>
      <c r="FR347">
        <v>0</v>
      </c>
      <c r="FS347">
        <v>0</v>
      </c>
      <c r="FT347">
        <v>0</v>
      </c>
      <c r="FU347">
        <v>1</v>
      </c>
      <c r="FV347">
        <v>0</v>
      </c>
      <c r="FW347" t="s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1</v>
      </c>
      <c r="GN347">
        <v>29</v>
      </c>
      <c r="GO347">
        <v>25</v>
      </c>
      <c r="GP347">
        <v>16</v>
      </c>
      <c r="GQ347">
        <v>5</v>
      </c>
      <c r="GR347">
        <v>0</v>
      </c>
      <c r="GS347">
        <v>2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1</v>
      </c>
      <c r="HG347">
        <v>0</v>
      </c>
      <c r="HH347">
        <v>0</v>
      </c>
      <c r="HI347">
        <v>0</v>
      </c>
      <c r="HJ347">
        <v>1</v>
      </c>
      <c r="HK347">
        <v>25</v>
      </c>
      <c r="HL347">
        <v>66</v>
      </c>
      <c r="HM347">
        <v>29</v>
      </c>
      <c r="HN347">
        <v>12</v>
      </c>
      <c r="HO347">
        <v>7</v>
      </c>
      <c r="HP347">
        <v>2</v>
      </c>
      <c r="HQ347">
        <v>1</v>
      </c>
      <c r="HR347">
        <v>2</v>
      </c>
      <c r="HS347">
        <v>3</v>
      </c>
      <c r="HT347">
        <v>1</v>
      </c>
      <c r="HU347">
        <v>0</v>
      </c>
      <c r="HV347">
        <v>2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3</v>
      </c>
      <c r="ID347">
        <v>1</v>
      </c>
      <c r="IE347">
        <v>0</v>
      </c>
      <c r="IF347">
        <v>0</v>
      </c>
      <c r="IG347">
        <v>1</v>
      </c>
      <c r="IH347">
        <v>1</v>
      </c>
      <c r="II347">
        <v>1</v>
      </c>
      <c r="IJ347">
        <v>0</v>
      </c>
      <c r="IK347">
        <v>66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2</v>
      </c>
      <c r="JK347">
        <v>0</v>
      </c>
      <c r="JL347">
        <v>1</v>
      </c>
      <c r="JM347">
        <v>0</v>
      </c>
      <c r="JN347">
        <v>1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2</v>
      </c>
    </row>
    <row r="348" spans="1:299">
      <c r="A348" t="s">
        <v>782</v>
      </c>
      <c r="B348" t="s">
        <v>2</v>
      </c>
      <c r="C348" t="str">
        <f>"126101"</f>
        <v>126101</v>
      </c>
      <c r="D348" t="s">
        <v>781</v>
      </c>
      <c r="E348">
        <v>3</v>
      </c>
      <c r="F348">
        <v>1116</v>
      </c>
      <c r="G348">
        <v>830</v>
      </c>
      <c r="H348">
        <v>215</v>
      </c>
      <c r="I348">
        <v>615</v>
      </c>
      <c r="J348">
        <v>0</v>
      </c>
      <c r="K348">
        <v>43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615</v>
      </c>
      <c r="T348">
        <v>0</v>
      </c>
      <c r="U348">
        <v>0</v>
      </c>
      <c r="V348">
        <v>615</v>
      </c>
      <c r="W348">
        <v>5</v>
      </c>
      <c r="X348">
        <v>4</v>
      </c>
      <c r="Y348">
        <v>1</v>
      </c>
      <c r="Z348">
        <v>0</v>
      </c>
      <c r="AA348">
        <v>610</v>
      </c>
      <c r="AB348">
        <v>207</v>
      </c>
      <c r="AC348">
        <v>88</v>
      </c>
      <c r="AD348">
        <v>9</v>
      </c>
      <c r="AE348">
        <v>13</v>
      </c>
      <c r="AF348">
        <v>13</v>
      </c>
      <c r="AG348">
        <v>2</v>
      </c>
      <c r="AH348">
        <v>0</v>
      </c>
      <c r="AI348">
        <v>0</v>
      </c>
      <c r="AJ348">
        <v>0</v>
      </c>
      <c r="AK348">
        <v>7</v>
      </c>
      <c r="AL348">
        <v>1</v>
      </c>
      <c r="AM348">
        <v>0</v>
      </c>
      <c r="AN348">
        <v>0</v>
      </c>
      <c r="AO348">
        <v>2</v>
      </c>
      <c r="AP348">
        <v>2</v>
      </c>
      <c r="AQ348">
        <v>0</v>
      </c>
      <c r="AR348">
        <v>8</v>
      </c>
      <c r="AS348">
        <v>2</v>
      </c>
      <c r="AT348">
        <v>0</v>
      </c>
      <c r="AU348">
        <v>0</v>
      </c>
      <c r="AV348">
        <v>2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2</v>
      </c>
      <c r="BC348">
        <v>0</v>
      </c>
      <c r="BD348">
        <v>55</v>
      </c>
      <c r="BE348">
        <v>207</v>
      </c>
      <c r="BF348">
        <v>185</v>
      </c>
      <c r="BG348">
        <v>83</v>
      </c>
      <c r="BH348">
        <v>22</v>
      </c>
      <c r="BI348">
        <v>6</v>
      </c>
      <c r="BJ348">
        <v>2</v>
      </c>
      <c r="BK348">
        <v>9</v>
      </c>
      <c r="BL348">
        <v>26</v>
      </c>
      <c r="BM348">
        <v>4</v>
      </c>
      <c r="BN348">
        <v>0</v>
      </c>
      <c r="BO348">
        <v>1</v>
      </c>
      <c r="BP348">
        <v>7</v>
      </c>
      <c r="BQ348">
        <v>0</v>
      </c>
      <c r="BR348">
        <v>2</v>
      </c>
      <c r="BS348">
        <v>1</v>
      </c>
      <c r="BT348">
        <v>1</v>
      </c>
      <c r="BU348">
        <v>4</v>
      </c>
      <c r="BV348">
        <v>0</v>
      </c>
      <c r="BW348">
        <v>1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2</v>
      </c>
      <c r="CD348">
        <v>0</v>
      </c>
      <c r="CE348">
        <v>0</v>
      </c>
      <c r="CF348">
        <v>0</v>
      </c>
      <c r="CG348">
        <v>1</v>
      </c>
      <c r="CH348">
        <v>12</v>
      </c>
      <c r="CI348">
        <v>185</v>
      </c>
      <c r="CJ348">
        <v>45</v>
      </c>
      <c r="CK348">
        <v>15</v>
      </c>
      <c r="CL348">
        <v>7</v>
      </c>
      <c r="CM348">
        <v>2</v>
      </c>
      <c r="CN348">
        <v>2</v>
      </c>
      <c r="CO348">
        <v>1</v>
      </c>
      <c r="CP348">
        <v>3</v>
      </c>
      <c r="CQ348">
        <v>1</v>
      </c>
      <c r="CR348">
        <v>0</v>
      </c>
      <c r="CS348">
        <v>0</v>
      </c>
      <c r="CT348">
        <v>1</v>
      </c>
      <c r="CU348">
        <v>3</v>
      </c>
      <c r="CV348">
        <v>0</v>
      </c>
      <c r="CW348">
        <v>0</v>
      </c>
      <c r="CX348">
        <v>0</v>
      </c>
      <c r="CY348">
        <v>4</v>
      </c>
      <c r="CZ348">
        <v>0</v>
      </c>
      <c r="DA348">
        <v>0</v>
      </c>
      <c r="DB348">
        <v>6</v>
      </c>
      <c r="DC348">
        <v>45</v>
      </c>
      <c r="DD348">
        <v>33</v>
      </c>
      <c r="DE348">
        <v>19</v>
      </c>
      <c r="DF348">
        <v>4</v>
      </c>
      <c r="DG348">
        <v>0</v>
      </c>
      <c r="DH348">
        <v>1</v>
      </c>
      <c r="DI348">
        <v>2</v>
      </c>
      <c r="DJ348">
        <v>1</v>
      </c>
      <c r="DK348">
        <v>0</v>
      </c>
      <c r="DL348">
        <v>0</v>
      </c>
      <c r="DM348">
        <v>1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3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0</v>
      </c>
      <c r="EG348">
        <v>33</v>
      </c>
      <c r="EH348">
        <v>4</v>
      </c>
      <c r="EI348">
        <v>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2</v>
      </c>
      <c r="FK348">
        <v>4</v>
      </c>
      <c r="FL348">
        <v>39</v>
      </c>
      <c r="FM348">
        <v>32</v>
      </c>
      <c r="FN348">
        <v>2</v>
      </c>
      <c r="FO348">
        <v>0</v>
      </c>
      <c r="FP348">
        <v>0</v>
      </c>
      <c r="FQ348">
        <v>1</v>
      </c>
      <c r="FR348">
        <v>1</v>
      </c>
      <c r="FS348">
        <v>1</v>
      </c>
      <c r="FT348">
        <v>0</v>
      </c>
      <c r="FU348">
        <v>1</v>
      </c>
      <c r="FV348">
        <v>0</v>
      </c>
      <c r="FW348" t="s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1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39</v>
      </c>
      <c r="GO348">
        <v>29</v>
      </c>
      <c r="GP348">
        <v>16</v>
      </c>
      <c r="GQ348">
        <v>1</v>
      </c>
      <c r="GR348">
        <v>4</v>
      </c>
      <c r="GS348">
        <v>0</v>
      </c>
      <c r="GT348">
        <v>0</v>
      </c>
      <c r="GU348">
        <v>2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1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4</v>
      </c>
      <c r="HK348">
        <v>29</v>
      </c>
      <c r="HL348">
        <v>63</v>
      </c>
      <c r="HM348">
        <v>29</v>
      </c>
      <c r="HN348">
        <v>13</v>
      </c>
      <c r="HO348">
        <v>4</v>
      </c>
      <c r="HP348">
        <v>3</v>
      </c>
      <c r="HQ348">
        <v>0</v>
      </c>
      <c r="HR348">
        <v>0</v>
      </c>
      <c r="HS348">
        <v>3</v>
      </c>
      <c r="HT348">
        <v>2</v>
      </c>
      <c r="HU348">
        <v>0</v>
      </c>
      <c r="HV348">
        <v>0</v>
      </c>
      <c r="HW348">
        <v>0</v>
      </c>
      <c r="HX348">
        <v>0</v>
      </c>
      <c r="HY348">
        <v>2</v>
      </c>
      <c r="HZ348">
        <v>0</v>
      </c>
      <c r="IA348">
        <v>0</v>
      </c>
      <c r="IB348">
        <v>0</v>
      </c>
      <c r="IC348">
        <v>0</v>
      </c>
      <c r="ID348">
        <v>4</v>
      </c>
      <c r="IE348">
        <v>0</v>
      </c>
      <c r="IF348">
        <v>0</v>
      </c>
      <c r="IG348">
        <v>1</v>
      </c>
      <c r="IH348">
        <v>0</v>
      </c>
      <c r="II348">
        <v>0</v>
      </c>
      <c r="IJ348">
        <v>2</v>
      </c>
      <c r="IK348">
        <v>63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5</v>
      </c>
      <c r="JK348">
        <v>1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4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5</v>
      </c>
    </row>
    <row r="349" spans="1:299">
      <c r="A349" t="s">
        <v>780</v>
      </c>
      <c r="B349" t="s">
        <v>2</v>
      </c>
      <c r="C349" t="str">
        <f>"126101"</f>
        <v>126101</v>
      </c>
      <c r="D349" t="s">
        <v>778</v>
      </c>
      <c r="E349">
        <v>4</v>
      </c>
      <c r="F349">
        <v>979</v>
      </c>
      <c r="G349">
        <v>670</v>
      </c>
      <c r="H349">
        <v>91</v>
      </c>
      <c r="I349">
        <v>579</v>
      </c>
      <c r="J349">
        <v>0</v>
      </c>
      <c r="K349">
        <v>114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575</v>
      </c>
      <c r="T349">
        <v>0</v>
      </c>
      <c r="U349">
        <v>0</v>
      </c>
      <c r="V349">
        <v>575</v>
      </c>
      <c r="W349">
        <v>7</v>
      </c>
      <c r="X349">
        <v>2</v>
      </c>
      <c r="Y349">
        <v>5</v>
      </c>
      <c r="Z349">
        <v>0</v>
      </c>
      <c r="AA349">
        <v>568</v>
      </c>
      <c r="AB349">
        <v>166</v>
      </c>
      <c r="AC349">
        <v>91</v>
      </c>
      <c r="AD349">
        <v>3</v>
      </c>
      <c r="AE349">
        <v>4</v>
      </c>
      <c r="AF349">
        <v>7</v>
      </c>
      <c r="AG349">
        <v>0</v>
      </c>
      <c r="AH349">
        <v>1</v>
      </c>
      <c r="AI349">
        <v>0</v>
      </c>
      <c r="AJ349">
        <v>0</v>
      </c>
      <c r="AK349">
        <v>3</v>
      </c>
      <c r="AL349">
        <v>0</v>
      </c>
      <c r="AM349">
        <v>0</v>
      </c>
      <c r="AN349">
        <v>0</v>
      </c>
      <c r="AO349">
        <v>0</v>
      </c>
      <c r="AP349">
        <v>3</v>
      </c>
      <c r="AQ349">
        <v>1</v>
      </c>
      <c r="AR349">
        <v>2</v>
      </c>
      <c r="AS349">
        <v>0</v>
      </c>
      <c r="AT349">
        <v>0</v>
      </c>
      <c r="AU349">
        <v>0</v>
      </c>
      <c r="AV349">
        <v>2</v>
      </c>
      <c r="AW349">
        <v>0</v>
      </c>
      <c r="AX349">
        <v>0</v>
      </c>
      <c r="AY349">
        <v>4</v>
      </c>
      <c r="AZ349">
        <v>0</v>
      </c>
      <c r="BA349">
        <v>4</v>
      </c>
      <c r="BB349">
        <v>2</v>
      </c>
      <c r="BC349">
        <v>0</v>
      </c>
      <c r="BD349">
        <v>39</v>
      </c>
      <c r="BE349">
        <v>166</v>
      </c>
      <c r="BF349">
        <v>168</v>
      </c>
      <c r="BG349">
        <v>77</v>
      </c>
      <c r="BH349">
        <v>24</v>
      </c>
      <c r="BI349">
        <v>6</v>
      </c>
      <c r="BJ349">
        <v>5</v>
      </c>
      <c r="BK349">
        <v>7</v>
      </c>
      <c r="BL349">
        <v>16</v>
      </c>
      <c r="BM349">
        <v>3</v>
      </c>
      <c r="BN349">
        <v>1</v>
      </c>
      <c r="BO349">
        <v>1</v>
      </c>
      <c r="BP349">
        <v>4</v>
      </c>
      <c r="BQ349">
        <v>1</v>
      </c>
      <c r="BR349">
        <v>0</v>
      </c>
      <c r="BS349">
        <v>2</v>
      </c>
      <c r="BT349">
        <v>1</v>
      </c>
      <c r="BU349">
        <v>2</v>
      </c>
      <c r="BV349">
        <v>1</v>
      </c>
      <c r="BW349">
        <v>4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12</v>
      </c>
      <c r="CI349">
        <v>168</v>
      </c>
      <c r="CJ349">
        <v>38</v>
      </c>
      <c r="CK349">
        <v>18</v>
      </c>
      <c r="CL349">
        <v>6</v>
      </c>
      <c r="CM349">
        <v>1</v>
      </c>
      <c r="CN349">
        <v>2</v>
      </c>
      <c r="CO349">
        <v>3</v>
      </c>
      <c r="CP349">
        <v>1</v>
      </c>
      <c r="CQ349">
        <v>1</v>
      </c>
      <c r="CR349">
        <v>0</v>
      </c>
      <c r="CS349">
        <v>1</v>
      </c>
      <c r="CT349">
        <v>0</v>
      </c>
      <c r="CU349">
        <v>1</v>
      </c>
      <c r="CV349">
        <v>1</v>
      </c>
      <c r="CW349">
        <v>1</v>
      </c>
      <c r="CX349">
        <v>0</v>
      </c>
      <c r="CY349">
        <v>1</v>
      </c>
      <c r="CZ349">
        <v>1</v>
      </c>
      <c r="DA349">
        <v>0</v>
      </c>
      <c r="DB349">
        <v>0</v>
      </c>
      <c r="DC349">
        <v>38</v>
      </c>
      <c r="DD349">
        <v>39</v>
      </c>
      <c r="DE349">
        <v>27</v>
      </c>
      <c r="DF349">
        <v>0</v>
      </c>
      <c r="DG349">
        <v>0</v>
      </c>
      <c r="DH349">
        <v>1</v>
      </c>
      <c r="DI349">
        <v>1</v>
      </c>
      <c r="DJ349">
        <v>2</v>
      </c>
      <c r="DK349">
        <v>0</v>
      </c>
      <c r="DL349">
        <v>1</v>
      </c>
      <c r="DM349">
        <v>0</v>
      </c>
      <c r="DN349">
        <v>0</v>
      </c>
      <c r="DO349">
        <v>0</v>
      </c>
      <c r="DP349">
        <v>2</v>
      </c>
      <c r="DQ349">
        <v>0</v>
      </c>
      <c r="DR349">
        <v>0</v>
      </c>
      <c r="DS349">
        <v>1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2</v>
      </c>
      <c r="EG349">
        <v>39</v>
      </c>
      <c r="EH349">
        <v>9</v>
      </c>
      <c r="EI349">
        <v>2</v>
      </c>
      <c r="EJ349">
        <v>0</v>
      </c>
      <c r="EK349">
        <v>2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4</v>
      </c>
      <c r="FK349">
        <v>9</v>
      </c>
      <c r="FL349">
        <v>45</v>
      </c>
      <c r="FM349">
        <v>37</v>
      </c>
      <c r="FN349">
        <v>1</v>
      </c>
      <c r="FO349">
        <v>0</v>
      </c>
      <c r="FP349">
        <v>0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 t="s">
        <v>0</v>
      </c>
      <c r="FX349">
        <v>0</v>
      </c>
      <c r="FY349">
        <v>1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4</v>
      </c>
      <c r="GN349">
        <v>45</v>
      </c>
      <c r="GO349">
        <v>25</v>
      </c>
      <c r="GP349">
        <v>9</v>
      </c>
      <c r="GQ349">
        <v>0</v>
      </c>
      <c r="GR349">
        <v>1</v>
      </c>
      <c r="GS349">
        <v>1</v>
      </c>
      <c r="GT349">
        <v>0</v>
      </c>
      <c r="GU349">
        <v>1</v>
      </c>
      <c r="GV349">
        <v>2</v>
      </c>
      <c r="GW349">
        <v>1</v>
      </c>
      <c r="GX349">
        <v>0</v>
      </c>
      <c r="GY349">
        <v>1</v>
      </c>
      <c r="GZ349">
        <v>1</v>
      </c>
      <c r="HA349">
        <v>0</v>
      </c>
      <c r="HB349">
        <v>2</v>
      </c>
      <c r="HC349">
        <v>0</v>
      </c>
      <c r="HD349">
        <v>0</v>
      </c>
      <c r="HE349">
        <v>0</v>
      </c>
      <c r="HF349">
        <v>0</v>
      </c>
      <c r="HG349">
        <v>1</v>
      </c>
      <c r="HH349">
        <v>0</v>
      </c>
      <c r="HI349">
        <v>2</v>
      </c>
      <c r="HJ349">
        <v>3</v>
      </c>
      <c r="HK349">
        <v>25</v>
      </c>
      <c r="HL349">
        <v>75</v>
      </c>
      <c r="HM349">
        <v>38</v>
      </c>
      <c r="HN349">
        <v>5</v>
      </c>
      <c r="HO349">
        <v>7</v>
      </c>
      <c r="HP349">
        <v>7</v>
      </c>
      <c r="HQ349">
        <v>1</v>
      </c>
      <c r="HR349">
        <v>1</v>
      </c>
      <c r="HS349">
        <v>2</v>
      </c>
      <c r="HT349">
        <v>2</v>
      </c>
      <c r="HU349">
        <v>0</v>
      </c>
      <c r="HV349">
        <v>2</v>
      </c>
      <c r="HW349">
        <v>0</v>
      </c>
      <c r="HX349">
        <v>0</v>
      </c>
      <c r="HY349">
        <v>0</v>
      </c>
      <c r="HZ349">
        <v>0</v>
      </c>
      <c r="IA349">
        <v>1</v>
      </c>
      <c r="IB349">
        <v>2</v>
      </c>
      <c r="IC349">
        <v>0</v>
      </c>
      <c r="ID349">
        <v>2</v>
      </c>
      <c r="IE349">
        <v>0</v>
      </c>
      <c r="IF349">
        <v>0</v>
      </c>
      <c r="IG349">
        <v>1</v>
      </c>
      <c r="IH349">
        <v>3</v>
      </c>
      <c r="II349">
        <v>0</v>
      </c>
      <c r="IJ349">
        <v>1</v>
      </c>
      <c r="IK349">
        <v>75</v>
      </c>
      <c r="IL349">
        <v>1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1</v>
      </c>
      <c r="JH349">
        <v>0</v>
      </c>
      <c r="JI349">
        <v>1</v>
      </c>
      <c r="JJ349">
        <v>2</v>
      </c>
      <c r="JK349">
        <v>1</v>
      </c>
      <c r="JL349">
        <v>0</v>
      </c>
      <c r="JM349">
        <v>1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2</v>
      </c>
    </row>
    <row r="350" spans="1:299">
      <c r="A350" t="s">
        <v>779</v>
      </c>
      <c r="B350" t="s">
        <v>2</v>
      </c>
      <c r="C350" t="str">
        <f>"126101"</f>
        <v>126101</v>
      </c>
      <c r="D350" t="s">
        <v>778</v>
      </c>
      <c r="E350">
        <v>5</v>
      </c>
      <c r="F350">
        <v>993</v>
      </c>
      <c r="G350">
        <v>750</v>
      </c>
      <c r="H350">
        <v>188</v>
      </c>
      <c r="I350">
        <v>562</v>
      </c>
      <c r="J350">
        <v>0</v>
      </c>
      <c r="K350">
        <v>28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562</v>
      </c>
      <c r="T350">
        <v>0</v>
      </c>
      <c r="U350">
        <v>0</v>
      </c>
      <c r="V350">
        <v>562</v>
      </c>
      <c r="W350">
        <v>18</v>
      </c>
      <c r="X350">
        <v>8</v>
      </c>
      <c r="Y350">
        <v>10</v>
      </c>
      <c r="Z350">
        <v>0</v>
      </c>
      <c r="AA350">
        <v>544</v>
      </c>
      <c r="AB350">
        <v>164</v>
      </c>
      <c r="AC350">
        <v>66</v>
      </c>
      <c r="AD350">
        <v>10</v>
      </c>
      <c r="AE350">
        <v>16</v>
      </c>
      <c r="AF350">
        <v>6</v>
      </c>
      <c r="AG350">
        <v>0</v>
      </c>
      <c r="AH350">
        <v>0</v>
      </c>
      <c r="AI350">
        <v>1</v>
      </c>
      <c r="AJ350">
        <v>0</v>
      </c>
      <c r="AK350">
        <v>9</v>
      </c>
      <c r="AL350">
        <v>0</v>
      </c>
      <c r="AM350">
        <v>0</v>
      </c>
      <c r="AN350">
        <v>4</v>
      </c>
      <c r="AO350">
        <v>0</v>
      </c>
      <c r="AP350">
        <v>1</v>
      </c>
      <c r="AQ350">
        <v>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3</v>
      </c>
      <c r="BB350">
        <v>1</v>
      </c>
      <c r="BC350">
        <v>0</v>
      </c>
      <c r="BD350">
        <v>45</v>
      </c>
      <c r="BE350">
        <v>164</v>
      </c>
      <c r="BF350">
        <v>145</v>
      </c>
      <c r="BG350">
        <v>70</v>
      </c>
      <c r="BH350">
        <v>24</v>
      </c>
      <c r="BI350">
        <v>4</v>
      </c>
      <c r="BJ350">
        <v>0</v>
      </c>
      <c r="BK350">
        <v>4</v>
      </c>
      <c r="BL350">
        <v>14</v>
      </c>
      <c r="BM350">
        <v>5</v>
      </c>
      <c r="BN350">
        <v>0</v>
      </c>
      <c r="BO350">
        <v>0</v>
      </c>
      <c r="BP350">
        <v>1</v>
      </c>
      <c r="BQ350">
        <v>1</v>
      </c>
      <c r="BR350">
        <v>0</v>
      </c>
      <c r="BS350">
        <v>1</v>
      </c>
      <c r="BT350">
        <v>1</v>
      </c>
      <c r="BU350">
        <v>3</v>
      </c>
      <c r="BV350">
        <v>1</v>
      </c>
      <c r="BW350">
        <v>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13</v>
      </c>
      <c r="CI350">
        <v>145</v>
      </c>
      <c r="CJ350">
        <v>42</v>
      </c>
      <c r="CK350">
        <v>17</v>
      </c>
      <c r="CL350">
        <v>8</v>
      </c>
      <c r="CM350">
        <v>4</v>
      </c>
      <c r="CN350">
        <v>8</v>
      </c>
      <c r="CO350">
        <v>1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2</v>
      </c>
      <c r="CY350">
        <v>0</v>
      </c>
      <c r="CZ350">
        <v>0</v>
      </c>
      <c r="DA350">
        <v>1</v>
      </c>
      <c r="DB350">
        <v>0</v>
      </c>
      <c r="DC350">
        <v>42</v>
      </c>
      <c r="DD350">
        <v>44</v>
      </c>
      <c r="DE350">
        <v>28</v>
      </c>
      <c r="DF350">
        <v>3</v>
      </c>
      <c r="DG350">
        <v>3</v>
      </c>
      <c r="DH350">
        <v>1</v>
      </c>
      <c r="DI350">
        <v>0</v>
      </c>
      <c r="DJ350">
        <v>0</v>
      </c>
      <c r="DK350">
        <v>1</v>
      </c>
      <c r="DL350">
        <v>0</v>
      </c>
      <c r="DM350">
        <v>2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2</v>
      </c>
      <c r="DT350">
        <v>0</v>
      </c>
      <c r="DU350">
        <v>0</v>
      </c>
      <c r="DV350">
        <v>1</v>
      </c>
      <c r="DW350">
        <v>2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44</v>
      </c>
      <c r="EH350">
        <v>6</v>
      </c>
      <c r="EI350">
        <v>2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1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1</v>
      </c>
      <c r="FD350">
        <v>0</v>
      </c>
      <c r="FE350">
        <v>0</v>
      </c>
      <c r="FF350">
        <v>1</v>
      </c>
      <c r="FG350">
        <v>0</v>
      </c>
      <c r="FH350">
        <v>0</v>
      </c>
      <c r="FI350">
        <v>0</v>
      </c>
      <c r="FJ350">
        <v>0</v>
      </c>
      <c r="FK350">
        <v>6</v>
      </c>
      <c r="FL350">
        <v>54</v>
      </c>
      <c r="FM350">
        <v>37</v>
      </c>
      <c r="FN350">
        <v>9</v>
      </c>
      <c r="FO350">
        <v>0</v>
      </c>
      <c r="FP350">
        <v>1</v>
      </c>
      <c r="FQ350">
        <v>1</v>
      </c>
      <c r="FR350">
        <v>1</v>
      </c>
      <c r="FS350">
        <v>0</v>
      </c>
      <c r="FT350">
        <v>0</v>
      </c>
      <c r="FU350">
        <v>0</v>
      </c>
      <c r="FV350">
        <v>0</v>
      </c>
      <c r="FW350" t="s">
        <v>0</v>
      </c>
      <c r="FX350">
        <v>0</v>
      </c>
      <c r="FY350">
        <v>1</v>
      </c>
      <c r="FZ350">
        <v>0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1</v>
      </c>
      <c r="GN350">
        <v>53</v>
      </c>
      <c r="GO350">
        <v>28</v>
      </c>
      <c r="GP350">
        <v>9</v>
      </c>
      <c r="GQ350">
        <v>3</v>
      </c>
      <c r="GR350">
        <v>0</v>
      </c>
      <c r="GS350">
        <v>4</v>
      </c>
      <c r="GT350">
        <v>2</v>
      </c>
      <c r="GU350">
        <v>3</v>
      </c>
      <c r="GV350">
        <v>0</v>
      </c>
      <c r="GW350">
        <v>0</v>
      </c>
      <c r="GX350">
        <v>0</v>
      </c>
      <c r="GY350">
        <v>3</v>
      </c>
      <c r="GZ350">
        <v>1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2</v>
      </c>
      <c r="HH350">
        <v>0</v>
      </c>
      <c r="HI350">
        <v>1</v>
      </c>
      <c r="HJ350">
        <v>0</v>
      </c>
      <c r="HK350">
        <v>28</v>
      </c>
      <c r="HL350">
        <v>56</v>
      </c>
      <c r="HM350">
        <v>28</v>
      </c>
      <c r="HN350">
        <v>2</v>
      </c>
      <c r="HO350">
        <v>7</v>
      </c>
      <c r="HP350">
        <v>3</v>
      </c>
      <c r="HQ350">
        <v>1</v>
      </c>
      <c r="HR350">
        <v>1</v>
      </c>
      <c r="HS350">
        <v>0</v>
      </c>
      <c r="HT350">
        <v>0</v>
      </c>
      <c r="HU350">
        <v>1</v>
      </c>
      <c r="HV350">
        <v>2</v>
      </c>
      <c r="HW350">
        <v>0</v>
      </c>
      <c r="HX350">
        <v>0</v>
      </c>
      <c r="HY350">
        <v>1</v>
      </c>
      <c r="HZ350">
        <v>0</v>
      </c>
      <c r="IA350">
        <v>2</v>
      </c>
      <c r="IB350">
        <v>0</v>
      </c>
      <c r="IC350">
        <v>0</v>
      </c>
      <c r="ID350">
        <v>3</v>
      </c>
      <c r="IE350">
        <v>0</v>
      </c>
      <c r="IF350">
        <v>0</v>
      </c>
      <c r="IG350">
        <v>3</v>
      </c>
      <c r="IH350">
        <v>0</v>
      </c>
      <c r="II350">
        <v>0</v>
      </c>
      <c r="IJ350">
        <v>2</v>
      </c>
      <c r="IK350">
        <v>56</v>
      </c>
      <c r="IL350">
        <v>2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2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2</v>
      </c>
      <c r="JJ350">
        <v>3</v>
      </c>
      <c r="JK350">
        <v>1</v>
      </c>
      <c r="JL350">
        <v>0</v>
      </c>
      <c r="JM350">
        <v>0</v>
      </c>
      <c r="JN350">
        <v>0</v>
      </c>
      <c r="JO350">
        <v>0</v>
      </c>
      <c r="JP350">
        <v>1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1</v>
      </c>
      <c r="KL350">
        <v>0</v>
      </c>
      <c r="KM350">
        <v>3</v>
      </c>
    </row>
    <row r="351" spans="1:299">
      <c r="A351" t="s">
        <v>777</v>
      </c>
      <c r="B351" t="s">
        <v>2</v>
      </c>
      <c r="C351" t="str">
        <f>"126101"</f>
        <v>126101</v>
      </c>
      <c r="D351" t="s">
        <v>776</v>
      </c>
      <c r="E351">
        <v>6</v>
      </c>
      <c r="F351">
        <v>528</v>
      </c>
      <c r="G351">
        <v>390</v>
      </c>
      <c r="H351">
        <v>56</v>
      </c>
      <c r="I351">
        <v>334</v>
      </c>
      <c r="J351">
        <v>0</v>
      </c>
      <c r="K351">
        <v>19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334</v>
      </c>
      <c r="T351">
        <v>0</v>
      </c>
      <c r="U351">
        <v>0</v>
      </c>
      <c r="V351">
        <v>334</v>
      </c>
      <c r="W351">
        <v>4</v>
      </c>
      <c r="X351">
        <v>3</v>
      </c>
      <c r="Y351">
        <v>1</v>
      </c>
      <c r="Z351">
        <v>0</v>
      </c>
      <c r="AA351">
        <v>330</v>
      </c>
      <c r="AB351">
        <v>106</v>
      </c>
      <c r="AC351">
        <v>55</v>
      </c>
      <c r="AD351">
        <v>7</v>
      </c>
      <c r="AE351">
        <v>8</v>
      </c>
      <c r="AF351">
        <v>5</v>
      </c>
      <c r="AG351">
        <v>1</v>
      </c>
      <c r="AH351">
        <v>0</v>
      </c>
      <c r="AI351">
        <v>1</v>
      </c>
      <c r="AJ351">
        <v>0</v>
      </c>
      <c r="AK351">
        <v>3</v>
      </c>
      <c r="AL351">
        <v>0</v>
      </c>
      <c r="AM351">
        <v>2</v>
      </c>
      <c r="AN351">
        <v>0</v>
      </c>
      <c r="AO351">
        <v>0</v>
      </c>
      <c r="AP351">
        <v>0</v>
      </c>
      <c r="AQ351">
        <v>0</v>
      </c>
      <c r="AR351">
        <v>2</v>
      </c>
      <c r="AS351">
        <v>3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2</v>
      </c>
      <c r="BC351">
        <v>0</v>
      </c>
      <c r="BD351">
        <v>17</v>
      </c>
      <c r="BE351">
        <v>106</v>
      </c>
      <c r="BF351">
        <v>88</v>
      </c>
      <c r="BG351">
        <v>35</v>
      </c>
      <c r="BH351">
        <v>13</v>
      </c>
      <c r="BI351">
        <v>4</v>
      </c>
      <c r="BJ351">
        <v>0</v>
      </c>
      <c r="BK351">
        <v>5</v>
      </c>
      <c r="BL351">
        <v>11</v>
      </c>
      <c r="BM351">
        <v>0</v>
      </c>
      <c r="BN351">
        <v>0</v>
      </c>
      <c r="BO351">
        <v>1</v>
      </c>
      <c r="BP351">
        <v>2</v>
      </c>
      <c r="BQ351">
        <v>1</v>
      </c>
      <c r="BR351">
        <v>1</v>
      </c>
      <c r="BS351">
        <v>1</v>
      </c>
      <c r="BT351">
        <v>0</v>
      </c>
      <c r="BU351">
        <v>2</v>
      </c>
      <c r="BV351">
        <v>0</v>
      </c>
      <c r="BW351">
        <v>3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3</v>
      </c>
      <c r="CE351">
        <v>0</v>
      </c>
      <c r="CF351">
        <v>0</v>
      </c>
      <c r="CG351">
        <v>0</v>
      </c>
      <c r="CH351">
        <v>6</v>
      </c>
      <c r="CI351">
        <v>88</v>
      </c>
      <c r="CJ351">
        <v>26</v>
      </c>
      <c r="CK351">
        <v>8</v>
      </c>
      <c r="CL351">
        <v>4</v>
      </c>
      <c r="CM351">
        <v>4</v>
      </c>
      <c r="CN351">
        <v>3</v>
      </c>
      <c r="CO351">
        <v>0</v>
      </c>
      <c r="CP351">
        <v>2</v>
      </c>
      <c r="CQ351">
        <v>0</v>
      </c>
      <c r="CR351">
        <v>0</v>
      </c>
      <c r="CS351">
        <v>0</v>
      </c>
      <c r="CT351">
        <v>2</v>
      </c>
      <c r="CU351">
        <v>2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26</v>
      </c>
      <c r="DD351">
        <v>19</v>
      </c>
      <c r="DE351">
        <v>15</v>
      </c>
      <c r="DF351">
        <v>0</v>
      </c>
      <c r="DG351">
        <v>0</v>
      </c>
      <c r="DH351">
        <v>1</v>
      </c>
      <c r="DI351">
        <v>1</v>
      </c>
      <c r="DJ351">
        <v>0</v>
      </c>
      <c r="DK351">
        <v>0</v>
      </c>
      <c r="DL351">
        <v>0</v>
      </c>
      <c r="DM351">
        <v>0</v>
      </c>
      <c r="DN351">
        <v>1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19</v>
      </c>
      <c r="EH351">
        <v>3</v>
      </c>
      <c r="EI351">
        <v>2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1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3</v>
      </c>
      <c r="FL351">
        <v>17</v>
      </c>
      <c r="FM351">
        <v>12</v>
      </c>
      <c r="FN351">
        <v>2</v>
      </c>
      <c r="FO351">
        <v>0</v>
      </c>
      <c r="FP351">
        <v>0</v>
      </c>
      <c r="FQ351">
        <v>0</v>
      </c>
      <c r="FR351">
        <v>0</v>
      </c>
      <c r="FS351">
        <v>1</v>
      </c>
      <c r="FT351">
        <v>0</v>
      </c>
      <c r="FU351">
        <v>1</v>
      </c>
      <c r="FV351">
        <v>0</v>
      </c>
      <c r="FW351" t="s">
        <v>0</v>
      </c>
      <c r="FX351">
        <v>0</v>
      </c>
      <c r="FY351">
        <v>1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17</v>
      </c>
      <c r="GO351">
        <v>26</v>
      </c>
      <c r="GP351">
        <v>11</v>
      </c>
      <c r="GQ351">
        <v>4</v>
      </c>
      <c r="GR351">
        <v>1</v>
      </c>
      <c r="GS351">
        <v>3</v>
      </c>
      <c r="GT351">
        <v>1</v>
      </c>
      <c r="GU351">
        <v>0</v>
      </c>
      <c r="GV351">
        <v>0</v>
      </c>
      <c r="GW351">
        <v>1</v>
      </c>
      <c r="GX351">
        <v>0</v>
      </c>
      <c r="GY351">
        <v>0</v>
      </c>
      <c r="GZ351">
        <v>0</v>
      </c>
      <c r="HA351">
        <v>3</v>
      </c>
      <c r="HB351">
        <v>1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1</v>
      </c>
      <c r="HK351">
        <v>26</v>
      </c>
      <c r="HL351">
        <v>40</v>
      </c>
      <c r="HM351">
        <v>19</v>
      </c>
      <c r="HN351">
        <v>6</v>
      </c>
      <c r="HO351">
        <v>3</v>
      </c>
      <c r="HP351">
        <v>0</v>
      </c>
      <c r="HQ351">
        <v>1</v>
      </c>
      <c r="HR351">
        <v>1</v>
      </c>
      <c r="HS351">
        <v>0</v>
      </c>
      <c r="HT351">
        <v>0</v>
      </c>
      <c r="HU351">
        <v>1</v>
      </c>
      <c r="HV351">
        <v>2</v>
      </c>
      <c r="HW351">
        <v>1</v>
      </c>
      <c r="HX351">
        <v>0</v>
      </c>
      <c r="HY351">
        <v>1</v>
      </c>
      <c r="HZ351">
        <v>1</v>
      </c>
      <c r="IA351">
        <v>0</v>
      </c>
      <c r="IB351">
        <v>0</v>
      </c>
      <c r="IC351">
        <v>0</v>
      </c>
      <c r="ID351">
        <v>0</v>
      </c>
      <c r="IE351">
        <v>2</v>
      </c>
      <c r="IF351">
        <v>0</v>
      </c>
      <c r="IG351">
        <v>0</v>
      </c>
      <c r="IH351">
        <v>0</v>
      </c>
      <c r="II351">
        <v>0</v>
      </c>
      <c r="IJ351">
        <v>2</v>
      </c>
      <c r="IK351">
        <v>40</v>
      </c>
      <c r="IL351">
        <v>4</v>
      </c>
      <c r="IM351">
        <v>1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3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4</v>
      </c>
      <c r="JJ351">
        <v>1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1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1</v>
      </c>
    </row>
    <row r="352" spans="1:299">
      <c r="A352" t="s">
        <v>775</v>
      </c>
      <c r="B352" t="s">
        <v>2</v>
      </c>
      <c r="C352" t="str">
        <f>"126101"</f>
        <v>126101</v>
      </c>
      <c r="D352" t="s">
        <v>774</v>
      </c>
      <c r="E352">
        <v>7</v>
      </c>
      <c r="F352">
        <v>1413</v>
      </c>
      <c r="G352">
        <v>980</v>
      </c>
      <c r="H352">
        <v>130</v>
      </c>
      <c r="I352">
        <v>850</v>
      </c>
      <c r="J352">
        <v>1</v>
      </c>
      <c r="K352">
        <v>22</v>
      </c>
      <c r="L352">
        <v>11</v>
      </c>
      <c r="M352">
        <v>11</v>
      </c>
      <c r="N352">
        <v>0</v>
      </c>
      <c r="O352">
        <v>1</v>
      </c>
      <c r="P352">
        <v>0</v>
      </c>
      <c r="Q352">
        <v>0</v>
      </c>
      <c r="R352">
        <v>10</v>
      </c>
      <c r="S352">
        <v>861</v>
      </c>
      <c r="T352">
        <v>10</v>
      </c>
      <c r="U352">
        <v>0</v>
      </c>
      <c r="V352">
        <v>861</v>
      </c>
      <c r="W352">
        <v>9</v>
      </c>
      <c r="X352">
        <v>7</v>
      </c>
      <c r="Y352">
        <v>2</v>
      </c>
      <c r="Z352">
        <v>0</v>
      </c>
      <c r="AA352">
        <v>852</v>
      </c>
      <c r="AB352">
        <v>329</v>
      </c>
      <c r="AC352">
        <v>189</v>
      </c>
      <c r="AD352">
        <v>11</v>
      </c>
      <c r="AE352">
        <v>16</v>
      </c>
      <c r="AF352">
        <v>27</v>
      </c>
      <c r="AG352">
        <v>0</v>
      </c>
      <c r="AH352">
        <v>0</v>
      </c>
      <c r="AI352">
        <v>4</v>
      </c>
      <c r="AJ352">
        <v>0</v>
      </c>
      <c r="AK352">
        <v>8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3</v>
      </c>
      <c r="BB352">
        <v>0</v>
      </c>
      <c r="BC352">
        <v>1</v>
      </c>
      <c r="BD352">
        <v>63</v>
      </c>
      <c r="BE352">
        <v>329</v>
      </c>
      <c r="BF352">
        <v>233</v>
      </c>
      <c r="BG352">
        <v>112</v>
      </c>
      <c r="BH352">
        <v>14</v>
      </c>
      <c r="BI352">
        <v>8</v>
      </c>
      <c r="BJ352">
        <v>11</v>
      </c>
      <c r="BK352">
        <v>8</v>
      </c>
      <c r="BL352">
        <v>22</v>
      </c>
      <c r="BM352">
        <v>13</v>
      </c>
      <c r="BN352">
        <v>0</v>
      </c>
      <c r="BO352">
        <v>1</v>
      </c>
      <c r="BP352">
        <v>7</v>
      </c>
      <c r="BQ352">
        <v>0</v>
      </c>
      <c r="BR352">
        <v>1</v>
      </c>
      <c r="BS352">
        <v>3</v>
      </c>
      <c r="BT352">
        <v>0</v>
      </c>
      <c r="BU352">
        <v>4</v>
      </c>
      <c r="BV352">
        <v>0</v>
      </c>
      <c r="BW352">
        <v>0</v>
      </c>
      <c r="BX352">
        <v>1</v>
      </c>
      <c r="BY352">
        <v>2</v>
      </c>
      <c r="BZ352">
        <v>2</v>
      </c>
      <c r="CA352">
        <v>4</v>
      </c>
      <c r="CB352">
        <v>0</v>
      </c>
      <c r="CC352">
        <v>1</v>
      </c>
      <c r="CD352">
        <v>1</v>
      </c>
      <c r="CE352">
        <v>1</v>
      </c>
      <c r="CF352">
        <v>0</v>
      </c>
      <c r="CG352">
        <v>0</v>
      </c>
      <c r="CH352">
        <v>17</v>
      </c>
      <c r="CI352">
        <v>233</v>
      </c>
      <c r="CJ352">
        <v>45</v>
      </c>
      <c r="CK352">
        <v>24</v>
      </c>
      <c r="CL352">
        <v>5</v>
      </c>
      <c r="CM352">
        <v>3</v>
      </c>
      <c r="CN352">
        <v>2</v>
      </c>
      <c r="CO352">
        <v>3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3</v>
      </c>
      <c r="CZ352">
        <v>1</v>
      </c>
      <c r="DA352">
        <v>1</v>
      </c>
      <c r="DB352">
        <v>1</v>
      </c>
      <c r="DC352">
        <v>45</v>
      </c>
      <c r="DD352">
        <v>57</v>
      </c>
      <c r="DE352">
        <v>42</v>
      </c>
      <c r="DF352">
        <v>3</v>
      </c>
      <c r="DG352">
        <v>2</v>
      </c>
      <c r="DH352">
        <v>1</v>
      </c>
      <c r="DI352">
        <v>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2</v>
      </c>
      <c r="DP352">
        <v>0</v>
      </c>
      <c r="DQ352">
        <v>2</v>
      </c>
      <c r="DR352">
        <v>1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57</v>
      </c>
      <c r="EH352">
        <v>6</v>
      </c>
      <c r="EI352">
        <v>0</v>
      </c>
      <c r="EJ352">
        <v>0</v>
      </c>
      <c r="EK352">
        <v>2</v>
      </c>
      <c r="EL352">
        <v>1</v>
      </c>
      <c r="EM352">
        <v>0</v>
      </c>
      <c r="EN352">
        <v>1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1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6</v>
      </c>
      <c r="FL352">
        <v>55</v>
      </c>
      <c r="FM352">
        <v>40</v>
      </c>
      <c r="FN352">
        <v>2</v>
      </c>
      <c r="FO352">
        <v>1</v>
      </c>
      <c r="FP352">
        <v>1</v>
      </c>
      <c r="FQ352">
        <v>0</v>
      </c>
      <c r="FR352">
        <v>0</v>
      </c>
      <c r="FS352">
        <v>2</v>
      </c>
      <c r="FT352">
        <v>0</v>
      </c>
      <c r="FU352">
        <v>3</v>
      </c>
      <c r="FV352">
        <v>1</v>
      </c>
      <c r="FW352" t="s">
        <v>0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0</v>
      </c>
      <c r="GD352">
        <v>2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2</v>
      </c>
      <c r="GL352">
        <v>0</v>
      </c>
      <c r="GM352">
        <v>0</v>
      </c>
      <c r="GN352">
        <v>55</v>
      </c>
      <c r="GO352">
        <v>42</v>
      </c>
      <c r="GP352">
        <v>23</v>
      </c>
      <c r="GQ352">
        <v>3</v>
      </c>
      <c r="GR352">
        <v>0</v>
      </c>
      <c r="GS352">
        <v>1</v>
      </c>
      <c r="GT352">
        <v>1</v>
      </c>
      <c r="GU352">
        <v>2</v>
      </c>
      <c r="GV352">
        <v>0</v>
      </c>
      <c r="GW352">
        <v>0</v>
      </c>
      <c r="GX352">
        <v>1</v>
      </c>
      <c r="GY352">
        <v>0</v>
      </c>
      <c r="GZ352">
        <v>0</v>
      </c>
      <c r="HA352">
        <v>0</v>
      </c>
      <c r="HB352">
        <v>1</v>
      </c>
      <c r="HC352">
        <v>0</v>
      </c>
      <c r="HD352">
        <v>0</v>
      </c>
      <c r="HE352">
        <v>0</v>
      </c>
      <c r="HF352">
        <v>1</v>
      </c>
      <c r="HG352">
        <v>1</v>
      </c>
      <c r="HH352">
        <v>0</v>
      </c>
      <c r="HI352">
        <v>6</v>
      </c>
      <c r="HJ352">
        <v>2</v>
      </c>
      <c r="HK352">
        <v>42</v>
      </c>
      <c r="HL352">
        <v>82</v>
      </c>
      <c r="HM352">
        <v>43</v>
      </c>
      <c r="HN352">
        <v>9</v>
      </c>
      <c r="HO352">
        <v>9</v>
      </c>
      <c r="HP352">
        <v>3</v>
      </c>
      <c r="HQ352">
        <v>4</v>
      </c>
      <c r="HR352">
        <v>2</v>
      </c>
      <c r="HS352">
        <v>0</v>
      </c>
      <c r="HT352">
        <v>0</v>
      </c>
      <c r="HU352">
        <v>2</v>
      </c>
      <c r="HV352">
        <v>1</v>
      </c>
      <c r="HW352">
        <v>0</v>
      </c>
      <c r="HX352">
        <v>0</v>
      </c>
      <c r="HY352">
        <v>1</v>
      </c>
      <c r="HZ352">
        <v>0</v>
      </c>
      <c r="IA352">
        <v>0</v>
      </c>
      <c r="IB352">
        <v>0</v>
      </c>
      <c r="IC352">
        <v>2</v>
      </c>
      <c r="ID352">
        <v>0</v>
      </c>
      <c r="IE352">
        <v>0</v>
      </c>
      <c r="IF352">
        <v>0</v>
      </c>
      <c r="IG352">
        <v>2</v>
      </c>
      <c r="IH352">
        <v>0</v>
      </c>
      <c r="II352">
        <v>1</v>
      </c>
      <c r="IJ352">
        <v>3</v>
      </c>
      <c r="IK352">
        <v>82</v>
      </c>
      <c r="IL352">
        <v>2</v>
      </c>
      <c r="IM352">
        <v>1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1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2</v>
      </c>
      <c r="JJ352">
        <v>1</v>
      </c>
      <c r="JK352">
        <v>0</v>
      </c>
      <c r="JL352">
        <v>1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1</v>
      </c>
    </row>
    <row r="353" spans="1:299">
      <c r="A353" t="s">
        <v>773</v>
      </c>
      <c r="B353" t="s">
        <v>2</v>
      </c>
      <c r="C353" t="str">
        <f>"126101"</f>
        <v>126101</v>
      </c>
      <c r="D353" t="s">
        <v>772</v>
      </c>
      <c r="E353">
        <v>8</v>
      </c>
      <c r="F353">
        <v>1261</v>
      </c>
      <c r="G353">
        <v>940</v>
      </c>
      <c r="H353">
        <v>229</v>
      </c>
      <c r="I353">
        <v>711</v>
      </c>
      <c r="J353">
        <v>0</v>
      </c>
      <c r="K353">
        <v>28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711</v>
      </c>
      <c r="T353">
        <v>0</v>
      </c>
      <c r="U353">
        <v>0</v>
      </c>
      <c r="V353">
        <v>711</v>
      </c>
      <c r="W353">
        <v>5</v>
      </c>
      <c r="X353">
        <v>3</v>
      </c>
      <c r="Y353">
        <v>2</v>
      </c>
      <c r="Z353">
        <v>0</v>
      </c>
      <c r="AA353">
        <v>706</v>
      </c>
      <c r="AB353">
        <v>253</v>
      </c>
      <c r="AC353">
        <v>129</v>
      </c>
      <c r="AD353">
        <v>12</v>
      </c>
      <c r="AE353">
        <v>17</v>
      </c>
      <c r="AF353">
        <v>16</v>
      </c>
      <c r="AG353">
        <v>0</v>
      </c>
      <c r="AH353">
        <v>1</v>
      </c>
      <c r="AI353">
        <v>2</v>
      </c>
      <c r="AJ353">
        <v>0</v>
      </c>
      <c r="AK353">
        <v>4</v>
      </c>
      <c r="AL353">
        <v>0</v>
      </c>
      <c r="AM353">
        <v>3</v>
      </c>
      <c r="AN353">
        <v>0</v>
      </c>
      <c r="AO353">
        <v>3</v>
      </c>
      <c r="AP353">
        <v>3</v>
      </c>
      <c r="AQ353">
        <v>1</v>
      </c>
      <c r="AR353">
        <v>0</v>
      </c>
      <c r="AS353">
        <v>2</v>
      </c>
      <c r="AT353">
        <v>0</v>
      </c>
      <c r="AU353">
        <v>0</v>
      </c>
      <c r="AV353">
        <v>0</v>
      </c>
      <c r="AW353">
        <v>1</v>
      </c>
      <c r="AX353">
        <v>3</v>
      </c>
      <c r="AY353">
        <v>6</v>
      </c>
      <c r="AZ353">
        <v>0</v>
      </c>
      <c r="BA353">
        <v>0</v>
      </c>
      <c r="BB353">
        <v>0</v>
      </c>
      <c r="BC353">
        <v>0</v>
      </c>
      <c r="BD353">
        <v>50</v>
      </c>
      <c r="BE353">
        <v>253</v>
      </c>
      <c r="BF353">
        <v>170</v>
      </c>
      <c r="BG353">
        <v>70</v>
      </c>
      <c r="BH353">
        <v>18</v>
      </c>
      <c r="BI353">
        <v>3</v>
      </c>
      <c r="BJ353">
        <v>4</v>
      </c>
      <c r="BK353">
        <v>13</v>
      </c>
      <c r="BL353">
        <v>21</v>
      </c>
      <c r="BM353">
        <v>8</v>
      </c>
      <c r="BN353">
        <v>0</v>
      </c>
      <c r="BO353">
        <v>1</v>
      </c>
      <c r="BP353">
        <v>6</v>
      </c>
      <c r="BQ353">
        <v>0</v>
      </c>
      <c r="BR353">
        <v>0</v>
      </c>
      <c r="BS353">
        <v>2</v>
      </c>
      <c r="BT353">
        <v>1</v>
      </c>
      <c r="BU353">
        <v>4</v>
      </c>
      <c r="BV353">
        <v>0</v>
      </c>
      <c r="BW353">
        <v>0</v>
      </c>
      <c r="BX353">
        <v>0</v>
      </c>
      <c r="BY353">
        <v>2</v>
      </c>
      <c r="BZ353">
        <v>2</v>
      </c>
      <c r="CA353">
        <v>2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13</v>
      </c>
      <c r="CI353">
        <v>170</v>
      </c>
      <c r="CJ353">
        <v>53</v>
      </c>
      <c r="CK353">
        <v>20</v>
      </c>
      <c r="CL353">
        <v>13</v>
      </c>
      <c r="CM353">
        <v>6</v>
      </c>
      <c r="CN353">
        <v>0</v>
      </c>
      <c r="CO353">
        <v>5</v>
      </c>
      <c r="CP353">
        <v>2</v>
      </c>
      <c r="CQ353">
        <v>0</v>
      </c>
      <c r="CR353">
        <v>1</v>
      </c>
      <c r="CS353">
        <v>0</v>
      </c>
      <c r="CT353">
        <v>1</v>
      </c>
      <c r="CU353">
        <v>2</v>
      </c>
      <c r="CV353">
        <v>0</v>
      </c>
      <c r="CW353">
        <v>0</v>
      </c>
      <c r="CX353">
        <v>0</v>
      </c>
      <c r="CY353">
        <v>2</v>
      </c>
      <c r="CZ353">
        <v>0</v>
      </c>
      <c r="DA353">
        <v>1</v>
      </c>
      <c r="DB353">
        <v>0</v>
      </c>
      <c r="DC353">
        <v>53</v>
      </c>
      <c r="DD353">
        <v>49</v>
      </c>
      <c r="DE353">
        <v>39</v>
      </c>
      <c r="DF353">
        <v>2</v>
      </c>
      <c r="DG353">
        <v>0</v>
      </c>
      <c r="DH353">
        <v>3</v>
      </c>
      <c r="DI353">
        <v>0</v>
      </c>
      <c r="DJ353">
        <v>0</v>
      </c>
      <c r="DK353">
        <v>0</v>
      </c>
      <c r="DL353">
        <v>1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1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49</v>
      </c>
      <c r="EH353">
        <v>7</v>
      </c>
      <c r="EI353">
        <v>1</v>
      </c>
      <c r="EJ353">
        <v>0</v>
      </c>
      <c r="EK353">
        <v>3</v>
      </c>
      <c r="EL353">
        <v>0</v>
      </c>
      <c r="EM353">
        <v>1</v>
      </c>
      <c r="EN353">
        <v>2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7</v>
      </c>
      <c r="FL353">
        <v>50</v>
      </c>
      <c r="FM353">
        <v>36</v>
      </c>
      <c r="FN353">
        <v>5</v>
      </c>
      <c r="FO353">
        <v>0</v>
      </c>
      <c r="FP353">
        <v>1</v>
      </c>
      <c r="FQ353">
        <v>1</v>
      </c>
      <c r="FR353">
        <v>0</v>
      </c>
      <c r="FS353">
        <v>1</v>
      </c>
      <c r="FT353">
        <v>0</v>
      </c>
      <c r="FU353">
        <v>0</v>
      </c>
      <c r="FV353">
        <v>0</v>
      </c>
      <c r="FW353" t="s">
        <v>0</v>
      </c>
      <c r="FX353">
        <v>0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1</v>
      </c>
      <c r="GL353">
        <v>0</v>
      </c>
      <c r="GM353">
        <v>4</v>
      </c>
      <c r="GN353">
        <v>50</v>
      </c>
      <c r="GO353">
        <v>44</v>
      </c>
      <c r="GP353">
        <v>19</v>
      </c>
      <c r="GQ353">
        <v>3</v>
      </c>
      <c r="GR353">
        <v>2</v>
      </c>
      <c r="GS353">
        <v>2</v>
      </c>
      <c r="GT353">
        <v>0</v>
      </c>
      <c r="GU353">
        <v>2</v>
      </c>
      <c r="GV353">
        <v>0</v>
      </c>
      <c r="GW353">
        <v>1</v>
      </c>
      <c r="GX353">
        <v>0</v>
      </c>
      <c r="GY353">
        <v>0</v>
      </c>
      <c r="GZ353">
        <v>0</v>
      </c>
      <c r="HA353">
        <v>2</v>
      </c>
      <c r="HB353">
        <v>2</v>
      </c>
      <c r="HC353">
        <v>0</v>
      </c>
      <c r="HD353">
        <v>0</v>
      </c>
      <c r="HE353">
        <v>0</v>
      </c>
      <c r="HF353">
        <v>0</v>
      </c>
      <c r="HG353">
        <v>2</v>
      </c>
      <c r="HH353">
        <v>0</v>
      </c>
      <c r="HI353">
        <v>5</v>
      </c>
      <c r="HJ353">
        <v>4</v>
      </c>
      <c r="HK353">
        <v>44</v>
      </c>
      <c r="HL353">
        <v>78</v>
      </c>
      <c r="HM353">
        <v>42</v>
      </c>
      <c r="HN353">
        <v>9</v>
      </c>
      <c r="HO353">
        <v>8</v>
      </c>
      <c r="HP353">
        <v>2</v>
      </c>
      <c r="HQ353">
        <v>0</v>
      </c>
      <c r="HR353">
        <v>0</v>
      </c>
      <c r="HS353">
        <v>2</v>
      </c>
      <c r="HT353">
        <v>1</v>
      </c>
      <c r="HU353">
        <v>2</v>
      </c>
      <c r="HV353">
        <v>4</v>
      </c>
      <c r="HW353">
        <v>0</v>
      </c>
      <c r="HX353">
        <v>1</v>
      </c>
      <c r="HY353">
        <v>1</v>
      </c>
      <c r="HZ353">
        <v>0</v>
      </c>
      <c r="IA353">
        <v>1</v>
      </c>
      <c r="IB353">
        <v>1</v>
      </c>
      <c r="IC353">
        <v>0</v>
      </c>
      <c r="ID353">
        <v>1</v>
      </c>
      <c r="IE353">
        <v>0</v>
      </c>
      <c r="IF353">
        <v>0</v>
      </c>
      <c r="IG353">
        <v>0</v>
      </c>
      <c r="IH353">
        <v>0</v>
      </c>
      <c r="II353">
        <v>1</v>
      </c>
      <c r="IJ353">
        <v>2</v>
      </c>
      <c r="IK353">
        <v>78</v>
      </c>
      <c r="IL353">
        <v>2</v>
      </c>
      <c r="IM353">
        <v>2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2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</row>
    <row r="354" spans="1:299">
      <c r="A354" t="s">
        <v>771</v>
      </c>
      <c r="B354" t="s">
        <v>2</v>
      </c>
      <c r="C354" t="str">
        <f>"126101"</f>
        <v>126101</v>
      </c>
      <c r="D354" t="s">
        <v>769</v>
      </c>
      <c r="E354">
        <v>9</v>
      </c>
      <c r="F354">
        <v>781</v>
      </c>
      <c r="G354">
        <v>530</v>
      </c>
      <c r="H354">
        <v>89</v>
      </c>
      <c r="I354">
        <v>441</v>
      </c>
      <c r="J354">
        <v>1</v>
      </c>
      <c r="K354">
        <v>89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441</v>
      </c>
      <c r="T354">
        <v>0</v>
      </c>
      <c r="U354">
        <v>0</v>
      </c>
      <c r="V354">
        <v>441</v>
      </c>
      <c r="W354">
        <v>5</v>
      </c>
      <c r="X354">
        <v>3</v>
      </c>
      <c r="Y354">
        <v>2</v>
      </c>
      <c r="Z354">
        <v>0</v>
      </c>
      <c r="AA354">
        <v>436</v>
      </c>
      <c r="AB354">
        <v>153</v>
      </c>
      <c r="AC354">
        <v>72</v>
      </c>
      <c r="AD354">
        <v>4</v>
      </c>
      <c r="AE354">
        <v>2</v>
      </c>
      <c r="AF354">
        <v>7</v>
      </c>
      <c r="AG354">
        <v>2</v>
      </c>
      <c r="AH354">
        <v>1</v>
      </c>
      <c r="AI354">
        <v>1</v>
      </c>
      <c r="AJ354">
        <v>0</v>
      </c>
      <c r="AK354">
        <v>5</v>
      </c>
      <c r="AL354">
        <v>0</v>
      </c>
      <c r="AM354">
        <v>0</v>
      </c>
      <c r="AN354">
        <v>1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3</v>
      </c>
      <c r="AZ354">
        <v>4</v>
      </c>
      <c r="BA354">
        <v>0</v>
      </c>
      <c r="BB354">
        <v>0</v>
      </c>
      <c r="BC354">
        <v>1</v>
      </c>
      <c r="BD354">
        <v>48</v>
      </c>
      <c r="BE354">
        <v>153</v>
      </c>
      <c r="BF354">
        <v>116</v>
      </c>
      <c r="BG354">
        <v>50</v>
      </c>
      <c r="BH354">
        <v>15</v>
      </c>
      <c r="BI354">
        <v>2</v>
      </c>
      <c r="BJ354">
        <v>6</v>
      </c>
      <c r="BK354">
        <v>10</v>
      </c>
      <c r="BL354">
        <v>11</v>
      </c>
      <c r="BM354">
        <v>2</v>
      </c>
      <c r="BN354">
        <v>0</v>
      </c>
      <c r="BO354">
        <v>0</v>
      </c>
      <c r="BP354">
        <v>3</v>
      </c>
      <c r="BQ354">
        <v>0</v>
      </c>
      <c r="BR354">
        <v>1</v>
      </c>
      <c r="BS354">
        <v>2</v>
      </c>
      <c r="BT354">
        <v>0</v>
      </c>
      <c r="BU354">
        <v>2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2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9</v>
      </c>
      <c r="CI354">
        <v>116</v>
      </c>
      <c r="CJ354">
        <v>23</v>
      </c>
      <c r="CK354">
        <v>5</v>
      </c>
      <c r="CL354">
        <v>10</v>
      </c>
      <c r="CM354">
        <v>2</v>
      </c>
      <c r="CN354">
        <v>0</v>
      </c>
      <c r="CO354">
        <v>1</v>
      </c>
      <c r="CP354">
        <v>0</v>
      </c>
      <c r="CQ354">
        <v>0</v>
      </c>
      <c r="CR354">
        <v>1</v>
      </c>
      <c r="CS354">
        <v>1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1</v>
      </c>
      <c r="CZ354">
        <v>0</v>
      </c>
      <c r="DA354">
        <v>1</v>
      </c>
      <c r="DB354">
        <v>0</v>
      </c>
      <c r="DC354">
        <v>23</v>
      </c>
      <c r="DD354">
        <v>40</v>
      </c>
      <c r="DE354">
        <v>31</v>
      </c>
      <c r="DF354">
        <v>1</v>
      </c>
      <c r="DG354">
        <v>0</v>
      </c>
      <c r="DH354">
        <v>2</v>
      </c>
      <c r="DI354">
        <v>1</v>
      </c>
      <c r="DJ354">
        <v>1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1</v>
      </c>
      <c r="ED354">
        <v>0</v>
      </c>
      <c r="EE354">
        <v>0</v>
      </c>
      <c r="EF354">
        <v>1</v>
      </c>
      <c r="EG354">
        <v>40</v>
      </c>
      <c r="EH354">
        <v>4</v>
      </c>
      <c r="EI354">
        <v>3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4</v>
      </c>
      <c r="FL354">
        <v>17</v>
      </c>
      <c r="FM354">
        <v>12</v>
      </c>
      <c r="FN354">
        <v>1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0</v>
      </c>
      <c r="FV354">
        <v>0</v>
      </c>
      <c r="FW354" t="s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1</v>
      </c>
      <c r="GI354">
        <v>0</v>
      </c>
      <c r="GJ354">
        <v>0</v>
      </c>
      <c r="GK354">
        <v>1</v>
      </c>
      <c r="GL354">
        <v>0</v>
      </c>
      <c r="GM354">
        <v>0</v>
      </c>
      <c r="GN354">
        <v>17</v>
      </c>
      <c r="GO354">
        <v>19</v>
      </c>
      <c r="GP354">
        <v>8</v>
      </c>
      <c r="GQ354">
        <v>0</v>
      </c>
      <c r="GR354">
        <v>1</v>
      </c>
      <c r="GS354">
        <v>1</v>
      </c>
      <c r="GT354">
        <v>0</v>
      </c>
      <c r="GU354">
        <v>0</v>
      </c>
      <c r="GV354">
        <v>3</v>
      </c>
      <c r="GW354">
        <v>0</v>
      </c>
      <c r="GX354">
        <v>0</v>
      </c>
      <c r="GY354">
        <v>2</v>
      </c>
      <c r="GZ354">
        <v>1</v>
      </c>
      <c r="HA354">
        <v>0</v>
      </c>
      <c r="HB354">
        <v>1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1</v>
      </c>
      <c r="HJ354">
        <v>1</v>
      </c>
      <c r="HK354">
        <v>19</v>
      </c>
      <c r="HL354">
        <v>61</v>
      </c>
      <c r="HM354">
        <v>27</v>
      </c>
      <c r="HN354">
        <v>11</v>
      </c>
      <c r="HO354">
        <v>5</v>
      </c>
      <c r="HP354">
        <v>6</v>
      </c>
      <c r="HQ354">
        <v>0</v>
      </c>
      <c r="HR354">
        <v>0</v>
      </c>
      <c r="HS354">
        <v>2</v>
      </c>
      <c r="HT354">
        <v>0</v>
      </c>
      <c r="HU354">
        <v>1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2</v>
      </c>
      <c r="IE354">
        <v>0</v>
      </c>
      <c r="IF354">
        <v>0</v>
      </c>
      <c r="IG354">
        <v>1</v>
      </c>
      <c r="IH354">
        <v>0</v>
      </c>
      <c r="II354">
        <v>3</v>
      </c>
      <c r="IJ354">
        <v>3</v>
      </c>
      <c r="IK354">
        <v>61</v>
      </c>
      <c r="IL354">
        <v>3</v>
      </c>
      <c r="IM354">
        <v>1</v>
      </c>
      <c r="IN354">
        <v>0</v>
      </c>
      <c r="IO354">
        <v>1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1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3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</row>
    <row r="355" spans="1:299">
      <c r="A355" t="s">
        <v>770</v>
      </c>
      <c r="B355" t="s">
        <v>2</v>
      </c>
      <c r="C355" t="str">
        <f>"126101"</f>
        <v>126101</v>
      </c>
      <c r="D355" t="s">
        <v>769</v>
      </c>
      <c r="E355">
        <v>10</v>
      </c>
      <c r="F355">
        <v>799</v>
      </c>
      <c r="G355">
        <v>658</v>
      </c>
      <c r="H355">
        <v>117</v>
      </c>
      <c r="I355">
        <v>541</v>
      </c>
      <c r="J355">
        <v>1</v>
      </c>
      <c r="K355">
        <v>52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539</v>
      </c>
      <c r="T355">
        <v>0</v>
      </c>
      <c r="U355">
        <v>0</v>
      </c>
      <c r="V355">
        <v>539</v>
      </c>
      <c r="W355">
        <v>1</v>
      </c>
      <c r="X355">
        <v>1</v>
      </c>
      <c r="Y355">
        <v>0</v>
      </c>
      <c r="Z355">
        <v>0</v>
      </c>
      <c r="AA355">
        <v>538</v>
      </c>
      <c r="AB355">
        <v>264</v>
      </c>
      <c r="AC355">
        <v>145</v>
      </c>
      <c r="AD355">
        <v>11</v>
      </c>
      <c r="AE355">
        <v>8</v>
      </c>
      <c r="AF355">
        <v>8</v>
      </c>
      <c r="AG355">
        <v>1</v>
      </c>
      <c r="AH355">
        <v>1</v>
      </c>
      <c r="AI355">
        <v>1</v>
      </c>
      <c r="AJ355">
        <v>0</v>
      </c>
      <c r="AK355">
        <v>10</v>
      </c>
      <c r="AL355">
        <v>1</v>
      </c>
      <c r="AM355">
        <v>0</v>
      </c>
      <c r="AN355">
        <v>1</v>
      </c>
      <c r="AO355">
        <v>0</v>
      </c>
      <c r="AP355">
        <v>2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1</v>
      </c>
      <c r="AY355">
        <v>1</v>
      </c>
      <c r="AZ355">
        <v>1</v>
      </c>
      <c r="BA355">
        <v>0</v>
      </c>
      <c r="BB355">
        <v>0</v>
      </c>
      <c r="BC355">
        <v>0</v>
      </c>
      <c r="BD355">
        <v>70</v>
      </c>
      <c r="BE355">
        <v>264</v>
      </c>
      <c r="BF355">
        <v>132</v>
      </c>
      <c r="BG355">
        <v>53</v>
      </c>
      <c r="BH355">
        <v>22</v>
      </c>
      <c r="BI355">
        <v>1</v>
      </c>
      <c r="BJ355">
        <v>2</v>
      </c>
      <c r="BK355">
        <v>3</v>
      </c>
      <c r="BL355">
        <v>23</v>
      </c>
      <c r="BM355">
        <v>6</v>
      </c>
      <c r="BN355">
        <v>0</v>
      </c>
      <c r="BO355">
        <v>3</v>
      </c>
      <c r="BP355">
        <v>2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15</v>
      </c>
      <c r="CI355">
        <v>132</v>
      </c>
      <c r="CJ355">
        <v>18</v>
      </c>
      <c r="CK355">
        <v>8</v>
      </c>
      <c r="CL355">
        <v>4</v>
      </c>
      <c r="CM355">
        <v>2</v>
      </c>
      <c r="CN355">
        <v>1</v>
      </c>
      <c r="CO355">
        <v>0</v>
      </c>
      <c r="CP355">
        <v>0</v>
      </c>
      <c r="CQ355">
        <v>0</v>
      </c>
      <c r="CR355">
        <v>2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18</v>
      </c>
      <c r="DD355">
        <v>21</v>
      </c>
      <c r="DE355">
        <v>17</v>
      </c>
      <c r="DF355">
        <v>0</v>
      </c>
      <c r="DG355">
        <v>1</v>
      </c>
      <c r="DH355">
        <v>0</v>
      </c>
      <c r="DI355">
        <v>1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21</v>
      </c>
      <c r="EH355">
        <v>13</v>
      </c>
      <c r="EI355">
        <v>4</v>
      </c>
      <c r="EJ355">
        <v>2</v>
      </c>
      <c r="EK355">
        <v>2</v>
      </c>
      <c r="EL355">
        <v>0</v>
      </c>
      <c r="EM355">
        <v>2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G355">
        <v>0</v>
      </c>
      <c r="FH355">
        <v>2</v>
      </c>
      <c r="FI355">
        <v>0</v>
      </c>
      <c r="FJ355">
        <v>0</v>
      </c>
      <c r="FK355">
        <v>13</v>
      </c>
      <c r="FL355">
        <v>23</v>
      </c>
      <c r="FM355">
        <v>16</v>
      </c>
      <c r="FN355">
        <v>2</v>
      </c>
      <c r="FO355">
        <v>1</v>
      </c>
      <c r="FP355">
        <v>1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 t="s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0</v>
      </c>
      <c r="GK355">
        <v>0</v>
      </c>
      <c r="GL355">
        <v>1</v>
      </c>
      <c r="GM355">
        <v>0</v>
      </c>
      <c r="GN355">
        <v>23</v>
      </c>
      <c r="GO355">
        <v>9</v>
      </c>
      <c r="GP355">
        <v>6</v>
      </c>
      <c r="GQ355">
        <v>0</v>
      </c>
      <c r="GR355">
        <v>0</v>
      </c>
      <c r="GS355">
        <v>1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1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1</v>
      </c>
      <c r="HJ355">
        <v>0</v>
      </c>
      <c r="HK355">
        <v>9</v>
      </c>
      <c r="HL355">
        <v>57</v>
      </c>
      <c r="HM355">
        <v>32</v>
      </c>
      <c r="HN355">
        <v>8</v>
      </c>
      <c r="HO355">
        <v>7</v>
      </c>
      <c r="HP355">
        <v>0</v>
      </c>
      <c r="HQ355">
        <v>0</v>
      </c>
      <c r="HR355">
        <v>0</v>
      </c>
      <c r="HS355">
        <v>0</v>
      </c>
      <c r="HT355">
        <v>2</v>
      </c>
      <c r="HU355">
        <v>1</v>
      </c>
      <c r="HV355">
        <v>3</v>
      </c>
      <c r="HW355">
        <v>0</v>
      </c>
      <c r="HX355">
        <v>0</v>
      </c>
      <c r="HY355">
        <v>1</v>
      </c>
      <c r="HZ355">
        <v>0</v>
      </c>
      <c r="IA355">
        <v>0</v>
      </c>
      <c r="IB355">
        <v>0</v>
      </c>
      <c r="IC355">
        <v>1</v>
      </c>
      <c r="ID355">
        <v>0</v>
      </c>
      <c r="IE355">
        <v>1</v>
      </c>
      <c r="IF355">
        <v>0</v>
      </c>
      <c r="IG355">
        <v>0</v>
      </c>
      <c r="IH355">
        <v>0</v>
      </c>
      <c r="II355">
        <v>0</v>
      </c>
      <c r="IJ355">
        <v>1</v>
      </c>
      <c r="IK355">
        <v>57</v>
      </c>
      <c r="IL355">
        <v>1</v>
      </c>
      <c r="IM355">
        <v>1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1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</row>
    <row r="356" spans="1:299">
      <c r="A356" t="s">
        <v>768</v>
      </c>
      <c r="B356" t="s">
        <v>2</v>
      </c>
      <c r="C356" t="str">
        <f>"126101"</f>
        <v>126101</v>
      </c>
      <c r="D356" t="s">
        <v>766</v>
      </c>
      <c r="E356">
        <v>11</v>
      </c>
      <c r="F356">
        <v>867</v>
      </c>
      <c r="G356">
        <v>680</v>
      </c>
      <c r="H356">
        <v>113</v>
      </c>
      <c r="I356">
        <v>567</v>
      </c>
      <c r="J356">
        <v>0</v>
      </c>
      <c r="K356">
        <v>73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566</v>
      </c>
      <c r="T356">
        <v>0</v>
      </c>
      <c r="U356">
        <v>0</v>
      </c>
      <c r="V356">
        <v>566</v>
      </c>
      <c r="W356">
        <v>6</v>
      </c>
      <c r="X356">
        <v>4</v>
      </c>
      <c r="Y356">
        <v>2</v>
      </c>
      <c r="Z356">
        <v>0</v>
      </c>
      <c r="AA356">
        <v>560</v>
      </c>
      <c r="AB356">
        <v>188</v>
      </c>
      <c r="AC356">
        <v>84</v>
      </c>
      <c r="AD356">
        <v>14</v>
      </c>
      <c r="AE356">
        <v>7</v>
      </c>
      <c r="AF356">
        <v>11</v>
      </c>
      <c r="AG356">
        <v>0</v>
      </c>
      <c r="AH356">
        <v>3</v>
      </c>
      <c r="AI356">
        <v>1</v>
      </c>
      <c r="AJ356">
        <v>0</v>
      </c>
      <c r="AK356">
        <v>7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1</v>
      </c>
      <c r="AX356">
        <v>1</v>
      </c>
      <c r="AY356">
        <v>0</v>
      </c>
      <c r="AZ356">
        <v>1</v>
      </c>
      <c r="BA356">
        <v>2</v>
      </c>
      <c r="BB356">
        <v>1</v>
      </c>
      <c r="BC356">
        <v>0</v>
      </c>
      <c r="BD356">
        <v>52</v>
      </c>
      <c r="BE356">
        <v>188</v>
      </c>
      <c r="BF356">
        <v>159</v>
      </c>
      <c r="BG356">
        <v>59</v>
      </c>
      <c r="BH356">
        <v>30</v>
      </c>
      <c r="BI356">
        <v>4</v>
      </c>
      <c r="BJ356">
        <v>4</v>
      </c>
      <c r="BK356">
        <v>6</v>
      </c>
      <c r="BL356">
        <v>18</v>
      </c>
      <c r="BM356">
        <v>3</v>
      </c>
      <c r="BN356">
        <v>0</v>
      </c>
      <c r="BO356">
        <v>1</v>
      </c>
      <c r="BP356">
        <v>5</v>
      </c>
      <c r="BQ356">
        <v>0</v>
      </c>
      <c r="BR356">
        <v>0</v>
      </c>
      <c r="BS356">
        <v>5</v>
      </c>
      <c r="BT356">
        <v>1</v>
      </c>
      <c r="BU356">
        <v>1</v>
      </c>
      <c r="BV356">
        <v>0</v>
      </c>
      <c r="BW356">
        <v>3</v>
      </c>
      <c r="BX356">
        <v>0</v>
      </c>
      <c r="BY356">
        <v>1</v>
      </c>
      <c r="BZ356">
        <v>0</v>
      </c>
      <c r="CA356">
        <v>1</v>
      </c>
      <c r="CB356">
        <v>0</v>
      </c>
      <c r="CC356">
        <v>2</v>
      </c>
      <c r="CD356">
        <v>2</v>
      </c>
      <c r="CE356">
        <v>1</v>
      </c>
      <c r="CF356">
        <v>0</v>
      </c>
      <c r="CG356">
        <v>0</v>
      </c>
      <c r="CH356">
        <v>12</v>
      </c>
      <c r="CI356">
        <v>159</v>
      </c>
      <c r="CJ356">
        <v>23</v>
      </c>
      <c r="CK356">
        <v>10</v>
      </c>
      <c r="CL356">
        <v>4</v>
      </c>
      <c r="CM356">
        <v>0</v>
      </c>
      <c r="CN356">
        <v>0</v>
      </c>
      <c r="CO356">
        <v>3</v>
      </c>
      <c r="CP356">
        <v>0</v>
      </c>
      <c r="CQ356">
        <v>1</v>
      </c>
      <c r="CR356">
        <v>0</v>
      </c>
      <c r="CS356">
        <v>1</v>
      </c>
      <c r="CT356">
        <v>0</v>
      </c>
      <c r="CU356">
        <v>1</v>
      </c>
      <c r="CV356">
        <v>1</v>
      </c>
      <c r="CW356">
        <v>1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23</v>
      </c>
      <c r="DD356">
        <v>26</v>
      </c>
      <c r="DE356">
        <v>19</v>
      </c>
      <c r="DF356">
        <v>0</v>
      </c>
      <c r="DG356">
        <v>1</v>
      </c>
      <c r="DH356">
        <v>3</v>
      </c>
      <c r="DI356">
        <v>2</v>
      </c>
      <c r="DJ356">
        <v>0</v>
      </c>
      <c r="DK356">
        <v>0</v>
      </c>
      <c r="DL356">
        <v>1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26</v>
      </c>
      <c r="EH356">
        <v>16</v>
      </c>
      <c r="EI356">
        <v>7</v>
      </c>
      <c r="EJ356">
        <v>3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0</v>
      </c>
      <c r="EQ356">
        <v>0</v>
      </c>
      <c r="ER356">
        <v>1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3</v>
      </c>
      <c r="FK356">
        <v>16</v>
      </c>
      <c r="FL356">
        <v>42</v>
      </c>
      <c r="FM356">
        <v>26</v>
      </c>
      <c r="FN356">
        <v>3</v>
      </c>
      <c r="FO356">
        <v>0</v>
      </c>
      <c r="FP356">
        <v>2</v>
      </c>
      <c r="FQ356">
        <v>2</v>
      </c>
      <c r="FR356">
        <v>1</v>
      </c>
      <c r="FS356">
        <v>0</v>
      </c>
      <c r="FT356">
        <v>1</v>
      </c>
      <c r="FU356">
        <v>2</v>
      </c>
      <c r="FV356">
        <v>1</v>
      </c>
      <c r="FW356" t="s">
        <v>0</v>
      </c>
      <c r="FX356">
        <v>2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2</v>
      </c>
      <c r="GN356">
        <v>42</v>
      </c>
      <c r="GO356">
        <v>30</v>
      </c>
      <c r="GP356">
        <v>14</v>
      </c>
      <c r="GQ356">
        <v>5</v>
      </c>
      <c r="GR356">
        <v>1</v>
      </c>
      <c r="GS356">
        <v>2</v>
      </c>
      <c r="GT356">
        <v>1</v>
      </c>
      <c r="GU356">
        <v>0</v>
      </c>
      <c r="GV356">
        <v>2</v>
      </c>
      <c r="GW356">
        <v>2</v>
      </c>
      <c r="GX356">
        <v>0</v>
      </c>
      <c r="GY356">
        <v>1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1</v>
      </c>
      <c r="HH356">
        <v>0</v>
      </c>
      <c r="HI356">
        <v>0</v>
      </c>
      <c r="HJ356">
        <v>1</v>
      </c>
      <c r="HK356">
        <v>30</v>
      </c>
      <c r="HL356">
        <v>70</v>
      </c>
      <c r="HM356">
        <v>39</v>
      </c>
      <c r="HN356">
        <v>6</v>
      </c>
      <c r="HO356">
        <v>5</v>
      </c>
      <c r="HP356">
        <v>3</v>
      </c>
      <c r="HQ356">
        <v>2</v>
      </c>
      <c r="HR356">
        <v>0</v>
      </c>
      <c r="HS356">
        <v>1</v>
      </c>
      <c r="HT356">
        <v>0</v>
      </c>
      <c r="HU356">
        <v>1</v>
      </c>
      <c r="HV356">
        <v>1</v>
      </c>
      <c r="HW356">
        <v>3</v>
      </c>
      <c r="HX356">
        <v>0</v>
      </c>
      <c r="HY356">
        <v>2</v>
      </c>
      <c r="HZ356">
        <v>0</v>
      </c>
      <c r="IA356">
        <v>2</v>
      </c>
      <c r="IB356">
        <v>0</v>
      </c>
      <c r="IC356">
        <v>1</v>
      </c>
      <c r="ID356">
        <v>1</v>
      </c>
      <c r="IE356">
        <v>0</v>
      </c>
      <c r="IF356">
        <v>0</v>
      </c>
      <c r="IG356">
        <v>3</v>
      </c>
      <c r="IH356">
        <v>0</v>
      </c>
      <c r="II356">
        <v>0</v>
      </c>
      <c r="IJ356">
        <v>0</v>
      </c>
      <c r="IK356">
        <v>70</v>
      </c>
      <c r="IL356">
        <v>5</v>
      </c>
      <c r="IM356">
        <v>2</v>
      </c>
      <c r="IN356">
        <v>0</v>
      </c>
      <c r="IO356">
        <v>2</v>
      </c>
      <c r="IP356">
        <v>0</v>
      </c>
      <c r="IQ356">
        <v>0</v>
      </c>
      <c r="IR356">
        <v>0</v>
      </c>
      <c r="IS356">
        <v>1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5</v>
      </c>
      <c r="JJ356">
        <v>1</v>
      </c>
      <c r="JK356">
        <v>1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1</v>
      </c>
    </row>
    <row r="357" spans="1:299">
      <c r="A357" t="s">
        <v>767</v>
      </c>
      <c r="B357" t="s">
        <v>2</v>
      </c>
      <c r="C357" t="str">
        <f>"126101"</f>
        <v>126101</v>
      </c>
      <c r="D357" t="s">
        <v>766</v>
      </c>
      <c r="E357">
        <v>12</v>
      </c>
      <c r="F357">
        <v>719</v>
      </c>
      <c r="G357">
        <v>530</v>
      </c>
      <c r="H357">
        <v>89</v>
      </c>
      <c r="I357">
        <v>441</v>
      </c>
      <c r="J357">
        <v>1</v>
      </c>
      <c r="K357">
        <v>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441</v>
      </c>
      <c r="T357">
        <v>0</v>
      </c>
      <c r="U357">
        <v>0</v>
      </c>
      <c r="V357">
        <v>441</v>
      </c>
      <c r="W357">
        <v>7</v>
      </c>
      <c r="X357">
        <v>4</v>
      </c>
      <c r="Y357">
        <v>3</v>
      </c>
      <c r="Z357">
        <v>0</v>
      </c>
      <c r="AA357">
        <v>434</v>
      </c>
      <c r="AB357">
        <v>176</v>
      </c>
      <c r="AC357">
        <v>85</v>
      </c>
      <c r="AD357">
        <v>6</v>
      </c>
      <c r="AE357">
        <v>10</v>
      </c>
      <c r="AF357">
        <v>12</v>
      </c>
      <c r="AG357">
        <v>1</v>
      </c>
      <c r="AH357">
        <v>0</v>
      </c>
      <c r="AI357">
        <v>2</v>
      </c>
      <c r="AJ357">
        <v>0</v>
      </c>
      <c r="AK357">
        <v>7</v>
      </c>
      <c r="AL357">
        <v>1</v>
      </c>
      <c r="AM357">
        <v>0</v>
      </c>
      <c r="AN357">
        <v>0</v>
      </c>
      <c r="AO357">
        <v>1</v>
      </c>
      <c r="AP357">
        <v>1</v>
      </c>
      <c r="AQ357">
        <v>2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1</v>
      </c>
      <c r="BD357">
        <v>43</v>
      </c>
      <c r="BE357">
        <v>176</v>
      </c>
      <c r="BF357">
        <v>122</v>
      </c>
      <c r="BG357">
        <v>51</v>
      </c>
      <c r="BH357">
        <v>12</v>
      </c>
      <c r="BI357">
        <v>1</v>
      </c>
      <c r="BJ357">
        <v>6</v>
      </c>
      <c r="BK357">
        <v>6</v>
      </c>
      <c r="BL357">
        <v>13</v>
      </c>
      <c r="BM357">
        <v>4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3</v>
      </c>
      <c r="BT357">
        <v>0</v>
      </c>
      <c r="BU357">
        <v>4</v>
      </c>
      <c r="BV357">
        <v>0</v>
      </c>
      <c r="BW357">
        <v>1</v>
      </c>
      <c r="BX357">
        <v>0</v>
      </c>
      <c r="BY357">
        <v>0</v>
      </c>
      <c r="BZ357">
        <v>1</v>
      </c>
      <c r="CA357">
        <v>4</v>
      </c>
      <c r="CB357">
        <v>0</v>
      </c>
      <c r="CC357">
        <v>1</v>
      </c>
      <c r="CD357">
        <v>1</v>
      </c>
      <c r="CE357">
        <v>0</v>
      </c>
      <c r="CF357">
        <v>0</v>
      </c>
      <c r="CG357">
        <v>0</v>
      </c>
      <c r="CH357">
        <v>13</v>
      </c>
      <c r="CI357">
        <v>122</v>
      </c>
      <c r="CJ357">
        <v>15</v>
      </c>
      <c r="CK357">
        <v>8</v>
      </c>
      <c r="CL357">
        <v>2</v>
      </c>
      <c r="CM357">
        <v>0</v>
      </c>
      <c r="CN357">
        <v>0</v>
      </c>
      <c r="CO357">
        <v>2</v>
      </c>
      <c r="CP357">
        <v>2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0</v>
      </c>
      <c r="DB357">
        <v>0</v>
      </c>
      <c r="DC357">
        <v>15</v>
      </c>
      <c r="DD357">
        <v>28</v>
      </c>
      <c r="DE357">
        <v>19</v>
      </c>
      <c r="DF357">
        <v>0</v>
      </c>
      <c r="DG357">
        <v>1</v>
      </c>
      <c r="DH357">
        <v>0</v>
      </c>
      <c r="DI357">
        <v>2</v>
      </c>
      <c r="DJ357">
        <v>0</v>
      </c>
      <c r="DK357">
        <v>2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</v>
      </c>
      <c r="EA357">
        <v>2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28</v>
      </c>
      <c r="EH357">
        <v>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1</v>
      </c>
      <c r="FL357">
        <v>19</v>
      </c>
      <c r="FM357">
        <v>16</v>
      </c>
      <c r="FN357">
        <v>1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0</v>
      </c>
      <c r="FU357">
        <v>0</v>
      </c>
      <c r="FV357">
        <v>0</v>
      </c>
      <c r="FW357" t="s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1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19</v>
      </c>
      <c r="GO357">
        <v>16</v>
      </c>
      <c r="GP357">
        <v>7</v>
      </c>
      <c r="GQ357">
        <v>1</v>
      </c>
      <c r="GR357">
        <v>2</v>
      </c>
      <c r="GS357">
        <v>3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2</v>
      </c>
      <c r="GZ357">
        <v>1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16</v>
      </c>
      <c r="HL357">
        <v>53</v>
      </c>
      <c r="HM357">
        <v>23</v>
      </c>
      <c r="HN357">
        <v>6</v>
      </c>
      <c r="HO357">
        <v>7</v>
      </c>
      <c r="HP357">
        <v>3</v>
      </c>
      <c r="HQ357">
        <v>0</v>
      </c>
      <c r="HR357">
        <v>3</v>
      </c>
      <c r="HS357">
        <v>2</v>
      </c>
      <c r="HT357">
        <v>0</v>
      </c>
      <c r="HU357">
        <v>0</v>
      </c>
      <c r="HV357">
        <v>2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2</v>
      </c>
      <c r="IE357">
        <v>0</v>
      </c>
      <c r="IF357">
        <v>0</v>
      </c>
      <c r="IG357">
        <v>2</v>
      </c>
      <c r="IH357">
        <v>1</v>
      </c>
      <c r="II357">
        <v>2</v>
      </c>
      <c r="IJ357">
        <v>0</v>
      </c>
      <c r="IK357">
        <v>53</v>
      </c>
      <c r="IL357">
        <v>1</v>
      </c>
      <c r="IM357">
        <v>1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1</v>
      </c>
      <c r="JJ357">
        <v>3</v>
      </c>
      <c r="JK357">
        <v>1</v>
      </c>
      <c r="JL357">
        <v>0</v>
      </c>
      <c r="JM357">
        <v>1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1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3</v>
      </c>
    </row>
    <row r="358" spans="1:299">
      <c r="A358" t="s">
        <v>765</v>
      </c>
      <c r="B358" t="s">
        <v>2</v>
      </c>
      <c r="C358" t="str">
        <f>"126101"</f>
        <v>126101</v>
      </c>
      <c r="D358" t="s">
        <v>729</v>
      </c>
      <c r="E358">
        <v>13</v>
      </c>
      <c r="F358">
        <v>1280</v>
      </c>
      <c r="G358">
        <v>930</v>
      </c>
      <c r="H358">
        <v>74</v>
      </c>
      <c r="I358">
        <v>856</v>
      </c>
      <c r="J358">
        <v>2</v>
      </c>
      <c r="K358">
        <v>38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855</v>
      </c>
      <c r="T358">
        <v>0</v>
      </c>
      <c r="U358">
        <v>0</v>
      </c>
      <c r="V358">
        <v>855</v>
      </c>
      <c r="W358">
        <v>8</v>
      </c>
      <c r="X358">
        <v>6</v>
      </c>
      <c r="Y358">
        <v>2</v>
      </c>
      <c r="Z358">
        <v>0</v>
      </c>
      <c r="AA358">
        <v>847</v>
      </c>
      <c r="AB358">
        <v>271</v>
      </c>
      <c r="AC358">
        <v>133</v>
      </c>
      <c r="AD358">
        <v>17</v>
      </c>
      <c r="AE358">
        <v>16</v>
      </c>
      <c r="AF358">
        <v>9</v>
      </c>
      <c r="AG358">
        <v>0</v>
      </c>
      <c r="AH358">
        <v>2</v>
      </c>
      <c r="AI358">
        <v>6</v>
      </c>
      <c r="AJ358">
        <v>0</v>
      </c>
      <c r="AK358">
        <v>7</v>
      </c>
      <c r="AL358">
        <v>0</v>
      </c>
      <c r="AM358">
        <v>0</v>
      </c>
      <c r="AN358">
        <v>1</v>
      </c>
      <c r="AO358">
        <v>1</v>
      </c>
      <c r="AP358">
        <v>1</v>
      </c>
      <c r="AQ358">
        <v>0</v>
      </c>
      <c r="AR358">
        <v>3</v>
      </c>
      <c r="AS358">
        <v>1</v>
      </c>
      <c r="AT358">
        <v>0</v>
      </c>
      <c r="AU358">
        <v>0</v>
      </c>
      <c r="AV358">
        <v>1</v>
      </c>
      <c r="AW358">
        <v>1</v>
      </c>
      <c r="AX358">
        <v>2</v>
      </c>
      <c r="AY358">
        <v>2</v>
      </c>
      <c r="AZ358">
        <v>1</v>
      </c>
      <c r="BA358">
        <v>1</v>
      </c>
      <c r="BB358">
        <v>3</v>
      </c>
      <c r="BC358">
        <v>0</v>
      </c>
      <c r="BD358">
        <v>63</v>
      </c>
      <c r="BE358">
        <v>271</v>
      </c>
      <c r="BF358">
        <v>221</v>
      </c>
      <c r="BG358">
        <v>100</v>
      </c>
      <c r="BH358">
        <v>33</v>
      </c>
      <c r="BI358">
        <v>10</v>
      </c>
      <c r="BJ358">
        <v>3</v>
      </c>
      <c r="BK358">
        <v>6</v>
      </c>
      <c r="BL358">
        <v>26</v>
      </c>
      <c r="BM358">
        <v>7</v>
      </c>
      <c r="BN358">
        <v>2</v>
      </c>
      <c r="BO358">
        <v>1</v>
      </c>
      <c r="BP358">
        <v>7</v>
      </c>
      <c r="BQ358">
        <v>2</v>
      </c>
      <c r="BR358">
        <v>2</v>
      </c>
      <c r="BS358">
        <v>2</v>
      </c>
      <c r="BT358">
        <v>1</v>
      </c>
      <c r="BU358">
        <v>2</v>
      </c>
      <c r="BV358">
        <v>0</v>
      </c>
      <c r="BW358">
        <v>0</v>
      </c>
      <c r="BX358">
        <v>0</v>
      </c>
      <c r="BY358">
        <v>5</v>
      </c>
      <c r="BZ358">
        <v>1</v>
      </c>
      <c r="CA358">
        <v>0</v>
      </c>
      <c r="CB358">
        <v>0</v>
      </c>
      <c r="CC358">
        <v>0</v>
      </c>
      <c r="CD358">
        <v>2</v>
      </c>
      <c r="CE358">
        <v>0</v>
      </c>
      <c r="CF358">
        <v>1</v>
      </c>
      <c r="CG358">
        <v>0</v>
      </c>
      <c r="CH358">
        <v>8</v>
      </c>
      <c r="CI358">
        <v>221</v>
      </c>
      <c r="CJ358">
        <v>58</v>
      </c>
      <c r="CK358">
        <v>26</v>
      </c>
      <c r="CL358">
        <v>8</v>
      </c>
      <c r="CM358">
        <v>7</v>
      </c>
      <c r="CN358">
        <v>2</v>
      </c>
      <c r="CO358">
        <v>4</v>
      </c>
      <c r="CP358">
        <v>1</v>
      </c>
      <c r="CQ358">
        <v>3</v>
      </c>
      <c r="CR358">
        <v>0</v>
      </c>
      <c r="CS358">
        <v>0</v>
      </c>
      <c r="CT358">
        <v>1</v>
      </c>
      <c r="CU358">
        <v>2</v>
      </c>
      <c r="CV358">
        <v>0</v>
      </c>
      <c r="CW358">
        <v>1</v>
      </c>
      <c r="CX358">
        <v>0</v>
      </c>
      <c r="CY358">
        <v>0</v>
      </c>
      <c r="CZ358">
        <v>1</v>
      </c>
      <c r="DA358">
        <v>2</v>
      </c>
      <c r="DB358">
        <v>0</v>
      </c>
      <c r="DC358">
        <v>58</v>
      </c>
      <c r="DD358">
        <v>64</v>
      </c>
      <c r="DE358">
        <v>42</v>
      </c>
      <c r="DF358">
        <v>3</v>
      </c>
      <c r="DG358">
        <v>1</v>
      </c>
      <c r="DH358">
        <v>2</v>
      </c>
      <c r="DI358">
        <v>6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3</v>
      </c>
      <c r="DT358">
        <v>0</v>
      </c>
      <c r="DU358">
        <v>0</v>
      </c>
      <c r="DV358">
        <v>1</v>
      </c>
      <c r="DW358">
        <v>1</v>
      </c>
      <c r="DX358">
        <v>1</v>
      </c>
      <c r="DY358">
        <v>0</v>
      </c>
      <c r="DZ358">
        <v>1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0</v>
      </c>
      <c r="EG358">
        <v>64</v>
      </c>
      <c r="EH358">
        <v>9</v>
      </c>
      <c r="EI358">
        <v>2</v>
      </c>
      <c r="EJ358">
        <v>0</v>
      </c>
      <c r="EK358">
        <v>3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2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1</v>
      </c>
      <c r="FK358">
        <v>9</v>
      </c>
      <c r="FL358">
        <v>44</v>
      </c>
      <c r="FM358">
        <v>33</v>
      </c>
      <c r="FN358">
        <v>2</v>
      </c>
      <c r="FO358">
        <v>1</v>
      </c>
      <c r="FP358">
        <v>1</v>
      </c>
      <c r="FQ358">
        <v>0</v>
      </c>
      <c r="FR358">
        <v>0</v>
      </c>
      <c r="FS358">
        <v>0</v>
      </c>
      <c r="FT358">
        <v>0</v>
      </c>
      <c r="FU358">
        <v>2</v>
      </c>
      <c r="FV358">
        <v>0</v>
      </c>
      <c r="FW358" t="s">
        <v>0</v>
      </c>
      <c r="FX358">
        <v>1</v>
      </c>
      <c r="FY358">
        <v>0</v>
      </c>
      <c r="FZ358">
        <v>0</v>
      </c>
      <c r="GA358">
        <v>0</v>
      </c>
      <c r="GB358">
        <v>0</v>
      </c>
      <c r="GC358">
        <v>2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1</v>
      </c>
      <c r="GN358">
        <v>44</v>
      </c>
      <c r="GO358">
        <v>57</v>
      </c>
      <c r="GP358">
        <v>30</v>
      </c>
      <c r="GQ358">
        <v>9</v>
      </c>
      <c r="GR358">
        <v>3</v>
      </c>
      <c r="GS358">
        <v>2</v>
      </c>
      <c r="GT358">
        <v>2</v>
      </c>
      <c r="GU358">
        <v>0</v>
      </c>
      <c r="GV358">
        <v>1</v>
      </c>
      <c r="GW358">
        <v>0</v>
      </c>
      <c r="GX358">
        <v>2</v>
      </c>
      <c r="GY358">
        <v>1</v>
      </c>
      <c r="GZ358">
        <v>0</v>
      </c>
      <c r="HA358">
        <v>4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2</v>
      </c>
      <c r="HI358">
        <v>1</v>
      </c>
      <c r="HJ358">
        <v>0</v>
      </c>
      <c r="HK358">
        <v>57</v>
      </c>
      <c r="HL358">
        <v>116</v>
      </c>
      <c r="HM358">
        <v>63</v>
      </c>
      <c r="HN358">
        <v>18</v>
      </c>
      <c r="HO358">
        <v>9</v>
      </c>
      <c r="HP358">
        <v>7</v>
      </c>
      <c r="HQ358">
        <v>2</v>
      </c>
      <c r="HR358">
        <v>0</v>
      </c>
      <c r="HS358">
        <v>2</v>
      </c>
      <c r="HT358">
        <v>0</v>
      </c>
      <c r="HU358">
        <v>0</v>
      </c>
      <c r="HV358">
        <v>2</v>
      </c>
      <c r="HW358">
        <v>0</v>
      </c>
      <c r="HX358">
        <v>0</v>
      </c>
      <c r="HY358">
        <v>3</v>
      </c>
      <c r="HZ358">
        <v>0</v>
      </c>
      <c r="IA358">
        <v>1</v>
      </c>
      <c r="IB358">
        <v>0</v>
      </c>
      <c r="IC358">
        <v>0</v>
      </c>
      <c r="ID358">
        <v>2</v>
      </c>
      <c r="IE358">
        <v>1</v>
      </c>
      <c r="IF358">
        <v>1</v>
      </c>
      <c r="IG358">
        <v>0</v>
      </c>
      <c r="IH358">
        <v>0</v>
      </c>
      <c r="II358">
        <v>1</v>
      </c>
      <c r="IJ358">
        <v>4</v>
      </c>
      <c r="IK358">
        <v>116</v>
      </c>
      <c r="IL358">
        <v>4</v>
      </c>
      <c r="IM358">
        <v>3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1</v>
      </c>
      <c r="JI358">
        <v>4</v>
      </c>
      <c r="JJ358">
        <v>3</v>
      </c>
      <c r="JK358">
        <v>1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1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1</v>
      </c>
      <c r="KM358">
        <v>3</v>
      </c>
    </row>
    <row r="359" spans="1:299">
      <c r="A359" t="s">
        <v>764</v>
      </c>
      <c r="B359" t="s">
        <v>2</v>
      </c>
      <c r="C359" t="str">
        <f>"126101"</f>
        <v>126101</v>
      </c>
      <c r="D359" t="s">
        <v>761</v>
      </c>
      <c r="E359">
        <v>14</v>
      </c>
      <c r="F359">
        <v>606</v>
      </c>
      <c r="G359">
        <v>650</v>
      </c>
      <c r="H359">
        <v>168</v>
      </c>
      <c r="I359">
        <v>482</v>
      </c>
      <c r="J359">
        <v>0</v>
      </c>
      <c r="K359">
        <v>105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481</v>
      </c>
      <c r="T359">
        <v>0</v>
      </c>
      <c r="U359">
        <v>0</v>
      </c>
      <c r="V359">
        <v>481</v>
      </c>
      <c r="W359">
        <v>6</v>
      </c>
      <c r="X359">
        <v>3</v>
      </c>
      <c r="Y359">
        <v>3</v>
      </c>
      <c r="Z359">
        <v>0</v>
      </c>
      <c r="AA359">
        <v>475</v>
      </c>
      <c r="AB359">
        <v>157</v>
      </c>
      <c r="AC359">
        <v>65</v>
      </c>
      <c r="AD359">
        <v>9</v>
      </c>
      <c r="AE359">
        <v>15</v>
      </c>
      <c r="AF359">
        <v>10</v>
      </c>
      <c r="AG359">
        <v>3</v>
      </c>
      <c r="AH359">
        <v>0</v>
      </c>
      <c r="AI359">
        <v>2</v>
      </c>
      <c r="AJ359">
        <v>1</v>
      </c>
      <c r="AK359">
        <v>5</v>
      </c>
      <c r="AL359">
        <v>0</v>
      </c>
      <c r="AM359">
        <v>2</v>
      </c>
      <c r="AN359">
        <v>0</v>
      </c>
      <c r="AO359">
        <v>1</v>
      </c>
      <c r="AP359">
        <v>0</v>
      </c>
      <c r="AQ359">
        <v>1</v>
      </c>
      <c r="AR359">
        <v>0</v>
      </c>
      <c r="AS359">
        <v>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1</v>
      </c>
      <c r="BA359">
        <v>0</v>
      </c>
      <c r="BB359">
        <v>0</v>
      </c>
      <c r="BC359">
        <v>0</v>
      </c>
      <c r="BD359">
        <v>39</v>
      </c>
      <c r="BE359">
        <v>157</v>
      </c>
      <c r="BF359">
        <v>143</v>
      </c>
      <c r="BG359">
        <v>75</v>
      </c>
      <c r="BH359">
        <v>18</v>
      </c>
      <c r="BI359">
        <v>5</v>
      </c>
      <c r="BJ359">
        <v>2</v>
      </c>
      <c r="BK359">
        <v>8</v>
      </c>
      <c r="BL359">
        <v>17</v>
      </c>
      <c r="BM359">
        <v>0</v>
      </c>
      <c r="BN359">
        <v>0</v>
      </c>
      <c r="BO359">
        <v>1</v>
      </c>
      <c r="BP359">
        <v>4</v>
      </c>
      <c r="BQ359">
        <v>0</v>
      </c>
      <c r="BR359">
        <v>1</v>
      </c>
      <c r="BS359">
        <v>4</v>
      </c>
      <c r="BT359">
        <v>0</v>
      </c>
      <c r="BU359">
        <v>1</v>
      </c>
      <c r="BV359">
        <v>0</v>
      </c>
      <c r="BW359">
        <v>1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4</v>
      </c>
      <c r="CI359">
        <v>143</v>
      </c>
      <c r="CJ359">
        <v>21</v>
      </c>
      <c r="CK359">
        <v>3</v>
      </c>
      <c r="CL359">
        <v>8</v>
      </c>
      <c r="CM359">
        <v>1</v>
      </c>
      <c r="CN359">
        <v>0</v>
      </c>
      <c r="CO359">
        <v>1</v>
      </c>
      <c r="CP359">
        <v>2</v>
      </c>
      <c r="CQ359">
        <v>2</v>
      </c>
      <c r="CR359">
        <v>0</v>
      </c>
      <c r="CS359">
        <v>0</v>
      </c>
      <c r="CT359">
        <v>1</v>
      </c>
      <c r="CU359">
        <v>1</v>
      </c>
      <c r="CV359">
        <v>0</v>
      </c>
      <c r="CW359">
        <v>1</v>
      </c>
      <c r="CX359">
        <v>0</v>
      </c>
      <c r="CY359">
        <v>0</v>
      </c>
      <c r="CZ359">
        <v>1</v>
      </c>
      <c r="DA359">
        <v>0</v>
      </c>
      <c r="DB359">
        <v>0</v>
      </c>
      <c r="DC359">
        <v>21</v>
      </c>
      <c r="DD359">
        <v>30</v>
      </c>
      <c r="DE359">
        <v>17</v>
      </c>
      <c r="DF359">
        <v>0</v>
      </c>
      <c r="DG359">
        <v>6</v>
      </c>
      <c r="DH359">
        <v>0</v>
      </c>
      <c r="DI359">
        <v>0</v>
      </c>
      <c r="DJ359">
        <v>0</v>
      </c>
      <c r="DK359">
        <v>0</v>
      </c>
      <c r="DL359">
        <v>2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0</v>
      </c>
      <c r="EF359">
        <v>2</v>
      </c>
      <c r="EG359">
        <v>30</v>
      </c>
      <c r="EH359">
        <v>3</v>
      </c>
      <c r="EI359">
        <v>2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3</v>
      </c>
      <c r="FL359">
        <v>33</v>
      </c>
      <c r="FM359">
        <v>26</v>
      </c>
      <c r="FN359">
        <v>3</v>
      </c>
      <c r="FO359">
        <v>0</v>
      </c>
      <c r="FP359">
        <v>1</v>
      </c>
      <c r="FQ359">
        <v>0</v>
      </c>
      <c r="FR359">
        <v>0</v>
      </c>
      <c r="FS359">
        <v>0</v>
      </c>
      <c r="FT359">
        <v>0</v>
      </c>
      <c r="FU359">
        <v>2</v>
      </c>
      <c r="FV359">
        <v>0</v>
      </c>
      <c r="FW359" t="s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1</v>
      </c>
      <c r="GN359">
        <v>33</v>
      </c>
      <c r="GO359">
        <v>25</v>
      </c>
      <c r="GP359">
        <v>10</v>
      </c>
      <c r="GQ359">
        <v>6</v>
      </c>
      <c r="GR359">
        <v>5</v>
      </c>
      <c r="GS359">
        <v>0</v>
      </c>
      <c r="GT359">
        <v>1</v>
      </c>
      <c r="GU359">
        <v>1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1</v>
      </c>
      <c r="HK359">
        <v>25</v>
      </c>
      <c r="HL359">
        <v>58</v>
      </c>
      <c r="HM359">
        <v>37</v>
      </c>
      <c r="HN359">
        <v>6</v>
      </c>
      <c r="HO359">
        <v>1</v>
      </c>
      <c r="HP359">
        <v>1</v>
      </c>
      <c r="HQ359">
        <v>0</v>
      </c>
      <c r="HR359">
        <v>1</v>
      </c>
      <c r="HS359">
        <v>4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1</v>
      </c>
      <c r="IC359">
        <v>0</v>
      </c>
      <c r="ID359">
        <v>0</v>
      </c>
      <c r="IE359">
        <v>0</v>
      </c>
      <c r="IF359">
        <v>0</v>
      </c>
      <c r="IG359">
        <v>2</v>
      </c>
      <c r="IH359">
        <v>1</v>
      </c>
      <c r="II359">
        <v>1</v>
      </c>
      <c r="IJ359">
        <v>3</v>
      </c>
      <c r="IK359">
        <v>58</v>
      </c>
      <c r="IL359">
        <v>3</v>
      </c>
      <c r="IM359">
        <v>3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3</v>
      </c>
      <c r="JJ359">
        <v>2</v>
      </c>
      <c r="JK359">
        <v>0</v>
      </c>
      <c r="JL359">
        <v>0</v>
      </c>
      <c r="JM359">
        <v>0</v>
      </c>
      <c r="JN359">
        <v>0</v>
      </c>
      <c r="JO359">
        <v>1</v>
      </c>
      <c r="JP359">
        <v>1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2</v>
      </c>
    </row>
    <row r="360" spans="1:299">
      <c r="A360" t="s">
        <v>763</v>
      </c>
      <c r="B360" t="s">
        <v>2</v>
      </c>
      <c r="C360" t="str">
        <f>"126101"</f>
        <v>126101</v>
      </c>
      <c r="D360" t="s">
        <v>761</v>
      </c>
      <c r="E360">
        <v>15</v>
      </c>
      <c r="F360">
        <v>1078</v>
      </c>
      <c r="G360">
        <v>909</v>
      </c>
      <c r="H360">
        <v>129</v>
      </c>
      <c r="I360">
        <v>780</v>
      </c>
      <c r="J360">
        <v>3</v>
      </c>
      <c r="K360">
        <v>179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780</v>
      </c>
      <c r="T360">
        <v>0</v>
      </c>
      <c r="U360">
        <v>0</v>
      </c>
      <c r="V360">
        <v>780</v>
      </c>
      <c r="W360">
        <v>3</v>
      </c>
      <c r="X360">
        <v>1</v>
      </c>
      <c r="Y360">
        <v>2</v>
      </c>
      <c r="Z360">
        <v>0</v>
      </c>
      <c r="AA360">
        <v>777</v>
      </c>
      <c r="AB360">
        <v>294</v>
      </c>
      <c r="AC360">
        <v>146</v>
      </c>
      <c r="AD360">
        <v>9</v>
      </c>
      <c r="AE360">
        <v>14</v>
      </c>
      <c r="AF360">
        <v>28</v>
      </c>
      <c r="AG360">
        <v>1</v>
      </c>
      <c r="AH360">
        <v>1</v>
      </c>
      <c r="AI360">
        <v>4</v>
      </c>
      <c r="AJ360">
        <v>1</v>
      </c>
      <c r="AK360">
        <v>6</v>
      </c>
      <c r="AL360">
        <v>1</v>
      </c>
      <c r="AM360">
        <v>1</v>
      </c>
      <c r="AN360">
        <v>1</v>
      </c>
      <c r="AO360">
        <v>0</v>
      </c>
      <c r="AP360">
        <v>1</v>
      </c>
      <c r="AQ360">
        <v>2</v>
      </c>
      <c r="AR360">
        <v>5</v>
      </c>
      <c r="AS360">
        <v>1</v>
      </c>
      <c r="AT360">
        <v>1</v>
      </c>
      <c r="AU360">
        <v>1</v>
      </c>
      <c r="AV360">
        <v>1</v>
      </c>
      <c r="AW360">
        <v>0</v>
      </c>
      <c r="AX360">
        <v>0</v>
      </c>
      <c r="AY360">
        <v>0</v>
      </c>
      <c r="AZ360">
        <v>4</v>
      </c>
      <c r="BA360">
        <v>3</v>
      </c>
      <c r="BB360">
        <v>3</v>
      </c>
      <c r="BC360">
        <v>0</v>
      </c>
      <c r="BD360">
        <v>59</v>
      </c>
      <c r="BE360">
        <v>294</v>
      </c>
      <c r="BF360">
        <v>222</v>
      </c>
      <c r="BG360">
        <v>100</v>
      </c>
      <c r="BH360">
        <v>34</v>
      </c>
      <c r="BI360">
        <v>3</v>
      </c>
      <c r="BJ360">
        <v>5</v>
      </c>
      <c r="BK360">
        <v>14</v>
      </c>
      <c r="BL360">
        <v>33</v>
      </c>
      <c r="BM360">
        <v>5</v>
      </c>
      <c r="BN360">
        <v>0</v>
      </c>
      <c r="BO360">
        <v>1</v>
      </c>
      <c r="BP360">
        <v>3</v>
      </c>
      <c r="BQ360">
        <v>0</v>
      </c>
      <c r="BR360">
        <v>0</v>
      </c>
      <c r="BS360">
        <v>5</v>
      </c>
      <c r="BT360">
        <v>3</v>
      </c>
      <c r="BU360">
        <v>1</v>
      </c>
      <c r="BV360">
        <v>0</v>
      </c>
      <c r="BW360">
        <v>2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12</v>
      </c>
      <c r="CI360">
        <v>222</v>
      </c>
      <c r="CJ360">
        <v>31</v>
      </c>
      <c r="CK360">
        <v>11</v>
      </c>
      <c r="CL360">
        <v>4</v>
      </c>
      <c r="CM360">
        <v>3</v>
      </c>
      <c r="CN360">
        <v>1</v>
      </c>
      <c r="CO360">
        <v>4</v>
      </c>
      <c r="CP360">
        <v>1</v>
      </c>
      <c r="CQ360">
        <v>0</v>
      </c>
      <c r="CR360">
        <v>1</v>
      </c>
      <c r="CS360">
        <v>0</v>
      </c>
      <c r="CT360">
        <v>1</v>
      </c>
      <c r="CU360">
        <v>1</v>
      </c>
      <c r="CV360">
        <v>0</v>
      </c>
      <c r="CW360">
        <v>1</v>
      </c>
      <c r="CX360">
        <v>2</v>
      </c>
      <c r="CY360">
        <v>0</v>
      </c>
      <c r="CZ360">
        <v>1</v>
      </c>
      <c r="DA360">
        <v>0</v>
      </c>
      <c r="DB360">
        <v>0</v>
      </c>
      <c r="DC360">
        <v>31</v>
      </c>
      <c r="DD360">
        <v>41</v>
      </c>
      <c r="DE360">
        <v>34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2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2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1</v>
      </c>
      <c r="EG360">
        <v>41</v>
      </c>
      <c r="EH360">
        <v>9</v>
      </c>
      <c r="EI360">
        <v>2</v>
      </c>
      <c r="EJ360">
        <v>0</v>
      </c>
      <c r="EK360">
        <v>1</v>
      </c>
      <c r="EL360">
        <v>0</v>
      </c>
      <c r="EM360">
        <v>1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1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3</v>
      </c>
      <c r="FK360">
        <v>9</v>
      </c>
      <c r="FL360">
        <v>41</v>
      </c>
      <c r="FM360">
        <v>38</v>
      </c>
      <c r="FN360">
        <v>1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>
        <v>1</v>
      </c>
      <c r="FV360">
        <v>0</v>
      </c>
      <c r="FW360" t="s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41</v>
      </c>
      <c r="GO360">
        <v>34</v>
      </c>
      <c r="GP360">
        <v>15</v>
      </c>
      <c r="GQ360">
        <v>3</v>
      </c>
      <c r="GR360">
        <v>1</v>
      </c>
      <c r="GS360">
        <v>1</v>
      </c>
      <c r="GT360">
        <v>3</v>
      </c>
      <c r="GU360">
        <v>0</v>
      </c>
      <c r="GV360">
        <v>0</v>
      </c>
      <c r="GW360">
        <v>1</v>
      </c>
      <c r="GX360">
        <v>0</v>
      </c>
      <c r="GY360">
        <v>3</v>
      </c>
      <c r="GZ360">
        <v>0</v>
      </c>
      <c r="HA360">
        <v>3</v>
      </c>
      <c r="HB360">
        <v>0</v>
      </c>
      <c r="HC360">
        <v>1</v>
      </c>
      <c r="HD360">
        <v>0</v>
      </c>
      <c r="HE360">
        <v>0</v>
      </c>
      <c r="HF360">
        <v>0</v>
      </c>
      <c r="HG360">
        <v>0</v>
      </c>
      <c r="HH360">
        <v>1</v>
      </c>
      <c r="HI360">
        <v>1</v>
      </c>
      <c r="HJ360">
        <v>1</v>
      </c>
      <c r="HK360">
        <v>34</v>
      </c>
      <c r="HL360">
        <v>102</v>
      </c>
      <c r="HM360">
        <v>67</v>
      </c>
      <c r="HN360">
        <v>9</v>
      </c>
      <c r="HO360">
        <v>9</v>
      </c>
      <c r="HP360">
        <v>6</v>
      </c>
      <c r="HQ360">
        <v>0</v>
      </c>
      <c r="HR360">
        <v>1</v>
      </c>
      <c r="HS360">
        <v>3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1</v>
      </c>
      <c r="IC360">
        <v>1</v>
      </c>
      <c r="ID360">
        <v>0</v>
      </c>
      <c r="IE360">
        <v>0</v>
      </c>
      <c r="IF360">
        <v>0</v>
      </c>
      <c r="IG360">
        <v>1</v>
      </c>
      <c r="IH360">
        <v>0</v>
      </c>
      <c r="II360">
        <v>1</v>
      </c>
      <c r="IJ360">
        <v>3</v>
      </c>
      <c r="IK360">
        <v>102</v>
      </c>
      <c r="IL360">
        <v>2</v>
      </c>
      <c r="IM360">
        <v>0</v>
      </c>
      <c r="IN360">
        <v>1</v>
      </c>
      <c r="IO360">
        <v>0</v>
      </c>
      <c r="IP360">
        <v>0</v>
      </c>
      <c r="IQ360">
        <v>0</v>
      </c>
      <c r="IR360">
        <v>0</v>
      </c>
      <c r="IS360">
        <v>1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2</v>
      </c>
      <c r="JJ360">
        <v>1</v>
      </c>
      <c r="JK360">
        <v>0</v>
      </c>
      <c r="JL360">
        <v>1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1</v>
      </c>
    </row>
    <row r="361" spans="1:299">
      <c r="A361" t="s">
        <v>762</v>
      </c>
      <c r="B361" t="s">
        <v>2</v>
      </c>
      <c r="C361" t="str">
        <f>"126101"</f>
        <v>126101</v>
      </c>
      <c r="D361" t="s">
        <v>761</v>
      </c>
      <c r="E361">
        <v>16</v>
      </c>
      <c r="F361">
        <v>1205</v>
      </c>
      <c r="G361">
        <v>1040</v>
      </c>
      <c r="H361">
        <v>211</v>
      </c>
      <c r="I361">
        <v>829</v>
      </c>
      <c r="J361">
        <v>0</v>
      </c>
      <c r="K361">
        <v>113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829</v>
      </c>
      <c r="T361">
        <v>0</v>
      </c>
      <c r="U361">
        <v>0</v>
      </c>
      <c r="V361">
        <v>829</v>
      </c>
      <c r="W361">
        <v>4</v>
      </c>
      <c r="X361">
        <v>2</v>
      </c>
      <c r="Y361">
        <v>2</v>
      </c>
      <c r="Z361">
        <v>0</v>
      </c>
      <c r="AA361">
        <v>825</v>
      </c>
      <c r="AB361">
        <v>282</v>
      </c>
      <c r="AC361">
        <v>149</v>
      </c>
      <c r="AD361">
        <v>19</v>
      </c>
      <c r="AE361">
        <v>24</v>
      </c>
      <c r="AF361">
        <v>15</v>
      </c>
      <c r="AG361">
        <v>0</v>
      </c>
      <c r="AH361">
        <v>3</v>
      </c>
      <c r="AI361">
        <v>5</v>
      </c>
      <c r="AJ361">
        <v>1</v>
      </c>
      <c r="AK361">
        <v>3</v>
      </c>
      <c r="AL361">
        <v>1</v>
      </c>
      <c r="AM361">
        <v>2</v>
      </c>
      <c r="AN361">
        <v>0</v>
      </c>
      <c r="AO361">
        <v>1</v>
      </c>
      <c r="AP361">
        <v>0</v>
      </c>
      <c r="AQ361">
        <v>0</v>
      </c>
      <c r="AR361">
        <v>5</v>
      </c>
      <c r="AS361">
        <v>1</v>
      </c>
      <c r="AT361">
        <v>0</v>
      </c>
      <c r="AU361">
        <v>0</v>
      </c>
      <c r="AV361">
        <v>2</v>
      </c>
      <c r="AW361">
        <v>0</v>
      </c>
      <c r="AX361">
        <v>1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48</v>
      </c>
      <c r="BE361">
        <v>282</v>
      </c>
      <c r="BF361">
        <v>253</v>
      </c>
      <c r="BG361">
        <v>153</v>
      </c>
      <c r="BH361">
        <v>18</v>
      </c>
      <c r="BI361">
        <v>5</v>
      </c>
      <c r="BJ361">
        <v>4</v>
      </c>
      <c r="BK361">
        <v>7</v>
      </c>
      <c r="BL361">
        <v>27</v>
      </c>
      <c r="BM361">
        <v>7</v>
      </c>
      <c r="BN361">
        <v>0</v>
      </c>
      <c r="BO361">
        <v>1</v>
      </c>
      <c r="BP361">
        <v>5</v>
      </c>
      <c r="BQ361">
        <v>0</v>
      </c>
      <c r="BR361">
        <v>1</v>
      </c>
      <c r="BS361">
        <v>0</v>
      </c>
      <c r="BT361">
        <v>1</v>
      </c>
      <c r="BU361">
        <v>8</v>
      </c>
      <c r="BV361">
        <v>0</v>
      </c>
      <c r="BW361">
        <v>2</v>
      </c>
      <c r="BX361">
        <v>2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11</v>
      </c>
      <c r="CI361">
        <v>253</v>
      </c>
      <c r="CJ361">
        <v>33</v>
      </c>
      <c r="CK361">
        <v>15</v>
      </c>
      <c r="CL361">
        <v>9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1</v>
      </c>
      <c r="CT361">
        <v>0</v>
      </c>
      <c r="CU361">
        <v>0</v>
      </c>
      <c r="CV361">
        <v>0</v>
      </c>
      <c r="CW361">
        <v>3</v>
      </c>
      <c r="CX361">
        <v>0</v>
      </c>
      <c r="CY361">
        <v>1</v>
      </c>
      <c r="CZ361">
        <v>0</v>
      </c>
      <c r="DA361">
        <v>1</v>
      </c>
      <c r="DB361">
        <v>1</v>
      </c>
      <c r="DC361">
        <v>33</v>
      </c>
      <c r="DD361">
        <v>48</v>
      </c>
      <c r="DE361">
        <v>32</v>
      </c>
      <c r="DF361">
        <v>5</v>
      </c>
      <c r="DG361">
        <v>3</v>
      </c>
      <c r="DH361">
        <v>0</v>
      </c>
      <c r="DI361">
        <v>2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2</v>
      </c>
      <c r="DT361">
        <v>0</v>
      </c>
      <c r="DU361">
        <v>0</v>
      </c>
      <c r="DV361">
        <v>0</v>
      </c>
      <c r="DW361">
        <v>2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48</v>
      </c>
      <c r="EH361">
        <v>6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0</v>
      </c>
      <c r="EO361">
        <v>2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0</v>
      </c>
      <c r="FJ361">
        <v>2</v>
      </c>
      <c r="FK361">
        <v>6</v>
      </c>
      <c r="FL361">
        <v>39</v>
      </c>
      <c r="FM361">
        <v>32</v>
      </c>
      <c r="FN361">
        <v>1</v>
      </c>
      <c r="FO361">
        <v>1</v>
      </c>
      <c r="FP361">
        <v>0</v>
      </c>
      <c r="FQ361">
        <v>1</v>
      </c>
      <c r="FR361">
        <v>1</v>
      </c>
      <c r="FS361">
        <v>0</v>
      </c>
      <c r="FT361">
        <v>0</v>
      </c>
      <c r="FU361">
        <v>0</v>
      </c>
      <c r="FV361">
        <v>0</v>
      </c>
      <c r="FW361" t="s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1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0</v>
      </c>
      <c r="GJ361">
        <v>1</v>
      </c>
      <c r="GK361">
        <v>0</v>
      </c>
      <c r="GL361">
        <v>0</v>
      </c>
      <c r="GM361">
        <v>0</v>
      </c>
      <c r="GN361">
        <v>39</v>
      </c>
      <c r="GO361">
        <v>33</v>
      </c>
      <c r="GP361">
        <v>16</v>
      </c>
      <c r="GQ361">
        <v>3</v>
      </c>
      <c r="GR361">
        <v>1</v>
      </c>
      <c r="GS361">
        <v>2</v>
      </c>
      <c r="GT361">
        <v>1</v>
      </c>
      <c r="GU361">
        <v>3</v>
      </c>
      <c r="GV361">
        <v>0</v>
      </c>
      <c r="GW361">
        <v>0</v>
      </c>
      <c r="GX361">
        <v>1</v>
      </c>
      <c r="GY361">
        <v>0</v>
      </c>
      <c r="GZ361">
        <v>0</v>
      </c>
      <c r="HA361">
        <v>1</v>
      </c>
      <c r="HB361">
        <v>1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1</v>
      </c>
      <c r="HJ361">
        <v>3</v>
      </c>
      <c r="HK361">
        <v>33</v>
      </c>
      <c r="HL361">
        <v>129</v>
      </c>
      <c r="HM361">
        <v>76</v>
      </c>
      <c r="HN361">
        <v>17</v>
      </c>
      <c r="HO361">
        <v>10</v>
      </c>
      <c r="HP361">
        <v>5</v>
      </c>
      <c r="HQ361">
        <v>1</v>
      </c>
      <c r="HR361">
        <v>2</v>
      </c>
      <c r="HS361">
        <v>2</v>
      </c>
      <c r="HT361">
        <v>2</v>
      </c>
      <c r="HU361">
        <v>0</v>
      </c>
      <c r="HV361">
        <v>0</v>
      </c>
      <c r="HW361">
        <v>0</v>
      </c>
      <c r="HX361">
        <v>0</v>
      </c>
      <c r="HY361">
        <v>1</v>
      </c>
      <c r="HZ361">
        <v>4</v>
      </c>
      <c r="IA361">
        <v>1</v>
      </c>
      <c r="IB361">
        <v>0</v>
      </c>
      <c r="IC361">
        <v>3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5</v>
      </c>
      <c r="IK361">
        <v>129</v>
      </c>
      <c r="IL361">
        <v>1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1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1</v>
      </c>
      <c r="JJ361">
        <v>1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1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1</v>
      </c>
    </row>
    <row r="362" spans="1:299">
      <c r="A362" t="s">
        <v>760</v>
      </c>
      <c r="B362" t="s">
        <v>2</v>
      </c>
      <c r="C362" t="str">
        <f>"126101"</f>
        <v>126101</v>
      </c>
      <c r="D362" t="s">
        <v>759</v>
      </c>
      <c r="E362">
        <v>17</v>
      </c>
      <c r="F362">
        <v>819</v>
      </c>
      <c r="G362">
        <v>570</v>
      </c>
      <c r="H362">
        <v>62</v>
      </c>
      <c r="I362">
        <v>508</v>
      </c>
      <c r="J362">
        <v>0</v>
      </c>
      <c r="K362">
        <v>60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508</v>
      </c>
      <c r="T362">
        <v>0</v>
      </c>
      <c r="U362">
        <v>0</v>
      </c>
      <c r="V362">
        <v>508</v>
      </c>
      <c r="W362">
        <v>7</v>
      </c>
      <c r="X362">
        <v>5</v>
      </c>
      <c r="Y362">
        <v>2</v>
      </c>
      <c r="Z362">
        <v>0</v>
      </c>
      <c r="AA362">
        <v>501</v>
      </c>
      <c r="AB362">
        <v>157</v>
      </c>
      <c r="AC362">
        <v>84</v>
      </c>
      <c r="AD362">
        <v>6</v>
      </c>
      <c r="AE362">
        <v>7</v>
      </c>
      <c r="AF362">
        <v>4</v>
      </c>
      <c r="AG362">
        <v>1</v>
      </c>
      <c r="AH362">
        <v>0</v>
      </c>
      <c r="AI362">
        <v>4</v>
      </c>
      <c r="AJ362">
        <v>0</v>
      </c>
      <c r="AK362">
        <v>6</v>
      </c>
      <c r="AL362">
        <v>2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39</v>
      </c>
      <c r="BE362">
        <v>157</v>
      </c>
      <c r="BF362">
        <v>158</v>
      </c>
      <c r="BG362">
        <v>89</v>
      </c>
      <c r="BH362">
        <v>20</v>
      </c>
      <c r="BI362">
        <v>2</v>
      </c>
      <c r="BJ362">
        <v>4</v>
      </c>
      <c r="BK362">
        <v>5</v>
      </c>
      <c r="BL362">
        <v>18</v>
      </c>
      <c r="BM362">
        <v>5</v>
      </c>
      <c r="BN362">
        <v>0</v>
      </c>
      <c r="BO362">
        <v>1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2</v>
      </c>
      <c r="BV362">
        <v>0</v>
      </c>
      <c r="BW362">
        <v>3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7</v>
      </c>
      <c r="CI362">
        <v>158</v>
      </c>
      <c r="CJ362">
        <v>30</v>
      </c>
      <c r="CK362">
        <v>8</v>
      </c>
      <c r="CL362">
        <v>8</v>
      </c>
      <c r="CM362">
        <v>4</v>
      </c>
      <c r="CN362">
        <v>0</v>
      </c>
      <c r="CO362">
        <v>2</v>
      </c>
      <c r="CP362">
        <v>0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2</v>
      </c>
      <c r="DA362">
        <v>2</v>
      </c>
      <c r="DB362">
        <v>2</v>
      </c>
      <c r="DC362">
        <v>30</v>
      </c>
      <c r="DD362">
        <v>28</v>
      </c>
      <c r="DE362">
        <v>18</v>
      </c>
      <c r="DF362">
        <v>0</v>
      </c>
      <c r="DG362">
        <v>1</v>
      </c>
      <c r="DH362">
        <v>1</v>
      </c>
      <c r="DI362">
        <v>4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28</v>
      </c>
      <c r="EH362">
        <v>3</v>
      </c>
      <c r="EI362">
        <v>0</v>
      </c>
      <c r="EJ362">
        <v>2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1</v>
      </c>
      <c r="FK362">
        <v>3</v>
      </c>
      <c r="FL362">
        <v>30</v>
      </c>
      <c r="FM362">
        <v>24</v>
      </c>
      <c r="FN362">
        <v>4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0</v>
      </c>
      <c r="FW362" t="s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1</v>
      </c>
      <c r="GJ362">
        <v>0</v>
      </c>
      <c r="GK362">
        <v>0</v>
      </c>
      <c r="GL362">
        <v>0</v>
      </c>
      <c r="GM362">
        <v>0</v>
      </c>
      <c r="GN362">
        <v>30</v>
      </c>
      <c r="GO362">
        <v>26</v>
      </c>
      <c r="GP362">
        <v>13</v>
      </c>
      <c r="GQ362">
        <v>2</v>
      </c>
      <c r="GR362">
        <v>3</v>
      </c>
      <c r="GS362">
        <v>2</v>
      </c>
      <c r="GT362">
        <v>0</v>
      </c>
      <c r="GU362">
        <v>1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2</v>
      </c>
      <c r="HF362">
        <v>0</v>
      </c>
      <c r="HG362">
        <v>1</v>
      </c>
      <c r="HH362">
        <v>0</v>
      </c>
      <c r="HI362">
        <v>1</v>
      </c>
      <c r="HJ362">
        <v>1</v>
      </c>
      <c r="HK362">
        <v>26</v>
      </c>
      <c r="HL362">
        <v>67</v>
      </c>
      <c r="HM362">
        <v>46</v>
      </c>
      <c r="HN362">
        <v>6</v>
      </c>
      <c r="HO362">
        <v>4</v>
      </c>
      <c r="HP362">
        <v>3</v>
      </c>
      <c r="HQ362">
        <v>0</v>
      </c>
      <c r="HR362">
        <v>0</v>
      </c>
      <c r="HS362">
        <v>0</v>
      </c>
      <c r="HT362">
        <v>2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1</v>
      </c>
      <c r="IC362">
        <v>0</v>
      </c>
      <c r="ID362">
        <v>0</v>
      </c>
      <c r="IE362">
        <v>0</v>
      </c>
      <c r="IF362">
        <v>1</v>
      </c>
      <c r="IG362">
        <v>3</v>
      </c>
      <c r="IH362">
        <v>0</v>
      </c>
      <c r="II362">
        <v>1</v>
      </c>
      <c r="IJ362">
        <v>0</v>
      </c>
      <c r="IK362">
        <v>67</v>
      </c>
      <c r="IL362">
        <v>1</v>
      </c>
      <c r="IM362">
        <v>0</v>
      </c>
      <c r="IN362">
        <v>0</v>
      </c>
      <c r="IO362">
        <v>1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1</v>
      </c>
      <c r="JJ362">
        <v>1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1</v>
      </c>
      <c r="KM362">
        <v>1</v>
      </c>
    </row>
    <row r="363" spans="1:299">
      <c r="A363" t="s">
        <v>758</v>
      </c>
      <c r="B363" t="s">
        <v>2</v>
      </c>
      <c r="C363" t="str">
        <f>"126101"</f>
        <v>126101</v>
      </c>
      <c r="D363" t="s">
        <v>756</v>
      </c>
      <c r="E363">
        <v>18</v>
      </c>
      <c r="F363">
        <v>989</v>
      </c>
      <c r="G363">
        <v>800</v>
      </c>
      <c r="H363">
        <v>96</v>
      </c>
      <c r="I363">
        <v>704</v>
      </c>
      <c r="J363">
        <v>0</v>
      </c>
      <c r="K363">
        <v>51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704</v>
      </c>
      <c r="T363">
        <v>0</v>
      </c>
      <c r="U363">
        <v>0</v>
      </c>
      <c r="V363">
        <v>704</v>
      </c>
      <c r="W363">
        <v>4</v>
      </c>
      <c r="X363">
        <v>1</v>
      </c>
      <c r="Y363">
        <v>0</v>
      </c>
      <c r="Z363">
        <v>0</v>
      </c>
      <c r="AA363">
        <v>700</v>
      </c>
      <c r="AB363">
        <v>210</v>
      </c>
      <c r="AC363">
        <v>90</v>
      </c>
      <c r="AD363">
        <v>7</v>
      </c>
      <c r="AE363">
        <v>15</v>
      </c>
      <c r="AF363">
        <v>7</v>
      </c>
      <c r="AG363">
        <v>0</v>
      </c>
      <c r="AH363">
        <v>0</v>
      </c>
      <c r="AI363">
        <v>4</v>
      </c>
      <c r="AJ363">
        <v>0</v>
      </c>
      <c r="AK363">
        <v>8</v>
      </c>
      <c r="AL363">
        <v>4</v>
      </c>
      <c r="AM363">
        <v>1</v>
      </c>
      <c r="AN363">
        <v>0</v>
      </c>
      <c r="AO363">
        <v>0</v>
      </c>
      <c r="AP363">
        <v>1</v>
      </c>
      <c r="AQ363">
        <v>0</v>
      </c>
      <c r="AR363">
        <v>8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2</v>
      </c>
      <c r="BC363">
        <v>2</v>
      </c>
      <c r="BD363">
        <v>59</v>
      </c>
      <c r="BE363">
        <v>210</v>
      </c>
      <c r="BF363">
        <v>222</v>
      </c>
      <c r="BG363">
        <v>113</v>
      </c>
      <c r="BH363">
        <v>30</v>
      </c>
      <c r="BI363">
        <v>3</v>
      </c>
      <c r="BJ363">
        <v>1</v>
      </c>
      <c r="BK363">
        <v>13</v>
      </c>
      <c r="BL363">
        <v>36</v>
      </c>
      <c r="BM363">
        <v>6</v>
      </c>
      <c r="BN363">
        <v>0</v>
      </c>
      <c r="BO363">
        <v>0</v>
      </c>
      <c r="BP363">
        <v>2</v>
      </c>
      <c r="BQ363">
        <v>0</v>
      </c>
      <c r="BR363">
        <v>0</v>
      </c>
      <c r="BS363">
        <v>3</v>
      </c>
      <c r="BT363">
        <v>0</v>
      </c>
      <c r="BU363">
        <v>2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12</v>
      </c>
      <c r="CI363">
        <v>222</v>
      </c>
      <c r="CJ363">
        <v>43</v>
      </c>
      <c r="CK363">
        <v>19</v>
      </c>
      <c r="CL363">
        <v>13</v>
      </c>
      <c r="CM363">
        <v>4</v>
      </c>
      <c r="CN363">
        <v>2</v>
      </c>
      <c r="CO363">
        <v>2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1</v>
      </c>
      <c r="DC363">
        <v>43</v>
      </c>
      <c r="DD363">
        <v>45</v>
      </c>
      <c r="DE363">
        <v>30</v>
      </c>
      <c r="DF363">
        <v>2</v>
      </c>
      <c r="DG363">
        <v>4</v>
      </c>
      <c r="DH363">
        <v>0</v>
      </c>
      <c r="DI363">
        <v>1</v>
      </c>
      <c r="DJ363">
        <v>0</v>
      </c>
      <c r="DK363">
        <v>0</v>
      </c>
      <c r="DL363">
        <v>1</v>
      </c>
      <c r="DM363">
        <v>0</v>
      </c>
      <c r="DN363">
        <v>1</v>
      </c>
      <c r="DO363">
        <v>0</v>
      </c>
      <c r="DP363">
        <v>0</v>
      </c>
      <c r="DQ363">
        <v>1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0</v>
      </c>
      <c r="EB363">
        <v>0</v>
      </c>
      <c r="EC363">
        <v>0</v>
      </c>
      <c r="ED363">
        <v>1</v>
      </c>
      <c r="EE363">
        <v>0</v>
      </c>
      <c r="EF363">
        <v>2</v>
      </c>
      <c r="EG363">
        <v>45</v>
      </c>
      <c r="EH363">
        <v>5</v>
      </c>
      <c r="EI363">
        <v>1</v>
      </c>
      <c r="EJ363">
        <v>0</v>
      </c>
      <c r="EK363">
        <v>2</v>
      </c>
      <c r="EL363">
        <v>0</v>
      </c>
      <c r="EM363">
        <v>1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5</v>
      </c>
      <c r="FL363">
        <v>46</v>
      </c>
      <c r="FM363">
        <v>37</v>
      </c>
      <c r="FN363">
        <v>2</v>
      </c>
      <c r="FO363">
        <v>1</v>
      </c>
      <c r="FP363">
        <v>0</v>
      </c>
      <c r="FQ363">
        <v>1</v>
      </c>
      <c r="FR363">
        <v>0</v>
      </c>
      <c r="FS363">
        <v>1</v>
      </c>
      <c r="FT363">
        <v>1</v>
      </c>
      <c r="FU363">
        <v>1</v>
      </c>
      <c r="FV363">
        <v>0</v>
      </c>
      <c r="FW363" t="s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2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46</v>
      </c>
      <c r="GO363">
        <v>34</v>
      </c>
      <c r="GP363">
        <v>13</v>
      </c>
      <c r="GQ363">
        <v>4</v>
      </c>
      <c r="GR363">
        <v>2</v>
      </c>
      <c r="GS363">
        <v>1</v>
      </c>
      <c r="GT363">
        <v>0</v>
      </c>
      <c r="GU363">
        <v>1</v>
      </c>
      <c r="GV363">
        <v>1</v>
      </c>
      <c r="GW363">
        <v>1</v>
      </c>
      <c r="GX363">
        <v>0</v>
      </c>
      <c r="GY363">
        <v>1</v>
      </c>
      <c r="GZ363">
        <v>0</v>
      </c>
      <c r="HA363">
        <v>2</v>
      </c>
      <c r="HB363">
        <v>1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7</v>
      </c>
      <c r="HK363">
        <v>34</v>
      </c>
      <c r="HL363">
        <v>92</v>
      </c>
      <c r="HM363">
        <v>51</v>
      </c>
      <c r="HN363">
        <v>17</v>
      </c>
      <c r="HO363">
        <v>6</v>
      </c>
      <c r="HP363">
        <v>1</v>
      </c>
      <c r="HQ363">
        <v>0</v>
      </c>
      <c r="HR363">
        <v>0</v>
      </c>
      <c r="HS363">
        <v>1</v>
      </c>
      <c r="HT363">
        <v>1</v>
      </c>
      <c r="HU363">
        <v>2</v>
      </c>
      <c r="HV363">
        <v>0</v>
      </c>
      <c r="HW363">
        <v>1</v>
      </c>
      <c r="HX363">
        <v>0</v>
      </c>
      <c r="HY363">
        <v>1</v>
      </c>
      <c r="HZ363">
        <v>0</v>
      </c>
      <c r="IA363">
        <v>0</v>
      </c>
      <c r="IB363">
        <v>2</v>
      </c>
      <c r="IC363">
        <v>0</v>
      </c>
      <c r="ID363">
        <v>1</v>
      </c>
      <c r="IE363">
        <v>0</v>
      </c>
      <c r="IF363">
        <v>2</v>
      </c>
      <c r="IG363">
        <v>2</v>
      </c>
      <c r="IH363">
        <v>1</v>
      </c>
      <c r="II363">
        <v>0</v>
      </c>
      <c r="IJ363">
        <v>3</v>
      </c>
      <c r="IK363">
        <v>92</v>
      </c>
      <c r="IL363">
        <v>2</v>
      </c>
      <c r="IM363">
        <v>1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1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2</v>
      </c>
      <c r="JJ363">
        <v>1</v>
      </c>
      <c r="JK363">
        <v>0</v>
      </c>
      <c r="JL363">
        <v>0</v>
      </c>
      <c r="JM363">
        <v>1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1</v>
      </c>
    </row>
    <row r="364" spans="1:299">
      <c r="A364" t="s">
        <v>757</v>
      </c>
      <c r="B364" t="s">
        <v>2</v>
      </c>
      <c r="C364" t="str">
        <f>"126101"</f>
        <v>126101</v>
      </c>
      <c r="D364" t="s">
        <v>756</v>
      </c>
      <c r="E364">
        <v>19</v>
      </c>
      <c r="F364">
        <v>861</v>
      </c>
      <c r="G364">
        <v>640</v>
      </c>
      <c r="H364">
        <v>42</v>
      </c>
      <c r="I364">
        <v>598</v>
      </c>
      <c r="J364">
        <v>1</v>
      </c>
      <c r="K364">
        <v>38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598</v>
      </c>
      <c r="T364">
        <v>0</v>
      </c>
      <c r="U364">
        <v>0</v>
      </c>
      <c r="V364">
        <v>598</v>
      </c>
      <c r="W364">
        <v>5</v>
      </c>
      <c r="X364">
        <v>2</v>
      </c>
      <c r="Y364">
        <v>3</v>
      </c>
      <c r="Z364">
        <v>0</v>
      </c>
      <c r="AA364">
        <v>593</v>
      </c>
      <c r="AB364">
        <v>220</v>
      </c>
      <c r="AC364">
        <v>113</v>
      </c>
      <c r="AD364">
        <v>7</v>
      </c>
      <c r="AE364">
        <v>8</v>
      </c>
      <c r="AF364">
        <v>23</v>
      </c>
      <c r="AG364">
        <v>0</v>
      </c>
      <c r="AH364">
        <v>0</v>
      </c>
      <c r="AI364">
        <v>2</v>
      </c>
      <c r="AJ364">
        <v>1</v>
      </c>
      <c r="AK364">
        <v>3</v>
      </c>
      <c r="AL364">
        <v>2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2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2</v>
      </c>
      <c r="AZ364">
        <v>1</v>
      </c>
      <c r="BA364">
        <v>2</v>
      </c>
      <c r="BB364">
        <v>3</v>
      </c>
      <c r="BC364">
        <v>3</v>
      </c>
      <c r="BD364">
        <v>46</v>
      </c>
      <c r="BE364">
        <v>220</v>
      </c>
      <c r="BF364">
        <v>172</v>
      </c>
      <c r="BG364">
        <v>76</v>
      </c>
      <c r="BH364">
        <v>20</v>
      </c>
      <c r="BI364">
        <v>3</v>
      </c>
      <c r="BJ364">
        <v>4</v>
      </c>
      <c r="BK364">
        <v>7</v>
      </c>
      <c r="BL364">
        <v>22</v>
      </c>
      <c r="BM364">
        <v>5</v>
      </c>
      <c r="BN364">
        <v>0</v>
      </c>
      <c r="BO364">
        <v>0</v>
      </c>
      <c r="BP364">
        <v>9</v>
      </c>
      <c r="BQ364">
        <v>0</v>
      </c>
      <c r="BR364">
        <v>1</v>
      </c>
      <c r="BS364">
        <v>2</v>
      </c>
      <c r="BT364">
        <v>1</v>
      </c>
      <c r="BU364">
        <v>1</v>
      </c>
      <c r="BV364">
        <v>0</v>
      </c>
      <c r="BW364">
        <v>0</v>
      </c>
      <c r="BX364">
        <v>2</v>
      </c>
      <c r="BY364">
        <v>2</v>
      </c>
      <c r="BZ364">
        <v>0</v>
      </c>
      <c r="CA364">
        <v>3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13</v>
      </c>
      <c r="CI364">
        <v>172</v>
      </c>
      <c r="CJ364">
        <v>41</v>
      </c>
      <c r="CK364">
        <v>19</v>
      </c>
      <c r="CL364">
        <v>7</v>
      </c>
      <c r="CM364">
        <v>5</v>
      </c>
      <c r="CN364">
        <v>1</v>
      </c>
      <c r="CO364">
        <v>3</v>
      </c>
      <c r="CP364">
        <v>1</v>
      </c>
      <c r="CQ364">
        <v>1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2</v>
      </c>
      <c r="CY364">
        <v>1</v>
      </c>
      <c r="CZ364">
        <v>0</v>
      </c>
      <c r="DA364">
        <v>0</v>
      </c>
      <c r="DB364">
        <v>0</v>
      </c>
      <c r="DC364">
        <v>41</v>
      </c>
      <c r="DD364">
        <v>30</v>
      </c>
      <c r="DE364">
        <v>21</v>
      </c>
      <c r="DF364">
        <v>2</v>
      </c>
      <c r="DG364">
        <v>1</v>
      </c>
      <c r="DH364">
        <v>1</v>
      </c>
      <c r="DI364">
        <v>1</v>
      </c>
      <c r="DJ364">
        <v>0</v>
      </c>
      <c r="DK364">
        <v>0</v>
      </c>
      <c r="DL364">
        <v>1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1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1</v>
      </c>
      <c r="ED364">
        <v>0</v>
      </c>
      <c r="EE364">
        <v>0</v>
      </c>
      <c r="EF364">
        <v>0</v>
      </c>
      <c r="EG364">
        <v>30</v>
      </c>
      <c r="EH364">
        <v>6</v>
      </c>
      <c r="EI364">
        <v>0</v>
      </c>
      <c r="EJ364">
        <v>1</v>
      </c>
      <c r="EK364">
        <v>1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2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1</v>
      </c>
      <c r="FG364">
        <v>0</v>
      </c>
      <c r="FH364">
        <v>0</v>
      </c>
      <c r="FI364">
        <v>0</v>
      </c>
      <c r="FJ364">
        <v>1</v>
      </c>
      <c r="FK364">
        <v>6</v>
      </c>
      <c r="FL364">
        <v>24</v>
      </c>
      <c r="FM364">
        <v>20</v>
      </c>
      <c r="FN364">
        <v>3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 t="s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24</v>
      </c>
      <c r="GO364">
        <v>19</v>
      </c>
      <c r="GP364">
        <v>8</v>
      </c>
      <c r="GQ364">
        <v>3</v>
      </c>
      <c r="GR364">
        <v>1</v>
      </c>
      <c r="GS364">
        <v>0</v>
      </c>
      <c r="GT364">
        <v>2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1</v>
      </c>
      <c r="HB364">
        <v>2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2</v>
      </c>
      <c r="HK364">
        <v>19</v>
      </c>
      <c r="HL364">
        <v>80</v>
      </c>
      <c r="HM364">
        <v>44</v>
      </c>
      <c r="HN364">
        <v>9</v>
      </c>
      <c r="HO364">
        <v>6</v>
      </c>
      <c r="HP364">
        <v>2</v>
      </c>
      <c r="HQ364">
        <v>2</v>
      </c>
      <c r="HR364">
        <v>2</v>
      </c>
      <c r="HS364">
        <v>4</v>
      </c>
      <c r="HT364">
        <v>1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1</v>
      </c>
      <c r="IA364">
        <v>3</v>
      </c>
      <c r="IB364">
        <v>1</v>
      </c>
      <c r="IC364">
        <v>0</v>
      </c>
      <c r="ID364">
        <v>0</v>
      </c>
      <c r="IE364">
        <v>0</v>
      </c>
      <c r="IF364">
        <v>0</v>
      </c>
      <c r="IG364">
        <v>1</v>
      </c>
      <c r="IH364">
        <v>0</v>
      </c>
      <c r="II364">
        <v>1</v>
      </c>
      <c r="IJ364">
        <v>3</v>
      </c>
      <c r="IK364">
        <v>80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1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1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1</v>
      </c>
    </row>
    <row r="365" spans="1:299">
      <c r="A365" t="s">
        <v>755</v>
      </c>
      <c r="B365" t="s">
        <v>2</v>
      </c>
      <c r="C365" t="str">
        <f>"126101"</f>
        <v>126101</v>
      </c>
      <c r="D365" t="s">
        <v>754</v>
      </c>
      <c r="E365">
        <v>20</v>
      </c>
      <c r="F365">
        <v>629</v>
      </c>
      <c r="G365">
        <v>580</v>
      </c>
      <c r="H365">
        <v>125</v>
      </c>
      <c r="I365">
        <v>455</v>
      </c>
      <c r="J365">
        <v>0</v>
      </c>
      <c r="K365">
        <v>49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455</v>
      </c>
      <c r="T365">
        <v>0</v>
      </c>
      <c r="U365">
        <v>0</v>
      </c>
      <c r="V365">
        <v>455</v>
      </c>
      <c r="W365">
        <v>5</v>
      </c>
      <c r="X365">
        <v>4</v>
      </c>
      <c r="Y365">
        <v>1</v>
      </c>
      <c r="Z365">
        <v>0</v>
      </c>
      <c r="AA365">
        <v>450</v>
      </c>
      <c r="AB365">
        <v>123</v>
      </c>
      <c r="AC365">
        <v>57</v>
      </c>
      <c r="AD365">
        <v>4</v>
      </c>
      <c r="AE365">
        <v>6</v>
      </c>
      <c r="AF365">
        <v>7</v>
      </c>
      <c r="AG365">
        <v>0</v>
      </c>
      <c r="AH365">
        <v>0</v>
      </c>
      <c r="AI365">
        <v>1</v>
      </c>
      <c r="AJ365">
        <v>0</v>
      </c>
      <c r="AK365">
        <v>3</v>
      </c>
      <c r="AL365">
        <v>0</v>
      </c>
      <c r="AM365">
        <v>1</v>
      </c>
      <c r="AN365">
        <v>0</v>
      </c>
      <c r="AO365">
        <v>0</v>
      </c>
      <c r="AP365">
        <v>1</v>
      </c>
      <c r="AQ365">
        <v>2</v>
      </c>
      <c r="AR365">
        <v>2</v>
      </c>
      <c r="AS365">
        <v>0</v>
      </c>
      <c r="AT365">
        <v>0</v>
      </c>
      <c r="AU365">
        <v>0</v>
      </c>
      <c r="AV365">
        <v>0</v>
      </c>
      <c r="AW365">
        <v>2</v>
      </c>
      <c r="AX365">
        <v>1</v>
      </c>
      <c r="AY365">
        <v>1</v>
      </c>
      <c r="AZ365">
        <v>1</v>
      </c>
      <c r="BA365">
        <v>0</v>
      </c>
      <c r="BB365">
        <v>0</v>
      </c>
      <c r="BC365">
        <v>0</v>
      </c>
      <c r="BD365">
        <v>34</v>
      </c>
      <c r="BE365">
        <v>123</v>
      </c>
      <c r="BF365">
        <v>153</v>
      </c>
      <c r="BG365">
        <v>72</v>
      </c>
      <c r="BH365">
        <v>16</v>
      </c>
      <c r="BI365">
        <v>5</v>
      </c>
      <c r="BJ365">
        <v>3</v>
      </c>
      <c r="BK365">
        <v>5</v>
      </c>
      <c r="BL365">
        <v>18</v>
      </c>
      <c r="BM365">
        <v>5</v>
      </c>
      <c r="BN365">
        <v>0</v>
      </c>
      <c r="BO365">
        <v>1</v>
      </c>
      <c r="BP365">
        <v>8</v>
      </c>
      <c r="BQ365">
        <v>1</v>
      </c>
      <c r="BR365">
        <v>0</v>
      </c>
      <c r="BS365">
        <v>2</v>
      </c>
      <c r="BT365">
        <v>0</v>
      </c>
      <c r="BU365">
        <v>1</v>
      </c>
      <c r="BV365">
        <v>2</v>
      </c>
      <c r="BW365">
        <v>2</v>
      </c>
      <c r="BX365">
        <v>0</v>
      </c>
      <c r="BY365">
        <v>1</v>
      </c>
      <c r="BZ365">
        <v>0</v>
      </c>
      <c r="CA365">
        <v>0</v>
      </c>
      <c r="CB365">
        <v>2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9</v>
      </c>
      <c r="CI365">
        <v>153</v>
      </c>
      <c r="CJ365">
        <v>26</v>
      </c>
      <c r="CK365">
        <v>17</v>
      </c>
      <c r="CL365">
        <v>3</v>
      </c>
      <c r="CM365">
        <v>0</v>
      </c>
      <c r="CN365">
        <v>1</v>
      </c>
      <c r="CO365">
        <v>0</v>
      </c>
      <c r="CP365">
        <v>2</v>
      </c>
      <c r="CQ365">
        <v>0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1</v>
      </c>
      <c r="DB365">
        <v>0</v>
      </c>
      <c r="DC365">
        <v>26</v>
      </c>
      <c r="DD365">
        <v>41</v>
      </c>
      <c r="DE365">
        <v>29</v>
      </c>
      <c r="DF365">
        <v>2</v>
      </c>
      <c r="DG365">
        <v>1</v>
      </c>
      <c r="DH365">
        <v>1</v>
      </c>
      <c r="DI365">
        <v>2</v>
      </c>
      <c r="DJ365">
        <v>1</v>
      </c>
      <c r="DK365">
        <v>0</v>
      </c>
      <c r="DL365">
        <v>1</v>
      </c>
      <c r="DM365">
        <v>0</v>
      </c>
      <c r="DN365">
        <v>1</v>
      </c>
      <c r="DO365">
        <v>0</v>
      </c>
      <c r="DP365">
        <v>1</v>
      </c>
      <c r="DQ365">
        <v>0</v>
      </c>
      <c r="DR365">
        <v>1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41</v>
      </c>
      <c r="EH365">
        <v>8</v>
      </c>
      <c r="EI365">
        <v>0</v>
      </c>
      <c r="EJ365">
        <v>1</v>
      </c>
      <c r="EK365">
        <v>1</v>
      </c>
      <c r="EL365">
        <v>1</v>
      </c>
      <c r="EM365">
        <v>0</v>
      </c>
      <c r="EN365">
        <v>0</v>
      </c>
      <c r="EO365">
        <v>0</v>
      </c>
      <c r="EP365">
        <v>2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1</v>
      </c>
      <c r="FA365">
        <v>0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8</v>
      </c>
      <c r="FL365">
        <v>29</v>
      </c>
      <c r="FM365">
        <v>23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0</v>
      </c>
      <c r="FT365">
        <v>0</v>
      </c>
      <c r="FU365">
        <v>1</v>
      </c>
      <c r="FV365">
        <v>0</v>
      </c>
      <c r="FW365" t="s">
        <v>0</v>
      </c>
      <c r="FX365">
        <v>0</v>
      </c>
      <c r="FY365">
        <v>0</v>
      </c>
      <c r="FZ365">
        <v>0</v>
      </c>
      <c r="GA365">
        <v>0</v>
      </c>
      <c r="GB365">
        <v>1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1</v>
      </c>
      <c r="GI365">
        <v>0</v>
      </c>
      <c r="GJ365">
        <v>0</v>
      </c>
      <c r="GK365">
        <v>0</v>
      </c>
      <c r="GL365">
        <v>0</v>
      </c>
      <c r="GM365">
        <v>2</v>
      </c>
      <c r="GN365">
        <v>29</v>
      </c>
      <c r="GO365">
        <v>16</v>
      </c>
      <c r="GP365">
        <v>7</v>
      </c>
      <c r="GQ365">
        <v>2</v>
      </c>
      <c r="GR365">
        <v>2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0</v>
      </c>
      <c r="HC365">
        <v>0</v>
      </c>
      <c r="HD365">
        <v>0</v>
      </c>
      <c r="HE365">
        <v>0</v>
      </c>
      <c r="HF365">
        <v>2</v>
      </c>
      <c r="HG365">
        <v>1</v>
      </c>
      <c r="HH365">
        <v>0</v>
      </c>
      <c r="HI365">
        <v>1</v>
      </c>
      <c r="HJ365">
        <v>0</v>
      </c>
      <c r="HK365">
        <v>16</v>
      </c>
      <c r="HL365">
        <v>54</v>
      </c>
      <c r="HM365">
        <v>31</v>
      </c>
      <c r="HN365">
        <v>8</v>
      </c>
      <c r="HO365">
        <v>2</v>
      </c>
      <c r="HP365">
        <v>2</v>
      </c>
      <c r="HQ365">
        <v>0</v>
      </c>
      <c r="HR365">
        <v>2</v>
      </c>
      <c r="HS365">
        <v>3</v>
      </c>
      <c r="HT365">
        <v>1</v>
      </c>
      <c r="HU365">
        <v>1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1</v>
      </c>
      <c r="IG365">
        <v>0</v>
      </c>
      <c r="IH365">
        <v>0</v>
      </c>
      <c r="II365">
        <v>0</v>
      </c>
      <c r="IJ365">
        <v>3</v>
      </c>
      <c r="IK365">
        <v>54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</row>
    <row r="366" spans="1:299">
      <c r="A366" t="s">
        <v>753</v>
      </c>
      <c r="B366" t="s">
        <v>2</v>
      </c>
      <c r="C366" t="str">
        <f>"126101"</f>
        <v>126101</v>
      </c>
      <c r="D366" t="s">
        <v>752</v>
      </c>
      <c r="E366">
        <v>21</v>
      </c>
      <c r="F366">
        <v>1021</v>
      </c>
      <c r="G366">
        <v>770</v>
      </c>
      <c r="H366">
        <v>101</v>
      </c>
      <c r="I366">
        <v>669</v>
      </c>
      <c r="J366">
        <v>1</v>
      </c>
      <c r="K366">
        <v>64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669</v>
      </c>
      <c r="T366">
        <v>0</v>
      </c>
      <c r="U366">
        <v>0</v>
      </c>
      <c r="V366">
        <v>669</v>
      </c>
      <c r="W366">
        <v>1</v>
      </c>
      <c r="X366">
        <v>1</v>
      </c>
      <c r="Y366">
        <v>0</v>
      </c>
      <c r="Z366">
        <v>0</v>
      </c>
      <c r="AA366">
        <v>668</v>
      </c>
      <c r="AB366">
        <v>290</v>
      </c>
      <c r="AC366">
        <v>184</v>
      </c>
      <c r="AD366">
        <v>9</v>
      </c>
      <c r="AE366">
        <v>16</v>
      </c>
      <c r="AF366">
        <v>15</v>
      </c>
      <c r="AG366">
        <v>0</v>
      </c>
      <c r="AH366">
        <v>2</v>
      </c>
      <c r="AI366">
        <v>8</v>
      </c>
      <c r="AJ366">
        <v>1</v>
      </c>
      <c r="AK366">
        <v>4</v>
      </c>
      <c r="AL366">
        <v>0</v>
      </c>
      <c r="AM366">
        <v>0</v>
      </c>
      <c r="AN366">
        <v>1</v>
      </c>
      <c r="AO366">
        <v>5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1</v>
      </c>
      <c r="BC366">
        <v>1</v>
      </c>
      <c r="BD366">
        <v>39</v>
      </c>
      <c r="BE366">
        <v>290</v>
      </c>
      <c r="BF366">
        <v>169</v>
      </c>
      <c r="BG366">
        <v>66</v>
      </c>
      <c r="BH366">
        <v>18</v>
      </c>
      <c r="BI366">
        <v>4</v>
      </c>
      <c r="BJ366">
        <v>5</v>
      </c>
      <c r="BK366">
        <v>3</v>
      </c>
      <c r="BL366">
        <v>31</v>
      </c>
      <c r="BM366">
        <v>7</v>
      </c>
      <c r="BN366">
        <v>0</v>
      </c>
      <c r="BO366">
        <v>1</v>
      </c>
      <c r="BP366">
        <v>1</v>
      </c>
      <c r="BQ366">
        <v>0</v>
      </c>
      <c r="BR366">
        <v>1</v>
      </c>
      <c r="BS366">
        <v>2</v>
      </c>
      <c r="BT366">
        <v>1</v>
      </c>
      <c r="BU366">
        <v>1</v>
      </c>
      <c r="BV366">
        <v>0</v>
      </c>
      <c r="BW366">
        <v>2</v>
      </c>
      <c r="BX366">
        <v>0</v>
      </c>
      <c r="BY366">
        <v>3</v>
      </c>
      <c r="BZ366">
        <v>0</v>
      </c>
      <c r="CA366">
        <v>1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21</v>
      </c>
      <c r="CI366">
        <v>169</v>
      </c>
      <c r="CJ366">
        <v>33</v>
      </c>
      <c r="CK366">
        <v>21</v>
      </c>
      <c r="CL366">
        <v>4</v>
      </c>
      <c r="CM366">
        <v>2</v>
      </c>
      <c r="CN366">
        <v>0</v>
      </c>
      <c r="CO366">
        <v>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1</v>
      </c>
      <c r="CY366">
        <v>0</v>
      </c>
      <c r="CZ366">
        <v>1</v>
      </c>
      <c r="DA366">
        <v>0</v>
      </c>
      <c r="DB366">
        <v>1</v>
      </c>
      <c r="DC366">
        <v>33</v>
      </c>
      <c r="DD366">
        <v>35</v>
      </c>
      <c r="DE366">
        <v>25</v>
      </c>
      <c r="DF366">
        <v>1</v>
      </c>
      <c r="DG366">
        <v>1</v>
      </c>
      <c r="DH366">
        <v>3</v>
      </c>
      <c r="DI366">
        <v>0</v>
      </c>
      <c r="DJ366">
        <v>1</v>
      </c>
      <c r="DK366">
        <v>0</v>
      </c>
      <c r="DL366">
        <v>1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1</v>
      </c>
      <c r="EA366">
        <v>1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35</v>
      </c>
      <c r="EH366">
        <v>9</v>
      </c>
      <c r="EI366">
        <v>1</v>
      </c>
      <c r="EJ366">
        <v>1</v>
      </c>
      <c r="EK366">
        <v>3</v>
      </c>
      <c r="EL366">
        <v>0</v>
      </c>
      <c r="EM366">
        <v>0</v>
      </c>
      <c r="EN366">
        <v>2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1</v>
      </c>
      <c r="FK366">
        <v>9</v>
      </c>
      <c r="FL366">
        <v>33</v>
      </c>
      <c r="FM366">
        <v>28</v>
      </c>
      <c r="FN366">
        <v>1</v>
      </c>
      <c r="FO366">
        <v>1</v>
      </c>
      <c r="FP366">
        <v>1</v>
      </c>
      <c r="FQ366">
        <v>0</v>
      </c>
      <c r="FR366">
        <v>0</v>
      </c>
      <c r="FS366">
        <v>0</v>
      </c>
      <c r="FT366">
        <v>0</v>
      </c>
      <c r="FU366">
        <v>2</v>
      </c>
      <c r="FV366">
        <v>0</v>
      </c>
      <c r="FW366" t="s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33</v>
      </c>
      <c r="GO366">
        <v>28</v>
      </c>
      <c r="GP366">
        <v>10</v>
      </c>
      <c r="GQ366">
        <v>1</v>
      </c>
      <c r="GR366">
        <v>2</v>
      </c>
      <c r="GS366">
        <v>6</v>
      </c>
      <c r="GT366">
        <v>2</v>
      </c>
      <c r="GU366">
        <v>1</v>
      </c>
      <c r="GV366">
        <v>1</v>
      </c>
      <c r="GW366">
        <v>1</v>
      </c>
      <c r="GX366">
        <v>0</v>
      </c>
      <c r="GY366">
        <v>1</v>
      </c>
      <c r="GZ366">
        <v>1</v>
      </c>
      <c r="HA366">
        <v>0</v>
      </c>
      <c r="HB366">
        <v>1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1</v>
      </c>
      <c r="HJ366">
        <v>0</v>
      </c>
      <c r="HK366">
        <v>28</v>
      </c>
      <c r="HL366">
        <v>70</v>
      </c>
      <c r="HM366">
        <v>43</v>
      </c>
      <c r="HN366">
        <v>9</v>
      </c>
      <c r="HO366">
        <v>3</v>
      </c>
      <c r="HP366">
        <v>2</v>
      </c>
      <c r="HQ366">
        <v>0</v>
      </c>
      <c r="HR366">
        <v>1</v>
      </c>
      <c r="HS366">
        <v>0</v>
      </c>
      <c r="HT366">
        <v>1</v>
      </c>
      <c r="HU366">
        <v>1</v>
      </c>
      <c r="HV366">
        <v>2</v>
      </c>
      <c r="HW366">
        <v>0</v>
      </c>
      <c r="HX366">
        <v>0</v>
      </c>
      <c r="HY366">
        <v>2</v>
      </c>
      <c r="HZ366">
        <v>1</v>
      </c>
      <c r="IA366">
        <v>0</v>
      </c>
      <c r="IB366">
        <v>1</v>
      </c>
      <c r="IC366">
        <v>0</v>
      </c>
      <c r="ID366">
        <v>2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2</v>
      </c>
      <c r="IK366">
        <v>70</v>
      </c>
      <c r="IL366">
        <v>1</v>
      </c>
      <c r="IM366">
        <v>0</v>
      </c>
      <c r="IN366">
        <v>0</v>
      </c>
      <c r="IO366">
        <v>1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1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</row>
    <row r="367" spans="1:299">
      <c r="A367" t="s">
        <v>751</v>
      </c>
      <c r="B367" t="s">
        <v>2</v>
      </c>
      <c r="C367" t="str">
        <f>"126101"</f>
        <v>126101</v>
      </c>
      <c r="D367" t="s">
        <v>749</v>
      </c>
      <c r="E367">
        <v>22</v>
      </c>
      <c r="F367">
        <v>768</v>
      </c>
      <c r="G367">
        <v>560</v>
      </c>
      <c r="H367">
        <v>60</v>
      </c>
      <c r="I367">
        <v>500</v>
      </c>
      <c r="J367">
        <v>0</v>
      </c>
      <c r="K367">
        <v>26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500</v>
      </c>
      <c r="T367">
        <v>0</v>
      </c>
      <c r="U367">
        <v>0</v>
      </c>
      <c r="V367">
        <v>500</v>
      </c>
      <c r="W367">
        <v>2</v>
      </c>
      <c r="X367">
        <v>0</v>
      </c>
      <c r="Y367">
        <v>2</v>
      </c>
      <c r="Z367">
        <v>0</v>
      </c>
      <c r="AA367">
        <v>498</v>
      </c>
      <c r="AB367">
        <v>128</v>
      </c>
      <c r="AC367">
        <v>62</v>
      </c>
      <c r="AD367">
        <v>11</v>
      </c>
      <c r="AE367">
        <v>8</v>
      </c>
      <c r="AF367">
        <v>4</v>
      </c>
      <c r="AG367">
        <v>0</v>
      </c>
      <c r="AH367">
        <v>1</v>
      </c>
      <c r="AI367">
        <v>2</v>
      </c>
      <c r="AJ367">
        <v>0</v>
      </c>
      <c r="AK367">
        <v>0</v>
      </c>
      <c r="AL367">
        <v>0</v>
      </c>
      <c r="AM367">
        <v>2</v>
      </c>
      <c r="AN367">
        <v>1</v>
      </c>
      <c r="AO367">
        <v>0</v>
      </c>
      <c r="AP367">
        <v>0</v>
      </c>
      <c r="AQ367">
        <v>0</v>
      </c>
      <c r="AR367">
        <v>3</v>
      </c>
      <c r="AS367">
        <v>0</v>
      </c>
      <c r="AT367">
        <v>0</v>
      </c>
      <c r="AU367">
        <v>0</v>
      </c>
      <c r="AV367">
        <v>1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32</v>
      </c>
      <c r="BE367">
        <v>128</v>
      </c>
      <c r="BF367">
        <v>186</v>
      </c>
      <c r="BG367">
        <v>81</v>
      </c>
      <c r="BH367">
        <v>22</v>
      </c>
      <c r="BI367">
        <v>6</v>
      </c>
      <c r="BJ367">
        <v>2</v>
      </c>
      <c r="BK367">
        <v>7</v>
      </c>
      <c r="BL367">
        <v>24</v>
      </c>
      <c r="BM367">
        <v>6</v>
      </c>
      <c r="BN367">
        <v>0</v>
      </c>
      <c r="BO367">
        <v>2</v>
      </c>
      <c r="BP367">
        <v>9</v>
      </c>
      <c r="BQ367">
        <v>0</v>
      </c>
      <c r="BR367">
        <v>0</v>
      </c>
      <c r="BS367">
        <v>3</v>
      </c>
      <c r="BT367">
        <v>0</v>
      </c>
      <c r="BU367">
        <v>4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2</v>
      </c>
      <c r="CB367">
        <v>1</v>
      </c>
      <c r="CC367">
        <v>0</v>
      </c>
      <c r="CD367">
        <v>2</v>
      </c>
      <c r="CE367">
        <v>1</v>
      </c>
      <c r="CF367">
        <v>0</v>
      </c>
      <c r="CG367">
        <v>0</v>
      </c>
      <c r="CH367">
        <v>13</v>
      </c>
      <c r="CI367">
        <v>186</v>
      </c>
      <c r="CJ367">
        <v>37</v>
      </c>
      <c r="CK367">
        <v>15</v>
      </c>
      <c r="CL367">
        <v>5</v>
      </c>
      <c r="CM367">
        <v>6</v>
      </c>
      <c r="CN367">
        <v>0</v>
      </c>
      <c r="CO367">
        <v>2</v>
      </c>
      <c r="CP367">
        <v>1</v>
      </c>
      <c r="CQ367">
        <v>3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1</v>
      </c>
      <c r="CY367">
        <v>1</v>
      </c>
      <c r="CZ367">
        <v>1</v>
      </c>
      <c r="DA367">
        <v>1</v>
      </c>
      <c r="DB367">
        <v>0</v>
      </c>
      <c r="DC367">
        <v>37</v>
      </c>
      <c r="DD367">
        <v>25</v>
      </c>
      <c r="DE367">
        <v>16</v>
      </c>
      <c r="DF367">
        <v>0</v>
      </c>
      <c r="DG367">
        <v>0</v>
      </c>
      <c r="DH367">
        <v>1</v>
      </c>
      <c r="DI367">
        <v>2</v>
      </c>
      <c r="DJ367">
        <v>0</v>
      </c>
      <c r="DK367">
        <v>2</v>
      </c>
      <c r="DL367">
        <v>0</v>
      </c>
      <c r="DM367">
        <v>0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0</v>
      </c>
      <c r="EF367">
        <v>1</v>
      </c>
      <c r="EG367">
        <v>25</v>
      </c>
      <c r="EH367">
        <v>4</v>
      </c>
      <c r="EI367">
        <v>1</v>
      </c>
      <c r="EJ367">
        <v>0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4</v>
      </c>
      <c r="FL367">
        <v>28</v>
      </c>
      <c r="FM367">
        <v>22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4</v>
      </c>
      <c r="FV367">
        <v>0</v>
      </c>
      <c r="FW367" t="s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28</v>
      </c>
      <c r="GO367">
        <v>19</v>
      </c>
      <c r="GP367">
        <v>10</v>
      </c>
      <c r="GQ367">
        <v>1</v>
      </c>
      <c r="GR367">
        <v>3</v>
      </c>
      <c r="GS367">
        <v>1</v>
      </c>
      <c r="GT367">
        <v>1</v>
      </c>
      <c r="GU367">
        <v>0</v>
      </c>
      <c r="GV367">
        <v>0</v>
      </c>
      <c r="GW367">
        <v>0</v>
      </c>
      <c r="GX367">
        <v>1</v>
      </c>
      <c r="GY367">
        <v>1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1</v>
      </c>
      <c r="HK367">
        <v>19</v>
      </c>
      <c r="HL367">
        <v>67</v>
      </c>
      <c r="HM367">
        <v>37</v>
      </c>
      <c r="HN367">
        <v>7</v>
      </c>
      <c r="HO367">
        <v>9</v>
      </c>
      <c r="HP367">
        <v>4</v>
      </c>
      <c r="HQ367">
        <v>0</v>
      </c>
      <c r="HR367">
        <v>1</v>
      </c>
      <c r="HS367">
        <v>0</v>
      </c>
      <c r="HT367">
        <v>0</v>
      </c>
      <c r="HU367">
        <v>1</v>
      </c>
      <c r="HV367">
        <v>1</v>
      </c>
      <c r="HW367">
        <v>0</v>
      </c>
      <c r="HX367">
        <v>0</v>
      </c>
      <c r="HY367">
        <v>0</v>
      </c>
      <c r="HZ367">
        <v>1</v>
      </c>
      <c r="IA367">
        <v>0</v>
      </c>
      <c r="IB367">
        <v>2</v>
      </c>
      <c r="IC367">
        <v>0</v>
      </c>
      <c r="ID367">
        <v>0</v>
      </c>
      <c r="IE367">
        <v>0</v>
      </c>
      <c r="IF367">
        <v>0</v>
      </c>
      <c r="IG367">
        <v>1</v>
      </c>
      <c r="IH367">
        <v>0</v>
      </c>
      <c r="II367">
        <v>0</v>
      </c>
      <c r="IJ367">
        <v>3</v>
      </c>
      <c r="IK367">
        <v>67</v>
      </c>
      <c r="IL367">
        <v>2</v>
      </c>
      <c r="IM367">
        <v>0</v>
      </c>
      <c r="IN367">
        <v>0</v>
      </c>
      <c r="IO367">
        <v>1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1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2</v>
      </c>
      <c r="JJ367">
        <v>2</v>
      </c>
      <c r="JK367">
        <v>0</v>
      </c>
      <c r="JL367">
        <v>1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1</v>
      </c>
      <c r="KI367">
        <v>0</v>
      </c>
      <c r="KJ367">
        <v>0</v>
      </c>
      <c r="KK367">
        <v>0</v>
      </c>
      <c r="KL367">
        <v>0</v>
      </c>
      <c r="KM367">
        <v>2</v>
      </c>
    </row>
    <row r="368" spans="1:299">
      <c r="A368" t="s">
        <v>750</v>
      </c>
      <c r="B368" t="s">
        <v>2</v>
      </c>
      <c r="C368" t="str">
        <f>"126101"</f>
        <v>126101</v>
      </c>
      <c r="D368" t="s">
        <v>749</v>
      </c>
      <c r="E368">
        <v>23</v>
      </c>
      <c r="F368">
        <v>579</v>
      </c>
      <c r="G368">
        <v>410</v>
      </c>
      <c r="H368">
        <v>4</v>
      </c>
      <c r="I368">
        <v>406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406</v>
      </c>
      <c r="T368">
        <v>0</v>
      </c>
      <c r="U368">
        <v>0</v>
      </c>
      <c r="V368">
        <v>406</v>
      </c>
      <c r="W368">
        <v>1</v>
      </c>
      <c r="X368">
        <v>0</v>
      </c>
      <c r="Y368">
        <v>1</v>
      </c>
      <c r="Z368">
        <v>0</v>
      </c>
      <c r="AA368">
        <v>405</v>
      </c>
      <c r="AB368">
        <v>91</v>
      </c>
      <c r="AC368">
        <v>41</v>
      </c>
      <c r="AD368">
        <v>4</v>
      </c>
      <c r="AE368">
        <v>2</v>
      </c>
      <c r="AF368">
        <v>5</v>
      </c>
      <c r="AG368">
        <v>0</v>
      </c>
      <c r="AH368">
        <v>1</v>
      </c>
      <c r="AI368">
        <v>0</v>
      </c>
      <c r="AJ368">
        <v>0</v>
      </c>
      <c r="AK368">
        <v>5</v>
      </c>
      <c r="AL368">
        <v>2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28</v>
      </c>
      <c r="BE368">
        <v>91</v>
      </c>
      <c r="BF368">
        <v>146</v>
      </c>
      <c r="BG368">
        <v>77</v>
      </c>
      <c r="BH368">
        <v>8</v>
      </c>
      <c r="BI368">
        <v>6</v>
      </c>
      <c r="BJ368">
        <v>2</v>
      </c>
      <c r="BK368">
        <v>8</v>
      </c>
      <c r="BL368">
        <v>17</v>
      </c>
      <c r="BM368">
        <v>9</v>
      </c>
      <c r="BN368">
        <v>0</v>
      </c>
      <c r="BO368">
        <v>0</v>
      </c>
      <c r="BP368">
        <v>3</v>
      </c>
      <c r="BQ368">
        <v>0</v>
      </c>
      <c r="BR368">
        <v>0</v>
      </c>
      <c r="BS368">
        <v>3</v>
      </c>
      <c r="BT368">
        <v>1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1</v>
      </c>
      <c r="CH368">
        <v>8</v>
      </c>
      <c r="CI368">
        <v>146</v>
      </c>
      <c r="CJ368">
        <v>34</v>
      </c>
      <c r="CK368">
        <v>15</v>
      </c>
      <c r="CL368">
        <v>8</v>
      </c>
      <c r="CM368">
        <v>0</v>
      </c>
      <c r="CN368">
        <v>0</v>
      </c>
      <c r="CO368">
        <v>5</v>
      </c>
      <c r="CP368">
        <v>0</v>
      </c>
      <c r="CQ368">
        <v>0</v>
      </c>
      <c r="CR368">
        <v>1</v>
      </c>
      <c r="CS368">
        <v>0</v>
      </c>
      <c r="CT368">
        <v>1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2</v>
      </c>
      <c r="DB368">
        <v>1</v>
      </c>
      <c r="DC368">
        <v>34</v>
      </c>
      <c r="DD368">
        <v>26</v>
      </c>
      <c r="DE368">
        <v>13</v>
      </c>
      <c r="DF368">
        <v>5</v>
      </c>
      <c r="DG368">
        <v>5</v>
      </c>
      <c r="DH368">
        <v>1</v>
      </c>
      <c r="DI368">
        <v>0</v>
      </c>
      <c r="DJ368">
        <v>0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26</v>
      </c>
      <c r="EH368">
        <v>2</v>
      </c>
      <c r="EI368">
        <v>0</v>
      </c>
      <c r="EJ368">
        <v>1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1</v>
      </c>
      <c r="FJ368">
        <v>0</v>
      </c>
      <c r="FK368">
        <v>2</v>
      </c>
      <c r="FL368">
        <v>17</v>
      </c>
      <c r="FM368">
        <v>15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1</v>
      </c>
      <c r="FW368" t="s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17</v>
      </c>
      <c r="GO368">
        <v>14</v>
      </c>
      <c r="GP368">
        <v>5</v>
      </c>
      <c r="GQ368">
        <v>2</v>
      </c>
      <c r="GR368">
        <v>0</v>
      </c>
      <c r="GS368">
        <v>2</v>
      </c>
      <c r="GT368">
        <v>0</v>
      </c>
      <c r="GU368">
        <v>0</v>
      </c>
      <c r="GV368">
        <v>1</v>
      </c>
      <c r="GW368">
        <v>1</v>
      </c>
      <c r="GX368">
        <v>0</v>
      </c>
      <c r="GY368">
        <v>0</v>
      </c>
      <c r="GZ368">
        <v>0</v>
      </c>
      <c r="HA368">
        <v>1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2</v>
      </c>
      <c r="HK368">
        <v>14</v>
      </c>
      <c r="HL368">
        <v>72</v>
      </c>
      <c r="HM368">
        <v>43</v>
      </c>
      <c r="HN368">
        <v>5</v>
      </c>
      <c r="HO368">
        <v>7</v>
      </c>
      <c r="HP368">
        <v>0</v>
      </c>
      <c r="HQ368">
        <v>0</v>
      </c>
      <c r="HR368">
        <v>0</v>
      </c>
      <c r="HS368">
        <v>4</v>
      </c>
      <c r="HT368">
        <v>0</v>
      </c>
      <c r="HU368">
        <v>1</v>
      </c>
      <c r="HV368">
        <v>1</v>
      </c>
      <c r="HW368">
        <v>1</v>
      </c>
      <c r="HX368">
        <v>0</v>
      </c>
      <c r="HY368">
        <v>2</v>
      </c>
      <c r="HZ368">
        <v>0</v>
      </c>
      <c r="IA368">
        <v>3</v>
      </c>
      <c r="IB368">
        <v>0</v>
      </c>
      <c r="IC368">
        <v>0</v>
      </c>
      <c r="ID368">
        <v>2</v>
      </c>
      <c r="IE368">
        <v>0</v>
      </c>
      <c r="IF368">
        <v>0</v>
      </c>
      <c r="IG368">
        <v>1</v>
      </c>
      <c r="IH368">
        <v>0</v>
      </c>
      <c r="II368">
        <v>0</v>
      </c>
      <c r="IJ368">
        <v>2</v>
      </c>
      <c r="IK368">
        <v>72</v>
      </c>
      <c r="IL368">
        <v>2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1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1</v>
      </c>
      <c r="JG368">
        <v>0</v>
      </c>
      <c r="JH368">
        <v>0</v>
      </c>
      <c r="JI368">
        <v>2</v>
      </c>
      <c r="JJ368">
        <v>1</v>
      </c>
      <c r="JK368">
        <v>0</v>
      </c>
      <c r="JL368">
        <v>0</v>
      </c>
      <c r="JM368">
        <v>0</v>
      </c>
      <c r="JN368">
        <v>1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1</v>
      </c>
    </row>
    <row r="369" spans="1:299">
      <c r="A369" t="s">
        <v>748</v>
      </c>
      <c r="B369" t="s">
        <v>2</v>
      </c>
      <c r="C369" t="str">
        <f>"126101"</f>
        <v>126101</v>
      </c>
      <c r="D369" t="s">
        <v>746</v>
      </c>
      <c r="E369">
        <v>24</v>
      </c>
      <c r="F369">
        <v>1351</v>
      </c>
      <c r="G369">
        <v>990</v>
      </c>
      <c r="H369">
        <v>106</v>
      </c>
      <c r="I369">
        <v>884</v>
      </c>
      <c r="J369">
        <v>1</v>
      </c>
      <c r="K369">
        <v>39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882</v>
      </c>
      <c r="T369">
        <v>0</v>
      </c>
      <c r="U369">
        <v>0</v>
      </c>
      <c r="V369">
        <v>882</v>
      </c>
      <c r="W369">
        <v>2</v>
      </c>
      <c r="X369">
        <v>1</v>
      </c>
      <c r="Y369">
        <v>1</v>
      </c>
      <c r="Z369">
        <v>0</v>
      </c>
      <c r="AA369">
        <v>880</v>
      </c>
      <c r="AB369">
        <v>262</v>
      </c>
      <c r="AC369">
        <v>123</v>
      </c>
      <c r="AD369">
        <v>17</v>
      </c>
      <c r="AE369">
        <v>21</v>
      </c>
      <c r="AF369">
        <v>18</v>
      </c>
      <c r="AG369">
        <v>0</v>
      </c>
      <c r="AH369">
        <v>2</v>
      </c>
      <c r="AI369">
        <v>6</v>
      </c>
      <c r="AJ369">
        <v>0</v>
      </c>
      <c r="AK369">
        <v>4</v>
      </c>
      <c r="AL369">
        <v>0</v>
      </c>
      <c r="AM369">
        <v>2</v>
      </c>
      <c r="AN369">
        <v>0</v>
      </c>
      <c r="AO369">
        <v>1</v>
      </c>
      <c r="AP369">
        <v>2</v>
      </c>
      <c r="AQ369">
        <v>2</v>
      </c>
      <c r="AR369">
        <v>6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1</v>
      </c>
      <c r="BB369">
        <v>0</v>
      </c>
      <c r="BC369">
        <v>1</v>
      </c>
      <c r="BD369">
        <v>54</v>
      </c>
      <c r="BE369">
        <v>262</v>
      </c>
      <c r="BF369">
        <v>269</v>
      </c>
      <c r="BG369">
        <v>144</v>
      </c>
      <c r="BH369">
        <v>34</v>
      </c>
      <c r="BI369">
        <v>11</v>
      </c>
      <c r="BJ369">
        <v>6</v>
      </c>
      <c r="BK369">
        <v>7</v>
      </c>
      <c r="BL369">
        <v>22</v>
      </c>
      <c r="BM369">
        <v>8</v>
      </c>
      <c r="BN369">
        <v>1</v>
      </c>
      <c r="BO369">
        <v>0</v>
      </c>
      <c r="BP369">
        <v>10</v>
      </c>
      <c r="BQ369">
        <v>1</v>
      </c>
      <c r="BR369">
        <v>0</v>
      </c>
      <c r="BS369">
        <v>2</v>
      </c>
      <c r="BT369">
        <v>0</v>
      </c>
      <c r="BU369">
        <v>1</v>
      </c>
      <c r="BV369">
        <v>0</v>
      </c>
      <c r="BW369">
        <v>4</v>
      </c>
      <c r="BX369">
        <v>0</v>
      </c>
      <c r="BY369">
        <v>0</v>
      </c>
      <c r="BZ369">
        <v>1</v>
      </c>
      <c r="CA369">
        <v>2</v>
      </c>
      <c r="CB369">
        <v>0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13</v>
      </c>
      <c r="CI369">
        <v>269</v>
      </c>
      <c r="CJ369">
        <v>46</v>
      </c>
      <c r="CK369">
        <v>24</v>
      </c>
      <c r="CL369">
        <v>4</v>
      </c>
      <c r="CM369">
        <v>5</v>
      </c>
      <c r="CN369">
        <v>2</v>
      </c>
      <c r="CO369">
        <v>3</v>
      </c>
      <c r="CP369">
        <v>0</v>
      </c>
      <c r="CQ369">
        <v>2</v>
      </c>
      <c r="CR369">
        <v>0</v>
      </c>
      <c r="CS369">
        <v>0</v>
      </c>
      <c r="CT369">
        <v>2</v>
      </c>
      <c r="CU369">
        <v>0</v>
      </c>
      <c r="CV369">
        <v>1</v>
      </c>
      <c r="CW369">
        <v>0</v>
      </c>
      <c r="CX369">
        <v>1</v>
      </c>
      <c r="CY369">
        <v>1</v>
      </c>
      <c r="CZ369">
        <v>0</v>
      </c>
      <c r="DA369">
        <v>0</v>
      </c>
      <c r="DB369">
        <v>1</v>
      </c>
      <c r="DC369">
        <v>46</v>
      </c>
      <c r="DD369">
        <v>62</v>
      </c>
      <c r="DE369">
        <v>49</v>
      </c>
      <c r="DF369">
        <v>2</v>
      </c>
      <c r="DG369">
        <v>3</v>
      </c>
      <c r="DH369">
        <v>2</v>
      </c>
      <c r="DI369">
        <v>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62</v>
      </c>
      <c r="EH369">
        <v>5</v>
      </c>
      <c r="EI369">
        <v>1</v>
      </c>
      <c r="EJ369">
        <v>0</v>
      </c>
      <c r="EK369">
        <v>1</v>
      </c>
      <c r="EL369">
        <v>0</v>
      </c>
      <c r="EM369">
        <v>1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2</v>
      </c>
      <c r="FK369">
        <v>5</v>
      </c>
      <c r="FL369">
        <v>71</v>
      </c>
      <c r="FM369">
        <v>58</v>
      </c>
      <c r="FN369">
        <v>2</v>
      </c>
      <c r="FO369">
        <v>0</v>
      </c>
      <c r="FP369">
        <v>1</v>
      </c>
      <c r="FQ369">
        <v>2</v>
      </c>
      <c r="FR369">
        <v>0</v>
      </c>
      <c r="FS369">
        <v>1</v>
      </c>
      <c r="FT369">
        <v>0</v>
      </c>
      <c r="FU369">
        <v>2</v>
      </c>
      <c r="FV369">
        <v>0</v>
      </c>
      <c r="FW369" t="s">
        <v>0</v>
      </c>
      <c r="FX369">
        <v>1</v>
      </c>
      <c r="FY369">
        <v>1</v>
      </c>
      <c r="FZ369">
        <v>1</v>
      </c>
      <c r="GA369">
        <v>0</v>
      </c>
      <c r="GB369">
        <v>0</v>
      </c>
      <c r="GC369">
        <v>0</v>
      </c>
      <c r="GD369">
        <v>1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1</v>
      </c>
      <c r="GN369">
        <v>71</v>
      </c>
      <c r="GO369">
        <v>36</v>
      </c>
      <c r="GP369">
        <v>17</v>
      </c>
      <c r="GQ369">
        <v>5</v>
      </c>
      <c r="GR369">
        <v>2</v>
      </c>
      <c r="GS369">
        <v>2</v>
      </c>
      <c r="GT369">
        <v>1</v>
      </c>
      <c r="GU369">
        <v>0</v>
      </c>
      <c r="GV369">
        <v>0</v>
      </c>
      <c r="GW369">
        <v>0</v>
      </c>
      <c r="GX369">
        <v>0</v>
      </c>
      <c r="GY369">
        <v>2</v>
      </c>
      <c r="GZ369">
        <v>0</v>
      </c>
      <c r="HA369">
        <v>2</v>
      </c>
      <c r="HB369">
        <v>2</v>
      </c>
      <c r="HC369">
        <v>0</v>
      </c>
      <c r="HD369">
        <v>1</v>
      </c>
      <c r="HE369">
        <v>1</v>
      </c>
      <c r="HF369">
        <v>0</v>
      </c>
      <c r="HG369">
        <v>0</v>
      </c>
      <c r="HH369">
        <v>0</v>
      </c>
      <c r="HI369">
        <v>1</v>
      </c>
      <c r="HJ369">
        <v>0</v>
      </c>
      <c r="HK369">
        <v>36</v>
      </c>
      <c r="HL369">
        <v>125</v>
      </c>
      <c r="HM369">
        <v>70</v>
      </c>
      <c r="HN369">
        <v>15</v>
      </c>
      <c r="HO369">
        <v>9</v>
      </c>
      <c r="HP369">
        <v>6</v>
      </c>
      <c r="HQ369">
        <v>2</v>
      </c>
      <c r="HR369">
        <v>2</v>
      </c>
      <c r="HS369">
        <v>1</v>
      </c>
      <c r="HT369">
        <v>0</v>
      </c>
      <c r="HU369">
        <v>1</v>
      </c>
      <c r="HV369">
        <v>1</v>
      </c>
      <c r="HW369">
        <v>0</v>
      </c>
      <c r="HX369">
        <v>0</v>
      </c>
      <c r="HY369">
        <v>1</v>
      </c>
      <c r="HZ369">
        <v>2</v>
      </c>
      <c r="IA369">
        <v>1</v>
      </c>
      <c r="IB369">
        <v>3</v>
      </c>
      <c r="IC369">
        <v>1</v>
      </c>
      <c r="ID369">
        <v>0</v>
      </c>
      <c r="IE369">
        <v>3</v>
      </c>
      <c r="IF369">
        <v>0</v>
      </c>
      <c r="IG369">
        <v>4</v>
      </c>
      <c r="IH369">
        <v>2</v>
      </c>
      <c r="II369">
        <v>0</v>
      </c>
      <c r="IJ369">
        <v>1</v>
      </c>
      <c r="IK369">
        <v>125</v>
      </c>
      <c r="IL369">
        <v>4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2</v>
      </c>
      <c r="JB369">
        <v>1</v>
      </c>
      <c r="JC369">
        <v>0</v>
      </c>
      <c r="JD369">
        <v>0</v>
      </c>
      <c r="JE369">
        <v>1</v>
      </c>
      <c r="JF369">
        <v>0</v>
      </c>
      <c r="JG369">
        <v>0</v>
      </c>
      <c r="JH369">
        <v>0</v>
      </c>
      <c r="JI369">
        <v>4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</row>
    <row r="370" spans="1:299">
      <c r="A370" t="s">
        <v>747</v>
      </c>
      <c r="B370" t="s">
        <v>2</v>
      </c>
      <c r="C370" t="str">
        <f>"126101"</f>
        <v>126101</v>
      </c>
      <c r="D370" t="s">
        <v>746</v>
      </c>
      <c r="E370">
        <v>25</v>
      </c>
      <c r="F370">
        <v>1117</v>
      </c>
      <c r="G370">
        <v>830</v>
      </c>
      <c r="H370">
        <v>134</v>
      </c>
      <c r="I370">
        <v>696</v>
      </c>
      <c r="J370">
        <v>0</v>
      </c>
      <c r="K370">
        <v>16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694</v>
      </c>
      <c r="T370">
        <v>0</v>
      </c>
      <c r="U370">
        <v>0</v>
      </c>
      <c r="V370">
        <v>694</v>
      </c>
      <c r="W370">
        <v>5</v>
      </c>
      <c r="X370">
        <v>4</v>
      </c>
      <c r="Y370">
        <v>1</v>
      </c>
      <c r="Z370">
        <v>0</v>
      </c>
      <c r="AA370">
        <v>689</v>
      </c>
      <c r="AB370">
        <v>209</v>
      </c>
      <c r="AC370">
        <v>104</v>
      </c>
      <c r="AD370">
        <v>10</v>
      </c>
      <c r="AE370">
        <v>13</v>
      </c>
      <c r="AF370">
        <v>12</v>
      </c>
      <c r="AG370">
        <v>1</v>
      </c>
      <c r="AH370">
        <v>1</v>
      </c>
      <c r="AI370">
        <v>1</v>
      </c>
      <c r="AJ370">
        <v>0</v>
      </c>
      <c r="AK370">
        <v>4</v>
      </c>
      <c r="AL370">
        <v>0</v>
      </c>
      <c r="AM370">
        <v>2</v>
      </c>
      <c r="AN370">
        <v>1</v>
      </c>
      <c r="AO370">
        <v>0</v>
      </c>
      <c r="AP370">
        <v>1</v>
      </c>
      <c r="AQ370">
        <v>1</v>
      </c>
      <c r="AR370">
        <v>2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55</v>
      </c>
      <c r="BE370">
        <v>209</v>
      </c>
      <c r="BF370">
        <v>190</v>
      </c>
      <c r="BG370">
        <v>89</v>
      </c>
      <c r="BH370">
        <v>18</v>
      </c>
      <c r="BI370">
        <v>5</v>
      </c>
      <c r="BJ370">
        <v>6</v>
      </c>
      <c r="BK370">
        <v>4</v>
      </c>
      <c r="BL370">
        <v>38</v>
      </c>
      <c r="BM370">
        <v>7</v>
      </c>
      <c r="BN370">
        <v>0</v>
      </c>
      <c r="BO370">
        <v>2</v>
      </c>
      <c r="BP370">
        <v>1</v>
      </c>
      <c r="BQ370">
        <v>0</v>
      </c>
      <c r="BR370">
        <v>0</v>
      </c>
      <c r="BS370">
        <v>6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1</v>
      </c>
      <c r="CF370">
        <v>0</v>
      </c>
      <c r="CG370">
        <v>0</v>
      </c>
      <c r="CH370">
        <v>10</v>
      </c>
      <c r="CI370">
        <v>190</v>
      </c>
      <c r="CJ370">
        <v>33</v>
      </c>
      <c r="CK370">
        <v>13</v>
      </c>
      <c r="CL370">
        <v>2</v>
      </c>
      <c r="CM370">
        <v>3</v>
      </c>
      <c r="CN370">
        <v>0</v>
      </c>
      <c r="CO370">
        <v>10</v>
      </c>
      <c r="CP370">
        <v>0</v>
      </c>
      <c r="CQ370">
        <v>0</v>
      </c>
      <c r="CR370">
        <v>1</v>
      </c>
      <c r="CS370">
        <v>0</v>
      </c>
      <c r="CT370">
        <v>1</v>
      </c>
      <c r="CU370">
        <v>1</v>
      </c>
      <c r="CV370">
        <v>0</v>
      </c>
      <c r="CW370">
        <v>1</v>
      </c>
      <c r="CX370">
        <v>0</v>
      </c>
      <c r="CY370">
        <v>0</v>
      </c>
      <c r="CZ370">
        <v>1</v>
      </c>
      <c r="DA370">
        <v>0</v>
      </c>
      <c r="DB370">
        <v>0</v>
      </c>
      <c r="DC370">
        <v>33</v>
      </c>
      <c r="DD370">
        <v>48</v>
      </c>
      <c r="DE370">
        <v>36</v>
      </c>
      <c r="DF370">
        <v>1</v>
      </c>
      <c r="DG370">
        <v>1</v>
      </c>
      <c r="DH370">
        <v>4</v>
      </c>
      <c r="DI370">
        <v>3</v>
      </c>
      <c r="DJ370">
        <v>1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48</v>
      </c>
      <c r="EH370">
        <v>10</v>
      </c>
      <c r="EI370">
        <v>2</v>
      </c>
      <c r="EJ370">
        <v>1</v>
      </c>
      <c r="EK370">
        <v>4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2</v>
      </c>
      <c r="FK370">
        <v>10</v>
      </c>
      <c r="FL370">
        <v>56</v>
      </c>
      <c r="FM370">
        <v>42</v>
      </c>
      <c r="FN370">
        <v>4</v>
      </c>
      <c r="FO370">
        <v>0</v>
      </c>
      <c r="FP370">
        <v>2</v>
      </c>
      <c r="FQ370">
        <v>0</v>
      </c>
      <c r="FR370">
        <v>0</v>
      </c>
      <c r="FS370">
        <v>1</v>
      </c>
      <c r="FT370">
        <v>0</v>
      </c>
      <c r="FU370">
        <v>1</v>
      </c>
      <c r="FV370">
        <v>0</v>
      </c>
      <c r="FW370" t="s">
        <v>0</v>
      </c>
      <c r="FX370">
        <v>0</v>
      </c>
      <c r="FY370">
        <v>0</v>
      </c>
      <c r="FZ370">
        <v>1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4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1</v>
      </c>
      <c r="GN370">
        <v>56</v>
      </c>
      <c r="GO370">
        <v>57</v>
      </c>
      <c r="GP370">
        <v>29</v>
      </c>
      <c r="GQ370">
        <v>5</v>
      </c>
      <c r="GR370">
        <v>1</v>
      </c>
      <c r="GS370">
        <v>2</v>
      </c>
      <c r="GT370">
        <v>3</v>
      </c>
      <c r="GU370">
        <v>2</v>
      </c>
      <c r="GV370">
        <v>0</v>
      </c>
      <c r="GW370">
        <v>0</v>
      </c>
      <c r="GX370">
        <v>1</v>
      </c>
      <c r="GY370">
        <v>3</v>
      </c>
      <c r="GZ370">
        <v>0</v>
      </c>
      <c r="HA370">
        <v>1</v>
      </c>
      <c r="HB370">
        <v>2</v>
      </c>
      <c r="HC370">
        <v>0</v>
      </c>
      <c r="HD370">
        <v>1</v>
      </c>
      <c r="HE370">
        <v>0</v>
      </c>
      <c r="HF370">
        <v>0</v>
      </c>
      <c r="HG370">
        <v>1</v>
      </c>
      <c r="HH370">
        <v>0</v>
      </c>
      <c r="HI370">
        <v>2</v>
      </c>
      <c r="HJ370">
        <v>4</v>
      </c>
      <c r="HK370">
        <v>57</v>
      </c>
      <c r="HL370">
        <v>83</v>
      </c>
      <c r="HM370">
        <v>41</v>
      </c>
      <c r="HN370">
        <v>12</v>
      </c>
      <c r="HO370">
        <v>11</v>
      </c>
      <c r="HP370">
        <v>6</v>
      </c>
      <c r="HQ370">
        <v>0</v>
      </c>
      <c r="HR370">
        <v>3</v>
      </c>
      <c r="HS370">
        <v>2</v>
      </c>
      <c r="HT370">
        <v>1</v>
      </c>
      <c r="HU370">
        <v>1</v>
      </c>
      <c r="HV370">
        <v>0</v>
      </c>
      <c r="HW370">
        <v>0</v>
      </c>
      <c r="HX370">
        <v>1</v>
      </c>
      <c r="HY370">
        <v>1</v>
      </c>
      <c r="HZ370">
        <v>0</v>
      </c>
      <c r="IA370">
        <v>1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1</v>
      </c>
      <c r="IH370">
        <v>1</v>
      </c>
      <c r="II370">
        <v>0</v>
      </c>
      <c r="IJ370">
        <v>1</v>
      </c>
      <c r="IK370">
        <v>83</v>
      </c>
      <c r="IL370">
        <v>3</v>
      </c>
      <c r="IM370">
        <v>2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1</v>
      </c>
      <c r="JH370">
        <v>0</v>
      </c>
      <c r="JI370">
        <v>3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</row>
    <row r="371" spans="1:299">
      <c r="A371" t="s">
        <v>745</v>
      </c>
      <c r="B371" t="s">
        <v>2</v>
      </c>
      <c r="C371" t="str">
        <f>"126101"</f>
        <v>126101</v>
      </c>
      <c r="D371" t="s">
        <v>744</v>
      </c>
      <c r="E371">
        <v>26</v>
      </c>
      <c r="F371">
        <v>1055</v>
      </c>
      <c r="G371">
        <v>809</v>
      </c>
      <c r="H371">
        <v>118</v>
      </c>
      <c r="I371">
        <v>691</v>
      </c>
      <c r="J371">
        <v>1</v>
      </c>
      <c r="K371">
        <v>79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691</v>
      </c>
      <c r="T371">
        <v>0</v>
      </c>
      <c r="U371">
        <v>0</v>
      </c>
      <c r="V371">
        <v>691</v>
      </c>
      <c r="W371">
        <v>6</v>
      </c>
      <c r="X371">
        <v>3</v>
      </c>
      <c r="Y371">
        <v>3</v>
      </c>
      <c r="Z371">
        <v>0</v>
      </c>
      <c r="AA371">
        <v>685</v>
      </c>
      <c r="AB371">
        <v>244</v>
      </c>
      <c r="AC371">
        <v>113</v>
      </c>
      <c r="AD371">
        <v>8</v>
      </c>
      <c r="AE371">
        <v>16</v>
      </c>
      <c r="AF371">
        <v>7</v>
      </c>
      <c r="AG371">
        <v>1</v>
      </c>
      <c r="AH371">
        <v>0</v>
      </c>
      <c r="AI371">
        <v>0</v>
      </c>
      <c r="AJ371">
        <v>0</v>
      </c>
      <c r="AK371">
        <v>9</v>
      </c>
      <c r="AL371">
        <v>1</v>
      </c>
      <c r="AM371">
        <v>5</v>
      </c>
      <c r="AN371">
        <v>3</v>
      </c>
      <c r="AO371">
        <v>3</v>
      </c>
      <c r="AP371">
        <v>5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3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1</v>
      </c>
      <c r="BC371">
        <v>1</v>
      </c>
      <c r="BD371">
        <v>65</v>
      </c>
      <c r="BE371">
        <v>244</v>
      </c>
      <c r="BF371">
        <v>188</v>
      </c>
      <c r="BG371">
        <v>102</v>
      </c>
      <c r="BH371">
        <v>15</v>
      </c>
      <c r="BI371">
        <v>4</v>
      </c>
      <c r="BJ371">
        <v>7</v>
      </c>
      <c r="BK371">
        <v>7</v>
      </c>
      <c r="BL371">
        <v>17</v>
      </c>
      <c r="BM371">
        <v>8</v>
      </c>
      <c r="BN371">
        <v>0</v>
      </c>
      <c r="BO371">
        <v>1</v>
      </c>
      <c r="BP371">
        <v>4</v>
      </c>
      <c r="BQ371">
        <v>0</v>
      </c>
      <c r="BR371">
        <v>0</v>
      </c>
      <c r="BS371">
        <v>0</v>
      </c>
      <c r="BT371">
        <v>0</v>
      </c>
      <c r="BU371">
        <v>3</v>
      </c>
      <c r="BV371">
        <v>0</v>
      </c>
      <c r="BW371">
        <v>3</v>
      </c>
      <c r="BX371">
        <v>0</v>
      </c>
      <c r="BY371">
        <v>1</v>
      </c>
      <c r="BZ371">
        <v>0</v>
      </c>
      <c r="CA371">
        <v>2</v>
      </c>
      <c r="CB371">
        <v>0</v>
      </c>
      <c r="CC371">
        <v>1</v>
      </c>
      <c r="CD371">
        <v>1</v>
      </c>
      <c r="CE371">
        <v>0</v>
      </c>
      <c r="CF371">
        <v>0</v>
      </c>
      <c r="CG371">
        <v>0</v>
      </c>
      <c r="CH371">
        <v>12</v>
      </c>
      <c r="CI371">
        <v>188</v>
      </c>
      <c r="CJ371">
        <v>35</v>
      </c>
      <c r="CK371">
        <v>7</v>
      </c>
      <c r="CL371">
        <v>7</v>
      </c>
      <c r="CM371">
        <v>9</v>
      </c>
      <c r="CN371">
        <v>2</v>
      </c>
      <c r="CO371">
        <v>4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1</v>
      </c>
      <c r="DA371">
        <v>1</v>
      </c>
      <c r="DB371">
        <v>2</v>
      </c>
      <c r="DC371">
        <v>35</v>
      </c>
      <c r="DD371">
        <v>50</v>
      </c>
      <c r="DE371">
        <v>34</v>
      </c>
      <c r="DF371">
        <v>0</v>
      </c>
      <c r="DG371">
        <v>1</v>
      </c>
      <c r="DH371">
        <v>1</v>
      </c>
      <c r="DI371">
        <v>3</v>
      </c>
      <c r="DJ371">
        <v>1</v>
      </c>
      <c r="DK371">
        <v>1</v>
      </c>
      <c r="DL371">
        <v>0</v>
      </c>
      <c r="DM371">
        <v>1</v>
      </c>
      <c r="DN371">
        <v>1</v>
      </c>
      <c r="DO371">
        <v>1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1</v>
      </c>
      <c r="DX371">
        <v>1</v>
      </c>
      <c r="DY371">
        <v>1</v>
      </c>
      <c r="DZ371">
        <v>1</v>
      </c>
      <c r="EA371">
        <v>0</v>
      </c>
      <c r="EB371">
        <v>0</v>
      </c>
      <c r="EC371">
        <v>1</v>
      </c>
      <c r="ED371">
        <v>0</v>
      </c>
      <c r="EE371">
        <v>0</v>
      </c>
      <c r="EF371">
        <v>1</v>
      </c>
      <c r="EG371">
        <v>50</v>
      </c>
      <c r="EH371">
        <v>5</v>
      </c>
      <c r="EI371">
        <v>1</v>
      </c>
      <c r="EJ371">
        <v>0</v>
      </c>
      <c r="EK371">
        <v>2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2</v>
      </c>
      <c r="FK371">
        <v>5</v>
      </c>
      <c r="FL371">
        <v>43</v>
      </c>
      <c r="FM371">
        <v>34</v>
      </c>
      <c r="FN371">
        <v>4</v>
      </c>
      <c r="FO371">
        <v>0</v>
      </c>
      <c r="FP371">
        <v>0</v>
      </c>
      <c r="FQ371">
        <v>0</v>
      </c>
      <c r="FR371">
        <v>1</v>
      </c>
      <c r="FS371">
        <v>0</v>
      </c>
      <c r="FT371">
        <v>0</v>
      </c>
      <c r="FU371">
        <v>3</v>
      </c>
      <c r="FV371">
        <v>0</v>
      </c>
      <c r="FW371" t="s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1</v>
      </c>
      <c r="GL371">
        <v>0</v>
      </c>
      <c r="GM371">
        <v>0</v>
      </c>
      <c r="GN371">
        <v>43</v>
      </c>
      <c r="GO371">
        <v>34</v>
      </c>
      <c r="GP371">
        <v>14</v>
      </c>
      <c r="GQ371">
        <v>5</v>
      </c>
      <c r="GR371">
        <v>3</v>
      </c>
      <c r="GS371">
        <v>1</v>
      </c>
      <c r="GT371">
        <v>1</v>
      </c>
      <c r="GU371">
        <v>1</v>
      </c>
      <c r="GV371">
        <v>2</v>
      </c>
      <c r="GW371">
        <v>0</v>
      </c>
      <c r="GX371">
        <v>0</v>
      </c>
      <c r="GY371">
        <v>2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1</v>
      </c>
      <c r="HF371">
        <v>0</v>
      </c>
      <c r="HG371">
        <v>1</v>
      </c>
      <c r="HH371">
        <v>0</v>
      </c>
      <c r="HI371">
        <v>1</v>
      </c>
      <c r="HJ371">
        <v>2</v>
      </c>
      <c r="HK371">
        <v>34</v>
      </c>
      <c r="HL371">
        <v>86</v>
      </c>
      <c r="HM371">
        <v>47</v>
      </c>
      <c r="HN371">
        <v>11</v>
      </c>
      <c r="HO371">
        <v>8</v>
      </c>
      <c r="HP371">
        <v>5</v>
      </c>
      <c r="HQ371">
        <v>1</v>
      </c>
      <c r="HR371">
        <v>1</v>
      </c>
      <c r="HS371">
        <v>2</v>
      </c>
      <c r="HT371">
        <v>0</v>
      </c>
      <c r="HU371">
        <v>1</v>
      </c>
      <c r="HV371">
        <v>0</v>
      </c>
      <c r="HW371">
        <v>1</v>
      </c>
      <c r="HX371">
        <v>0</v>
      </c>
      <c r="HY371">
        <v>1</v>
      </c>
      <c r="HZ371">
        <v>1</v>
      </c>
      <c r="IA371">
        <v>0</v>
      </c>
      <c r="IB371">
        <v>0</v>
      </c>
      <c r="IC371">
        <v>0</v>
      </c>
      <c r="ID371">
        <v>0</v>
      </c>
      <c r="IE371">
        <v>1</v>
      </c>
      <c r="IF371">
        <v>0</v>
      </c>
      <c r="IG371">
        <v>1</v>
      </c>
      <c r="IH371">
        <v>0</v>
      </c>
      <c r="II371">
        <v>1</v>
      </c>
      <c r="IJ371">
        <v>4</v>
      </c>
      <c r="IK371">
        <v>86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</row>
    <row r="372" spans="1:299">
      <c r="A372" t="s">
        <v>743</v>
      </c>
      <c r="B372" t="s">
        <v>2</v>
      </c>
      <c r="C372" t="str">
        <f>"126101"</f>
        <v>126101</v>
      </c>
      <c r="D372" t="s">
        <v>742</v>
      </c>
      <c r="E372">
        <v>27</v>
      </c>
      <c r="F372">
        <v>1406</v>
      </c>
      <c r="G372">
        <v>950</v>
      </c>
      <c r="H372">
        <v>46</v>
      </c>
      <c r="I372">
        <v>904</v>
      </c>
      <c r="J372">
        <v>1</v>
      </c>
      <c r="K372">
        <v>73</v>
      </c>
      <c r="L372">
        <v>54</v>
      </c>
      <c r="M372">
        <v>52</v>
      </c>
      <c r="N372">
        <v>0</v>
      </c>
      <c r="O372">
        <v>0</v>
      </c>
      <c r="P372">
        <v>0</v>
      </c>
      <c r="Q372">
        <v>0</v>
      </c>
      <c r="R372">
        <v>52</v>
      </c>
      <c r="S372">
        <v>956</v>
      </c>
      <c r="T372">
        <v>52</v>
      </c>
      <c r="U372">
        <v>0</v>
      </c>
      <c r="V372">
        <v>956</v>
      </c>
      <c r="W372">
        <v>6</v>
      </c>
      <c r="X372">
        <v>1</v>
      </c>
      <c r="Y372">
        <v>5</v>
      </c>
      <c r="Z372">
        <v>0</v>
      </c>
      <c r="AA372">
        <v>950</v>
      </c>
      <c r="AB372">
        <v>308</v>
      </c>
      <c r="AC372">
        <v>118</v>
      </c>
      <c r="AD372">
        <v>10</v>
      </c>
      <c r="AE372">
        <v>25</v>
      </c>
      <c r="AF372">
        <v>12</v>
      </c>
      <c r="AG372">
        <v>1</v>
      </c>
      <c r="AH372">
        <v>0</v>
      </c>
      <c r="AI372">
        <v>6</v>
      </c>
      <c r="AJ372">
        <v>0</v>
      </c>
      <c r="AK372">
        <v>8</v>
      </c>
      <c r="AL372">
        <v>0</v>
      </c>
      <c r="AM372">
        <v>3</v>
      </c>
      <c r="AN372">
        <v>1</v>
      </c>
      <c r="AO372">
        <v>5</v>
      </c>
      <c r="AP372">
        <v>2</v>
      </c>
      <c r="AQ372">
        <v>0</v>
      </c>
      <c r="AR372">
        <v>11</v>
      </c>
      <c r="AS372">
        <v>1</v>
      </c>
      <c r="AT372">
        <v>0</v>
      </c>
      <c r="AU372">
        <v>1</v>
      </c>
      <c r="AV372">
        <v>2</v>
      </c>
      <c r="AW372">
        <v>1</v>
      </c>
      <c r="AX372">
        <v>0</v>
      </c>
      <c r="AY372">
        <v>2</v>
      </c>
      <c r="AZ372">
        <v>0</v>
      </c>
      <c r="BA372">
        <v>2</v>
      </c>
      <c r="BB372">
        <v>0</v>
      </c>
      <c r="BC372">
        <v>1</v>
      </c>
      <c r="BD372">
        <v>96</v>
      </c>
      <c r="BE372">
        <v>308</v>
      </c>
      <c r="BF372">
        <v>267</v>
      </c>
      <c r="BG372">
        <v>143</v>
      </c>
      <c r="BH372">
        <v>35</v>
      </c>
      <c r="BI372">
        <v>13</v>
      </c>
      <c r="BJ372">
        <v>1</v>
      </c>
      <c r="BK372">
        <v>10</v>
      </c>
      <c r="BL372">
        <v>29</v>
      </c>
      <c r="BM372">
        <v>5</v>
      </c>
      <c r="BN372">
        <v>0</v>
      </c>
      <c r="BO372">
        <v>0</v>
      </c>
      <c r="BP372">
        <v>6</v>
      </c>
      <c r="BQ372">
        <v>0</v>
      </c>
      <c r="BR372">
        <v>1</v>
      </c>
      <c r="BS372">
        <v>4</v>
      </c>
      <c r="BT372">
        <v>1</v>
      </c>
      <c r="BU372">
        <v>1</v>
      </c>
      <c r="BV372">
        <v>1</v>
      </c>
      <c r="BW372">
        <v>3</v>
      </c>
      <c r="BX372">
        <v>0</v>
      </c>
      <c r="BY372">
        <v>0</v>
      </c>
      <c r="BZ372">
        <v>2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12</v>
      </c>
      <c r="CI372">
        <v>267</v>
      </c>
      <c r="CJ372">
        <v>63</v>
      </c>
      <c r="CK372">
        <v>29</v>
      </c>
      <c r="CL372">
        <v>14</v>
      </c>
      <c r="CM372">
        <v>6</v>
      </c>
      <c r="CN372">
        <v>1</v>
      </c>
      <c r="CO372">
        <v>3</v>
      </c>
      <c r="CP372">
        <v>1</v>
      </c>
      <c r="CQ372">
        <v>3</v>
      </c>
      <c r="CR372">
        <v>0</v>
      </c>
      <c r="CS372">
        <v>1</v>
      </c>
      <c r="CT372">
        <v>0</v>
      </c>
      <c r="CU372">
        <v>2</v>
      </c>
      <c r="CV372">
        <v>0</v>
      </c>
      <c r="CW372">
        <v>0</v>
      </c>
      <c r="CX372">
        <v>0</v>
      </c>
      <c r="CY372">
        <v>1</v>
      </c>
      <c r="CZ372">
        <v>0</v>
      </c>
      <c r="DA372">
        <v>2</v>
      </c>
      <c r="DB372">
        <v>0</v>
      </c>
      <c r="DC372">
        <v>63</v>
      </c>
      <c r="DD372">
        <v>60</v>
      </c>
      <c r="DE372">
        <v>37</v>
      </c>
      <c r="DF372">
        <v>3</v>
      </c>
      <c r="DG372">
        <v>2</v>
      </c>
      <c r="DH372">
        <v>5</v>
      </c>
      <c r="DI372">
        <v>3</v>
      </c>
      <c r="DJ372">
        <v>0</v>
      </c>
      <c r="DK372">
        <v>1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1</v>
      </c>
      <c r="DR372">
        <v>1</v>
      </c>
      <c r="DS372">
        <v>3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3</v>
      </c>
      <c r="EG372">
        <v>60</v>
      </c>
      <c r="EH372">
        <v>14</v>
      </c>
      <c r="EI372">
        <v>2</v>
      </c>
      <c r="EJ372">
        <v>0</v>
      </c>
      <c r="EK372">
        <v>1</v>
      </c>
      <c r="EL372">
        <v>1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2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4</v>
      </c>
      <c r="FK372">
        <v>14</v>
      </c>
      <c r="FL372">
        <v>67</v>
      </c>
      <c r="FM372">
        <v>43</v>
      </c>
      <c r="FN372">
        <v>6</v>
      </c>
      <c r="FO372">
        <v>0</v>
      </c>
      <c r="FP372">
        <v>1</v>
      </c>
      <c r="FQ372">
        <v>0</v>
      </c>
      <c r="FR372">
        <v>1</v>
      </c>
      <c r="FS372">
        <v>1</v>
      </c>
      <c r="FT372">
        <v>2</v>
      </c>
      <c r="FU372">
        <v>4</v>
      </c>
      <c r="FV372">
        <v>0</v>
      </c>
      <c r="FW372" t="s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2</v>
      </c>
      <c r="GH372">
        <v>0</v>
      </c>
      <c r="GI372">
        <v>0</v>
      </c>
      <c r="GJ372">
        <v>0</v>
      </c>
      <c r="GK372">
        <v>2</v>
      </c>
      <c r="GL372">
        <v>0</v>
      </c>
      <c r="GM372">
        <v>5</v>
      </c>
      <c r="GN372">
        <v>67</v>
      </c>
      <c r="GO372">
        <v>43</v>
      </c>
      <c r="GP372">
        <v>15</v>
      </c>
      <c r="GQ372">
        <v>11</v>
      </c>
      <c r="GR372">
        <v>0</v>
      </c>
      <c r="GS372">
        <v>5</v>
      </c>
      <c r="GT372">
        <v>1</v>
      </c>
      <c r="GU372">
        <v>0</v>
      </c>
      <c r="GV372">
        <v>0</v>
      </c>
      <c r="GW372">
        <v>0</v>
      </c>
      <c r="GX372">
        <v>0</v>
      </c>
      <c r="GY372">
        <v>1</v>
      </c>
      <c r="GZ372">
        <v>0</v>
      </c>
      <c r="HA372">
        <v>0</v>
      </c>
      <c r="HB372">
        <v>1</v>
      </c>
      <c r="HC372">
        <v>1</v>
      </c>
      <c r="HD372">
        <v>1</v>
      </c>
      <c r="HE372">
        <v>0</v>
      </c>
      <c r="HF372">
        <v>1</v>
      </c>
      <c r="HG372">
        <v>1</v>
      </c>
      <c r="HH372">
        <v>1</v>
      </c>
      <c r="HI372">
        <v>0</v>
      </c>
      <c r="HJ372">
        <v>4</v>
      </c>
      <c r="HK372">
        <v>43</v>
      </c>
      <c r="HL372">
        <v>123</v>
      </c>
      <c r="HM372">
        <v>74</v>
      </c>
      <c r="HN372">
        <v>11</v>
      </c>
      <c r="HO372">
        <v>7</v>
      </c>
      <c r="HP372">
        <v>4</v>
      </c>
      <c r="HQ372">
        <v>2</v>
      </c>
      <c r="HR372">
        <v>3</v>
      </c>
      <c r="HS372">
        <v>3</v>
      </c>
      <c r="HT372">
        <v>2</v>
      </c>
      <c r="HU372">
        <v>2</v>
      </c>
      <c r="HV372">
        <v>1</v>
      </c>
      <c r="HW372">
        <v>0</v>
      </c>
      <c r="HX372">
        <v>0</v>
      </c>
      <c r="HY372">
        <v>0</v>
      </c>
      <c r="HZ372">
        <v>1</v>
      </c>
      <c r="IA372">
        <v>4</v>
      </c>
      <c r="IB372">
        <v>2</v>
      </c>
      <c r="IC372">
        <v>1</v>
      </c>
      <c r="ID372">
        <v>1</v>
      </c>
      <c r="IE372">
        <v>0</v>
      </c>
      <c r="IF372">
        <v>0</v>
      </c>
      <c r="IG372">
        <v>4</v>
      </c>
      <c r="IH372">
        <v>0</v>
      </c>
      <c r="II372">
        <v>0</v>
      </c>
      <c r="IJ372">
        <v>1</v>
      </c>
      <c r="IK372">
        <v>123</v>
      </c>
      <c r="IL372">
        <v>2</v>
      </c>
      <c r="IM372">
        <v>1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1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2</v>
      </c>
      <c r="JJ372">
        <v>3</v>
      </c>
      <c r="JK372">
        <v>1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1</v>
      </c>
      <c r="KJ372">
        <v>0</v>
      </c>
      <c r="KK372">
        <v>1</v>
      </c>
      <c r="KL372">
        <v>0</v>
      </c>
      <c r="KM372">
        <v>3</v>
      </c>
    </row>
    <row r="373" spans="1:299">
      <c r="A373" t="s">
        <v>741</v>
      </c>
      <c r="B373" t="s">
        <v>2</v>
      </c>
      <c r="C373" t="str">
        <f>"126101"</f>
        <v>126101</v>
      </c>
      <c r="D373" t="s">
        <v>740</v>
      </c>
      <c r="E373">
        <v>28</v>
      </c>
      <c r="F373">
        <v>811</v>
      </c>
      <c r="G373">
        <v>590</v>
      </c>
      <c r="H373">
        <v>56</v>
      </c>
      <c r="I373">
        <v>534</v>
      </c>
      <c r="J373">
        <v>2</v>
      </c>
      <c r="K373">
        <v>17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532</v>
      </c>
      <c r="T373">
        <v>0</v>
      </c>
      <c r="U373">
        <v>0</v>
      </c>
      <c r="V373">
        <v>532</v>
      </c>
      <c r="W373">
        <v>6</v>
      </c>
      <c r="X373">
        <v>5</v>
      </c>
      <c r="Y373">
        <v>1</v>
      </c>
      <c r="Z373">
        <v>0</v>
      </c>
      <c r="AA373">
        <v>526</v>
      </c>
      <c r="AB373">
        <v>150</v>
      </c>
      <c r="AC373">
        <v>71</v>
      </c>
      <c r="AD373">
        <v>4</v>
      </c>
      <c r="AE373">
        <v>19</v>
      </c>
      <c r="AF373">
        <v>2</v>
      </c>
      <c r="AG373">
        <v>0</v>
      </c>
      <c r="AH373">
        <v>0</v>
      </c>
      <c r="AI373">
        <v>2</v>
      </c>
      <c r="AJ373">
        <v>1</v>
      </c>
      <c r="AK373">
        <v>3</v>
      </c>
      <c r="AL373">
        <v>2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</v>
      </c>
      <c r="AY373">
        <v>1</v>
      </c>
      <c r="AZ373">
        <v>0</v>
      </c>
      <c r="BA373">
        <v>0</v>
      </c>
      <c r="BB373">
        <v>1</v>
      </c>
      <c r="BC373">
        <v>0</v>
      </c>
      <c r="BD373">
        <v>40</v>
      </c>
      <c r="BE373">
        <v>150</v>
      </c>
      <c r="BF373">
        <v>160</v>
      </c>
      <c r="BG373">
        <v>78</v>
      </c>
      <c r="BH373">
        <v>17</v>
      </c>
      <c r="BI373">
        <v>7</v>
      </c>
      <c r="BJ373">
        <v>8</v>
      </c>
      <c r="BK373">
        <v>5</v>
      </c>
      <c r="BL373">
        <v>16</v>
      </c>
      <c r="BM373">
        <v>3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5</v>
      </c>
      <c r="BT373">
        <v>0</v>
      </c>
      <c r="BU373">
        <v>2</v>
      </c>
      <c r="BV373">
        <v>0</v>
      </c>
      <c r="BW373">
        <v>2</v>
      </c>
      <c r="BX373">
        <v>1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13</v>
      </c>
      <c r="CI373">
        <v>160</v>
      </c>
      <c r="CJ373">
        <v>38</v>
      </c>
      <c r="CK373">
        <v>18</v>
      </c>
      <c r="CL373">
        <v>7</v>
      </c>
      <c r="CM373">
        <v>1</v>
      </c>
      <c r="CN373">
        <v>0</v>
      </c>
      <c r="CO373">
        <v>4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1</v>
      </c>
      <c r="CX373">
        <v>0</v>
      </c>
      <c r="CY373">
        <v>2</v>
      </c>
      <c r="CZ373">
        <v>0</v>
      </c>
      <c r="DA373">
        <v>1</v>
      </c>
      <c r="DB373">
        <v>3</v>
      </c>
      <c r="DC373">
        <v>38</v>
      </c>
      <c r="DD373">
        <v>29</v>
      </c>
      <c r="DE373">
        <v>18</v>
      </c>
      <c r="DF373">
        <v>1</v>
      </c>
      <c r="DG373">
        <v>1</v>
      </c>
      <c r="DH373">
        <v>1</v>
      </c>
      <c r="DI373">
        <v>0</v>
      </c>
      <c r="DJ373">
        <v>4</v>
      </c>
      <c r="DK373">
        <v>0</v>
      </c>
      <c r="DL373">
        <v>0</v>
      </c>
      <c r="DM373">
        <v>2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1</v>
      </c>
      <c r="EF373">
        <v>0</v>
      </c>
      <c r="EG373">
        <v>29</v>
      </c>
      <c r="EH373">
        <v>6</v>
      </c>
      <c r="EI373">
        <v>0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4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6</v>
      </c>
      <c r="FL373">
        <v>45</v>
      </c>
      <c r="FM373">
        <v>30</v>
      </c>
      <c r="FN373">
        <v>6</v>
      </c>
      <c r="FO373">
        <v>1</v>
      </c>
      <c r="FP373">
        <v>0</v>
      </c>
      <c r="FQ373">
        <v>3</v>
      </c>
      <c r="FR373">
        <v>0</v>
      </c>
      <c r="FS373">
        <v>0</v>
      </c>
      <c r="FT373">
        <v>0</v>
      </c>
      <c r="FU373">
        <v>2</v>
      </c>
      <c r="FV373">
        <v>0</v>
      </c>
      <c r="FW373" t="s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1</v>
      </c>
      <c r="GD373">
        <v>1</v>
      </c>
      <c r="GE373">
        <v>1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45</v>
      </c>
      <c r="GO373">
        <v>31</v>
      </c>
      <c r="GP373">
        <v>11</v>
      </c>
      <c r="GQ373">
        <v>8</v>
      </c>
      <c r="GR373">
        <v>3</v>
      </c>
      <c r="GS373">
        <v>1</v>
      </c>
      <c r="GT373">
        <v>1</v>
      </c>
      <c r="GU373">
        <v>1</v>
      </c>
      <c r="GV373">
        <v>2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4</v>
      </c>
      <c r="HK373">
        <v>31</v>
      </c>
      <c r="HL373">
        <v>64</v>
      </c>
      <c r="HM373">
        <v>32</v>
      </c>
      <c r="HN373">
        <v>9</v>
      </c>
      <c r="HO373">
        <v>8</v>
      </c>
      <c r="HP373">
        <v>0</v>
      </c>
      <c r="HQ373">
        <v>2</v>
      </c>
      <c r="HR373">
        <v>1</v>
      </c>
      <c r="HS373">
        <v>1</v>
      </c>
      <c r="HT373">
        <v>1</v>
      </c>
      <c r="HU373">
        <v>3</v>
      </c>
      <c r="HV373">
        <v>3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1</v>
      </c>
      <c r="IE373">
        <v>0</v>
      </c>
      <c r="IF373">
        <v>0</v>
      </c>
      <c r="IG373">
        <v>1</v>
      </c>
      <c r="IH373">
        <v>0</v>
      </c>
      <c r="II373">
        <v>0</v>
      </c>
      <c r="IJ373">
        <v>2</v>
      </c>
      <c r="IK373">
        <v>64</v>
      </c>
      <c r="IL373">
        <v>2</v>
      </c>
      <c r="IM373">
        <v>0</v>
      </c>
      <c r="IN373">
        <v>0</v>
      </c>
      <c r="IO373">
        <v>1</v>
      </c>
      <c r="IP373">
        <v>0</v>
      </c>
      <c r="IQ373">
        <v>0</v>
      </c>
      <c r="IR373">
        <v>0</v>
      </c>
      <c r="IS373">
        <v>1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2</v>
      </c>
      <c r="JJ373">
        <v>1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1</v>
      </c>
      <c r="KM373">
        <v>1</v>
      </c>
    </row>
    <row r="374" spans="1:299">
      <c r="A374" t="s">
        <v>739</v>
      </c>
      <c r="B374" t="s">
        <v>2</v>
      </c>
      <c r="C374" t="str">
        <f>"126101"</f>
        <v>126101</v>
      </c>
      <c r="D374" t="s">
        <v>737</v>
      </c>
      <c r="E374">
        <v>29</v>
      </c>
      <c r="F374">
        <v>643</v>
      </c>
      <c r="G374">
        <v>450</v>
      </c>
      <c r="H374">
        <v>28</v>
      </c>
      <c r="I374">
        <v>422</v>
      </c>
      <c r="J374">
        <v>1</v>
      </c>
      <c r="K374">
        <v>34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422</v>
      </c>
      <c r="T374">
        <v>0</v>
      </c>
      <c r="U374">
        <v>0</v>
      </c>
      <c r="V374">
        <v>422</v>
      </c>
      <c r="W374">
        <v>3</v>
      </c>
      <c r="X374">
        <v>3</v>
      </c>
      <c r="Y374">
        <v>0</v>
      </c>
      <c r="Z374">
        <v>0</v>
      </c>
      <c r="AA374">
        <v>419</v>
      </c>
      <c r="AB374">
        <v>160</v>
      </c>
      <c r="AC374">
        <v>70</v>
      </c>
      <c r="AD374">
        <v>3</v>
      </c>
      <c r="AE374">
        <v>9</v>
      </c>
      <c r="AF374">
        <v>31</v>
      </c>
      <c r="AG374">
        <v>0</v>
      </c>
      <c r="AH374">
        <v>0</v>
      </c>
      <c r="AI374">
        <v>0</v>
      </c>
      <c r="AJ374">
        <v>0</v>
      </c>
      <c r="AK374">
        <v>2</v>
      </c>
      <c r="AL374">
        <v>2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4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3</v>
      </c>
      <c r="BA374">
        <v>0</v>
      </c>
      <c r="BB374">
        <v>0</v>
      </c>
      <c r="BC374">
        <v>0</v>
      </c>
      <c r="BD374">
        <v>33</v>
      </c>
      <c r="BE374">
        <v>160</v>
      </c>
      <c r="BF374">
        <v>97</v>
      </c>
      <c r="BG374">
        <v>38</v>
      </c>
      <c r="BH374">
        <v>20</v>
      </c>
      <c r="BI374">
        <v>2</v>
      </c>
      <c r="BJ374">
        <v>7</v>
      </c>
      <c r="BK374">
        <v>2</v>
      </c>
      <c r="BL374">
        <v>16</v>
      </c>
      <c r="BM374">
        <v>2</v>
      </c>
      <c r="BN374">
        <v>1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7</v>
      </c>
      <c r="CI374">
        <v>97</v>
      </c>
      <c r="CJ374">
        <v>24</v>
      </c>
      <c r="CK374">
        <v>10</v>
      </c>
      <c r="CL374">
        <v>3</v>
      </c>
      <c r="CM374">
        <v>1</v>
      </c>
      <c r="CN374">
        <v>0</v>
      </c>
      <c r="CO374">
        <v>5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1</v>
      </c>
      <c r="DA374">
        <v>2</v>
      </c>
      <c r="DB374">
        <v>1</v>
      </c>
      <c r="DC374">
        <v>24</v>
      </c>
      <c r="DD374">
        <v>40</v>
      </c>
      <c r="DE374">
        <v>30</v>
      </c>
      <c r="DF374">
        <v>3</v>
      </c>
      <c r="DG374">
        <v>0</v>
      </c>
      <c r="DH374">
        <v>4</v>
      </c>
      <c r="DI374">
        <v>1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40</v>
      </c>
      <c r="EH374">
        <v>4</v>
      </c>
      <c r="EI374">
        <v>0</v>
      </c>
      <c r="EJ374">
        <v>2</v>
      </c>
      <c r="EK374">
        <v>2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4</v>
      </c>
      <c r="FL374">
        <v>16</v>
      </c>
      <c r="FM374">
        <v>14</v>
      </c>
      <c r="FN374">
        <v>1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 t="s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1</v>
      </c>
      <c r="GN374">
        <v>16</v>
      </c>
      <c r="GO374">
        <v>21</v>
      </c>
      <c r="GP374">
        <v>9</v>
      </c>
      <c r="GQ374">
        <v>2</v>
      </c>
      <c r="GR374">
        <v>2</v>
      </c>
      <c r="GS374">
        <v>3</v>
      </c>
      <c r="GT374">
        <v>3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1</v>
      </c>
      <c r="HG374">
        <v>1</v>
      </c>
      <c r="HH374">
        <v>0</v>
      </c>
      <c r="HI374">
        <v>0</v>
      </c>
      <c r="HJ374">
        <v>0</v>
      </c>
      <c r="HK374">
        <v>21</v>
      </c>
      <c r="HL374">
        <v>56</v>
      </c>
      <c r="HM374">
        <v>32</v>
      </c>
      <c r="HN374">
        <v>7</v>
      </c>
      <c r="HO374">
        <v>6</v>
      </c>
      <c r="HP374">
        <v>0</v>
      </c>
      <c r="HQ374">
        <v>0</v>
      </c>
      <c r="HR374">
        <v>0</v>
      </c>
      <c r="HS374">
        <v>1</v>
      </c>
      <c r="HT374">
        <v>0</v>
      </c>
      <c r="HU374">
        <v>1</v>
      </c>
      <c r="HV374">
        <v>4</v>
      </c>
      <c r="HW374">
        <v>0</v>
      </c>
      <c r="HX374">
        <v>0</v>
      </c>
      <c r="HY374">
        <v>1</v>
      </c>
      <c r="HZ374">
        <v>0</v>
      </c>
      <c r="IA374">
        <v>0</v>
      </c>
      <c r="IB374">
        <v>0</v>
      </c>
      <c r="IC374">
        <v>0</v>
      </c>
      <c r="ID374">
        <v>1</v>
      </c>
      <c r="IE374">
        <v>0</v>
      </c>
      <c r="IF374">
        <v>0</v>
      </c>
      <c r="IG374">
        <v>1</v>
      </c>
      <c r="IH374">
        <v>0</v>
      </c>
      <c r="II374">
        <v>0</v>
      </c>
      <c r="IJ374">
        <v>2</v>
      </c>
      <c r="IK374">
        <v>56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1</v>
      </c>
      <c r="JK374">
        <v>0</v>
      </c>
      <c r="JL374">
        <v>0</v>
      </c>
      <c r="JM374">
        <v>1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1</v>
      </c>
    </row>
    <row r="375" spans="1:299">
      <c r="A375" t="s">
        <v>738</v>
      </c>
      <c r="B375" t="s">
        <v>2</v>
      </c>
      <c r="C375" t="str">
        <f>"126101"</f>
        <v>126101</v>
      </c>
      <c r="D375" t="s">
        <v>737</v>
      </c>
      <c r="E375">
        <v>30</v>
      </c>
      <c r="F375">
        <v>1025</v>
      </c>
      <c r="G375">
        <v>750</v>
      </c>
      <c r="H375">
        <v>82</v>
      </c>
      <c r="I375">
        <v>668</v>
      </c>
      <c r="J375">
        <v>0</v>
      </c>
      <c r="K375">
        <v>10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668</v>
      </c>
      <c r="T375">
        <v>0</v>
      </c>
      <c r="U375">
        <v>0</v>
      </c>
      <c r="V375">
        <v>668</v>
      </c>
      <c r="W375">
        <v>1</v>
      </c>
      <c r="X375">
        <v>1</v>
      </c>
      <c r="Y375">
        <v>0</v>
      </c>
      <c r="Z375">
        <v>0</v>
      </c>
      <c r="AA375">
        <v>667</v>
      </c>
      <c r="AB375">
        <v>294</v>
      </c>
      <c r="AC375">
        <v>178</v>
      </c>
      <c r="AD375">
        <v>9</v>
      </c>
      <c r="AE375">
        <v>22</v>
      </c>
      <c r="AF375">
        <v>15</v>
      </c>
      <c r="AG375">
        <v>2</v>
      </c>
      <c r="AH375">
        <v>2</v>
      </c>
      <c r="AI375">
        <v>3</v>
      </c>
      <c r="AJ375">
        <v>0</v>
      </c>
      <c r="AK375">
        <v>6</v>
      </c>
      <c r="AL375">
        <v>0</v>
      </c>
      <c r="AM375">
        <v>9</v>
      </c>
      <c r="AN375">
        <v>0</v>
      </c>
      <c r="AO375">
        <v>0</v>
      </c>
      <c r="AP375">
        <v>1</v>
      </c>
      <c r="AQ375">
        <v>1</v>
      </c>
      <c r="AR375">
        <v>1</v>
      </c>
      <c r="AS375">
        <v>1</v>
      </c>
      <c r="AT375">
        <v>0</v>
      </c>
      <c r="AU375">
        <v>0</v>
      </c>
      <c r="AV375">
        <v>3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40</v>
      </c>
      <c r="BE375">
        <v>294</v>
      </c>
      <c r="BF375">
        <v>172</v>
      </c>
      <c r="BG375">
        <v>70</v>
      </c>
      <c r="BH375">
        <v>17</v>
      </c>
      <c r="BI375">
        <v>11</v>
      </c>
      <c r="BJ375">
        <v>4</v>
      </c>
      <c r="BK375">
        <v>7</v>
      </c>
      <c r="BL375">
        <v>23</v>
      </c>
      <c r="BM375">
        <v>4</v>
      </c>
      <c r="BN375">
        <v>0</v>
      </c>
      <c r="BO375">
        <v>1</v>
      </c>
      <c r="BP375">
        <v>4</v>
      </c>
      <c r="BQ375">
        <v>0</v>
      </c>
      <c r="BR375">
        <v>0</v>
      </c>
      <c r="BS375">
        <v>2</v>
      </c>
      <c r="BT375">
        <v>1</v>
      </c>
      <c r="BU375">
        <v>1</v>
      </c>
      <c r="BV375">
        <v>0</v>
      </c>
      <c r="BW375">
        <v>0</v>
      </c>
      <c r="BX375">
        <v>1</v>
      </c>
      <c r="BY375">
        <v>2</v>
      </c>
      <c r="BZ375">
        <v>0</v>
      </c>
      <c r="CA375">
        <v>0</v>
      </c>
      <c r="CB375">
        <v>2</v>
      </c>
      <c r="CC375">
        <v>0</v>
      </c>
      <c r="CD375">
        <v>3</v>
      </c>
      <c r="CE375">
        <v>1</v>
      </c>
      <c r="CF375">
        <v>1</v>
      </c>
      <c r="CG375">
        <v>0</v>
      </c>
      <c r="CH375">
        <v>17</v>
      </c>
      <c r="CI375">
        <v>172</v>
      </c>
      <c r="CJ375">
        <v>35</v>
      </c>
      <c r="CK375">
        <v>16</v>
      </c>
      <c r="CL375">
        <v>5</v>
      </c>
      <c r="CM375">
        <v>4</v>
      </c>
      <c r="CN375">
        <v>0</v>
      </c>
      <c r="CO375">
        <v>2</v>
      </c>
      <c r="CP375">
        <v>0</v>
      </c>
      <c r="CQ375">
        <v>0</v>
      </c>
      <c r="CR375">
        <v>1</v>
      </c>
      <c r="CS375">
        <v>0</v>
      </c>
      <c r="CT375">
        <v>2</v>
      </c>
      <c r="CU375">
        <v>2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1</v>
      </c>
      <c r="DB375">
        <v>1</v>
      </c>
      <c r="DC375">
        <v>35</v>
      </c>
      <c r="DD375">
        <v>32</v>
      </c>
      <c r="DE375">
        <v>27</v>
      </c>
      <c r="DF375">
        <v>0</v>
      </c>
      <c r="DG375">
        <v>0</v>
      </c>
      <c r="DH375">
        <v>0</v>
      </c>
      <c r="DI375">
        <v>1</v>
      </c>
      <c r="DJ375">
        <v>1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1</v>
      </c>
      <c r="EF375">
        <v>0</v>
      </c>
      <c r="EG375">
        <v>32</v>
      </c>
      <c r="EH375">
        <v>5</v>
      </c>
      <c r="EI375">
        <v>0</v>
      </c>
      <c r="EJ375">
        <v>1</v>
      </c>
      <c r="EK375">
        <v>0</v>
      </c>
      <c r="EL375">
        <v>0</v>
      </c>
      <c r="EM375">
        <v>0</v>
      </c>
      <c r="EN375">
        <v>2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2</v>
      </c>
      <c r="FG375">
        <v>0</v>
      </c>
      <c r="FH375">
        <v>0</v>
      </c>
      <c r="FI375">
        <v>0</v>
      </c>
      <c r="FJ375">
        <v>0</v>
      </c>
      <c r="FK375">
        <v>5</v>
      </c>
      <c r="FL375">
        <v>30</v>
      </c>
      <c r="FM375">
        <v>20</v>
      </c>
      <c r="FN375">
        <v>3</v>
      </c>
      <c r="FO375">
        <v>0</v>
      </c>
      <c r="FP375">
        <v>0</v>
      </c>
      <c r="FQ375">
        <v>0</v>
      </c>
      <c r="FR375">
        <v>2</v>
      </c>
      <c r="FS375">
        <v>1</v>
      </c>
      <c r="FT375">
        <v>0</v>
      </c>
      <c r="FU375">
        <v>0</v>
      </c>
      <c r="FV375">
        <v>0</v>
      </c>
      <c r="FW375" t="s">
        <v>0</v>
      </c>
      <c r="FX375">
        <v>2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1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1</v>
      </c>
      <c r="GN375">
        <v>30</v>
      </c>
      <c r="GO375">
        <v>13</v>
      </c>
      <c r="GP375">
        <v>3</v>
      </c>
      <c r="GQ375">
        <v>0</v>
      </c>
      <c r="GR375">
        <v>2</v>
      </c>
      <c r="GS375">
        <v>2</v>
      </c>
      <c r="GT375">
        <v>2</v>
      </c>
      <c r="GU375">
        <v>2</v>
      </c>
      <c r="GV375">
        <v>0</v>
      </c>
      <c r="GW375">
        <v>0</v>
      </c>
      <c r="GX375">
        <v>1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1</v>
      </c>
      <c r="HK375">
        <v>13</v>
      </c>
      <c r="HL375">
        <v>84</v>
      </c>
      <c r="HM375">
        <v>46</v>
      </c>
      <c r="HN375">
        <v>13</v>
      </c>
      <c r="HO375">
        <v>12</v>
      </c>
      <c r="HP375">
        <v>4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2</v>
      </c>
      <c r="HW375">
        <v>1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1</v>
      </c>
      <c r="IE375">
        <v>1</v>
      </c>
      <c r="IF375">
        <v>0</v>
      </c>
      <c r="IG375">
        <v>0</v>
      </c>
      <c r="IH375">
        <v>0</v>
      </c>
      <c r="II375">
        <v>0</v>
      </c>
      <c r="IJ375">
        <v>3</v>
      </c>
      <c r="IK375">
        <v>84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2</v>
      </c>
      <c r="JK375">
        <v>0</v>
      </c>
      <c r="JL375">
        <v>1</v>
      </c>
      <c r="JM375">
        <v>0</v>
      </c>
      <c r="JN375">
        <v>1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2</v>
      </c>
    </row>
    <row r="376" spans="1:299">
      <c r="A376" t="s">
        <v>736</v>
      </c>
      <c r="B376" t="s">
        <v>2</v>
      </c>
      <c r="C376" t="str">
        <f>"126101"</f>
        <v>126101</v>
      </c>
      <c r="D376" t="s">
        <v>735</v>
      </c>
      <c r="E376">
        <v>31</v>
      </c>
      <c r="F376">
        <v>1403</v>
      </c>
      <c r="G376">
        <v>980</v>
      </c>
      <c r="H376">
        <v>79</v>
      </c>
      <c r="I376">
        <v>901</v>
      </c>
      <c r="J376">
        <v>0</v>
      </c>
      <c r="K376">
        <v>102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897</v>
      </c>
      <c r="T376">
        <v>0</v>
      </c>
      <c r="U376">
        <v>0</v>
      </c>
      <c r="V376">
        <v>897</v>
      </c>
      <c r="W376">
        <v>12</v>
      </c>
      <c r="X376">
        <v>5</v>
      </c>
      <c r="Y376">
        <v>7</v>
      </c>
      <c r="Z376">
        <v>0</v>
      </c>
      <c r="AA376">
        <v>885</v>
      </c>
      <c r="AB376">
        <v>271</v>
      </c>
      <c r="AC376">
        <v>136</v>
      </c>
      <c r="AD376">
        <v>14</v>
      </c>
      <c r="AE376">
        <v>9</v>
      </c>
      <c r="AF376">
        <v>14</v>
      </c>
      <c r="AG376">
        <v>0</v>
      </c>
      <c r="AH376">
        <v>1</v>
      </c>
      <c r="AI376">
        <v>5</v>
      </c>
      <c r="AJ376">
        <v>0</v>
      </c>
      <c r="AK376">
        <v>5</v>
      </c>
      <c r="AL376">
        <v>3</v>
      </c>
      <c r="AM376">
        <v>2</v>
      </c>
      <c r="AN376">
        <v>0</v>
      </c>
      <c r="AO376">
        <v>0</v>
      </c>
      <c r="AP376">
        <v>0</v>
      </c>
      <c r="AQ376">
        <v>3</v>
      </c>
      <c r="AR376">
        <v>2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4</v>
      </c>
      <c r="AZ376">
        <v>2</v>
      </c>
      <c r="BA376">
        <v>0</v>
      </c>
      <c r="BB376">
        <v>6</v>
      </c>
      <c r="BC376">
        <v>2</v>
      </c>
      <c r="BD376">
        <v>62</v>
      </c>
      <c r="BE376">
        <v>271</v>
      </c>
      <c r="BF376">
        <v>265</v>
      </c>
      <c r="BG376">
        <v>112</v>
      </c>
      <c r="BH376">
        <v>36</v>
      </c>
      <c r="BI376">
        <v>10</v>
      </c>
      <c r="BJ376">
        <v>2</v>
      </c>
      <c r="BK376">
        <v>11</v>
      </c>
      <c r="BL376">
        <v>48</v>
      </c>
      <c r="BM376">
        <v>4</v>
      </c>
      <c r="BN376">
        <v>0</v>
      </c>
      <c r="BO376">
        <v>2</v>
      </c>
      <c r="BP376">
        <v>6</v>
      </c>
      <c r="BQ376">
        <v>1</v>
      </c>
      <c r="BR376">
        <v>1</v>
      </c>
      <c r="BS376">
        <v>4</v>
      </c>
      <c r="BT376">
        <v>4</v>
      </c>
      <c r="BU376">
        <v>4</v>
      </c>
      <c r="BV376">
        <v>1</v>
      </c>
      <c r="BW376">
        <v>2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15</v>
      </c>
      <c r="CI376">
        <v>265</v>
      </c>
      <c r="CJ376">
        <v>43</v>
      </c>
      <c r="CK376">
        <v>18</v>
      </c>
      <c r="CL376">
        <v>5</v>
      </c>
      <c r="CM376">
        <v>5</v>
      </c>
      <c r="CN376">
        <v>2</v>
      </c>
      <c r="CO376">
        <v>1</v>
      </c>
      <c r="CP376">
        <v>2</v>
      </c>
      <c r="CQ376">
        <v>0</v>
      </c>
      <c r="CR376">
        <v>2</v>
      </c>
      <c r="CS376">
        <v>0</v>
      </c>
      <c r="CT376">
        <v>2</v>
      </c>
      <c r="CU376">
        <v>0</v>
      </c>
      <c r="CV376">
        <v>3</v>
      </c>
      <c r="CW376">
        <v>0</v>
      </c>
      <c r="CX376">
        <v>1</v>
      </c>
      <c r="CY376">
        <v>0</v>
      </c>
      <c r="CZ376">
        <v>1</v>
      </c>
      <c r="DA376">
        <v>1</v>
      </c>
      <c r="DB376">
        <v>0</v>
      </c>
      <c r="DC376">
        <v>43</v>
      </c>
      <c r="DD376">
        <v>64</v>
      </c>
      <c r="DE376">
        <v>47</v>
      </c>
      <c r="DF376">
        <v>1</v>
      </c>
      <c r="DG376">
        <v>0</v>
      </c>
      <c r="DH376">
        <v>2</v>
      </c>
      <c r="DI376">
        <v>2</v>
      </c>
      <c r="DJ376">
        <v>0</v>
      </c>
      <c r="DK376">
        <v>1</v>
      </c>
      <c r="DL376">
        <v>1</v>
      </c>
      <c r="DM376">
        <v>0</v>
      </c>
      <c r="DN376">
        <v>0</v>
      </c>
      <c r="DO376">
        <v>1</v>
      </c>
      <c r="DP376">
        <v>1</v>
      </c>
      <c r="DQ376">
        <v>0</v>
      </c>
      <c r="DR376">
        <v>1</v>
      </c>
      <c r="DS376">
        <v>1</v>
      </c>
      <c r="DT376">
        <v>0</v>
      </c>
      <c r="DU376">
        <v>0</v>
      </c>
      <c r="DV376">
        <v>1</v>
      </c>
      <c r="DW376">
        <v>1</v>
      </c>
      <c r="DX376">
        <v>0</v>
      </c>
      <c r="DY376">
        <v>1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1</v>
      </c>
      <c r="EG376">
        <v>64</v>
      </c>
      <c r="EH376">
        <v>10</v>
      </c>
      <c r="EI376">
        <v>4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1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10</v>
      </c>
      <c r="FL376">
        <v>53</v>
      </c>
      <c r="FM376">
        <v>39</v>
      </c>
      <c r="FN376">
        <v>6</v>
      </c>
      <c r="FO376">
        <v>1</v>
      </c>
      <c r="FP376">
        <v>2</v>
      </c>
      <c r="FQ376">
        <v>0</v>
      </c>
      <c r="FR376">
        <v>1</v>
      </c>
      <c r="FS376">
        <v>1</v>
      </c>
      <c r="FT376">
        <v>0</v>
      </c>
      <c r="FU376">
        <v>3</v>
      </c>
      <c r="FV376">
        <v>0</v>
      </c>
      <c r="FW376" t="s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53</v>
      </c>
      <c r="GO376">
        <v>57</v>
      </c>
      <c r="GP376">
        <v>21</v>
      </c>
      <c r="GQ376">
        <v>7</v>
      </c>
      <c r="GR376">
        <v>4</v>
      </c>
      <c r="GS376">
        <v>4</v>
      </c>
      <c r="GT376">
        <v>2</v>
      </c>
      <c r="GU376">
        <v>1</v>
      </c>
      <c r="GV376">
        <v>3</v>
      </c>
      <c r="GW376">
        <v>4</v>
      </c>
      <c r="GX376">
        <v>1</v>
      </c>
      <c r="GY376">
        <v>3</v>
      </c>
      <c r="GZ376">
        <v>0</v>
      </c>
      <c r="HA376">
        <v>0</v>
      </c>
      <c r="HB376">
        <v>1</v>
      </c>
      <c r="HC376">
        <v>0</v>
      </c>
      <c r="HD376">
        <v>1</v>
      </c>
      <c r="HE376">
        <v>0</v>
      </c>
      <c r="HF376">
        <v>0</v>
      </c>
      <c r="HG376">
        <v>2</v>
      </c>
      <c r="HH376">
        <v>0</v>
      </c>
      <c r="HI376">
        <v>1</v>
      </c>
      <c r="HJ376">
        <v>2</v>
      </c>
      <c r="HK376">
        <v>57</v>
      </c>
      <c r="HL376">
        <v>120</v>
      </c>
      <c r="HM376">
        <v>86</v>
      </c>
      <c r="HN376">
        <v>7</v>
      </c>
      <c r="HO376">
        <v>10</v>
      </c>
      <c r="HP376">
        <v>4</v>
      </c>
      <c r="HQ376">
        <v>0</v>
      </c>
      <c r="HR376">
        <v>0</v>
      </c>
      <c r="HS376">
        <v>3</v>
      </c>
      <c r="HT376">
        <v>1</v>
      </c>
      <c r="HU376">
        <v>2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2</v>
      </c>
      <c r="IC376">
        <v>1</v>
      </c>
      <c r="ID376">
        <v>0</v>
      </c>
      <c r="IE376">
        <v>1</v>
      </c>
      <c r="IF376">
        <v>0</v>
      </c>
      <c r="IG376">
        <v>1</v>
      </c>
      <c r="IH376">
        <v>0</v>
      </c>
      <c r="II376">
        <v>0</v>
      </c>
      <c r="IJ376">
        <v>2</v>
      </c>
      <c r="IK376">
        <v>120</v>
      </c>
      <c r="IL376">
        <v>1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1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1</v>
      </c>
      <c r="JJ376">
        <v>1</v>
      </c>
      <c r="JK376">
        <v>0</v>
      </c>
      <c r="JL376">
        <v>1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</row>
    <row r="377" spans="1:299">
      <c r="A377" t="s">
        <v>734</v>
      </c>
      <c r="B377" t="s">
        <v>2</v>
      </c>
      <c r="C377" t="str">
        <f>"126101"</f>
        <v>126101</v>
      </c>
      <c r="D377" t="s">
        <v>696</v>
      </c>
      <c r="E377">
        <v>32</v>
      </c>
      <c r="F377">
        <v>928</v>
      </c>
      <c r="G377">
        <v>637</v>
      </c>
      <c r="H377">
        <v>78</v>
      </c>
      <c r="I377">
        <v>559</v>
      </c>
      <c r="J377">
        <v>1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559</v>
      </c>
      <c r="T377">
        <v>0</v>
      </c>
      <c r="U377">
        <v>0</v>
      </c>
      <c r="V377">
        <v>559</v>
      </c>
      <c r="W377">
        <v>0</v>
      </c>
      <c r="X377">
        <v>0</v>
      </c>
      <c r="Y377">
        <v>0</v>
      </c>
      <c r="Z377">
        <v>0</v>
      </c>
      <c r="AA377">
        <v>559</v>
      </c>
      <c r="AB377">
        <v>184</v>
      </c>
      <c r="AC377">
        <v>100</v>
      </c>
      <c r="AD377">
        <v>11</v>
      </c>
      <c r="AE377">
        <v>14</v>
      </c>
      <c r="AF377">
        <v>3</v>
      </c>
      <c r="AG377">
        <v>2</v>
      </c>
      <c r="AH377">
        <v>0</v>
      </c>
      <c r="AI377">
        <v>0</v>
      </c>
      <c r="AJ377">
        <v>0</v>
      </c>
      <c r="AK377">
        <v>7</v>
      </c>
      <c r="AL377">
        <v>1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3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2</v>
      </c>
      <c r="BC377">
        <v>0</v>
      </c>
      <c r="BD377">
        <v>39</v>
      </c>
      <c r="BE377">
        <v>184</v>
      </c>
      <c r="BF377">
        <v>120</v>
      </c>
      <c r="BG377">
        <v>39</v>
      </c>
      <c r="BH377">
        <v>25</v>
      </c>
      <c r="BI377">
        <v>5</v>
      </c>
      <c r="BJ377">
        <v>7</v>
      </c>
      <c r="BK377">
        <v>7</v>
      </c>
      <c r="BL377">
        <v>12</v>
      </c>
      <c r="BM377">
        <v>9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1</v>
      </c>
      <c r="BU377">
        <v>4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7</v>
      </c>
      <c r="CI377">
        <v>120</v>
      </c>
      <c r="CJ377">
        <v>36</v>
      </c>
      <c r="CK377">
        <v>14</v>
      </c>
      <c r="CL377">
        <v>4</v>
      </c>
      <c r="CM377">
        <v>3</v>
      </c>
      <c r="CN377">
        <v>1</v>
      </c>
      <c r="CO377">
        <v>6</v>
      </c>
      <c r="CP377">
        <v>2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1</v>
      </c>
      <c r="CY377">
        <v>0</v>
      </c>
      <c r="CZ377">
        <v>0</v>
      </c>
      <c r="DA377">
        <v>1</v>
      </c>
      <c r="DB377">
        <v>2</v>
      </c>
      <c r="DC377">
        <v>36</v>
      </c>
      <c r="DD377">
        <v>51</v>
      </c>
      <c r="DE377">
        <v>31</v>
      </c>
      <c r="DF377">
        <v>1</v>
      </c>
      <c r="DG377">
        <v>0</v>
      </c>
      <c r="DH377">
        <v>4</v>
      </c>
      <c r="DI377">
        <v>2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3</v>
      </c>
      <c r="DS377">
        <v>0</v>
      </c>
      <c r="DT377">
        <v>0</v>
      </c>
      <c r="DU377">
        <v>0</v>
      </c>
      <c r="DV377">
        <v>1</v>
      </c>
      <c r="DW377">
        <v>1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0</v>
      </c>
      <c r="ED377">
        <v>1</v>
      </c>
      <c r="EE377">
        <v>0</v>
      </c>
      <c r="EF377">
        <v>4</v>
      </c>
      <c r="EG377">
        <v>51</v>
      </c>
      <c r="EH377">
        <v>10</v>
      </c>
      <c r="EI377">
        <v>3</v>
      </c>
      <c r="EJ377">
        <v>1</v>
      </c>
      <c r="EK377">
        <v>4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2</v>
      </c>
      <c r="FK377">
        <v>10</v>
      </c>
      <c r="FL377">
        <v>42</v>
      </c>
      <c r="FM377">
        <v>30</v>
      </c>
      <c r="FN377">
        <v>4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 t="s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6</v>
      </c>
      <c r="GG377">
        <v>2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42</v>
      </c>
      <c r="GO377">
        <v>28</v>
      </c>
      <c r="GP377">
        <v>17</v>
      </c>
      <c r="GQ377">
        <v>2</v>
      </c>
      <c r="GR377">
        <v>1</v>
      </c>
      <c r="GS377">
        <v>1</v>
      </c>
      <c r="GT377">
        <v>1</v>
      </c>
      <c r="GU377">
        <v>1</v>
      </c>
      <c r="GV377">
        <v>0</v>
      </c>
      <c r="GW377">
        <v>0</v>
      </c>
      <c r="GX377">
        <v>0</v>
      </c>
      <c r="GY377">
        <v>1</v>
      </c>
      <c r="GZ377">
        <v>0</v>
      </c>
      <c r="HA377">
        <v>1</v>
      </c>
      <c r="HB377">
        <v>0</v>
      </c>
      <c r="HC377">
        <v>0</v>
      </c>
      <c r="HD377">
        <v>1</v>
      </c>
      <c r="HE377">
        <v>0</v>
      </c>
      <c r="HF377">
        <v>0</v>
      </c>
      <c r="HG377">
        <v>0</v>
      </c>
      <c r="HH377">
        <v>0</v>
      </c>
      <c r="HI377">
        <v>1</v>
      </c>
      <c r="HJ377">
        <v>1</v>
      </c>
      <c r="HK377">
        <v>28</v>
      </c>
      <c r="HL377">
        <v>84</v>
      </c>
      <c r="HM377">
        <v>39</v>
      </c>
      <c r="HN377">
        <v>9</v>
      </c>
      <c r="HO377">
        <v>14</v>
      </c>
      <c r="HP377">
        <v>2</v>
      </c>
      <c r="HQ377">
        <v>2</v>
      </c>
      <c r="HR377">
        <v>2</v>
      </c>
      <c r="HS377">
        <v>3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1</v>
      </c>
      <c r="HZ377">
        <v>0</v>
      </c>
      <c r="IA377">
        <v>1</v>
      </c>
      <c r="IB377">
        <v>0</v>
      </c>
      <c r="IC377">
        <v>1</v>
      </c>
      <c r="ID377">
        <v>1</v>
      </c>
      <c r="IE377">
        <v>0</v>
      </c>
      <c r="IF377">
        <v>0</v>
      </c>
      <c r="IG377">
        <v>2</v>
      </c>
      <c r="IH377">
        <v>3</v>
      </c>
      <c r="II377">
        <v>0</v>
      </c>
      <c r="IJ377">
        <v>4</v>
      </c>
      <c r="IK377">
        <v>84</v>
      </c>
      <c r="IL377">
        <v>3</v>
      </c>
      <c r="IM377">
        <v>2</v>
      </c>
      <c r="IN377">
        <v>0</v>
      </c>
      <c r="IO377">
        <v>1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3</v>
      </c>
      <c r="JJ377">
        <v>1</v>
      </c>
      <c r="JK377">
        <v>0</v>
      </c>
      <c r="JL377">
        <v>0</v>
      </c>
      <c r="JM377">
        <v>0</v>
      </c>
      <c r="JN377">
        <v>1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1</v>
      </c>
    </row>
    <row r="378" spans="1:299">
      <c r="A378" t="s">
        <v>733</v>
      </c>
      <c r="B378" t="s">
        <v>2</v>
      </c>
      <c r="C378" t="str">
        <f>"126101"</f>
        <v>126101</v>
      </c>
      <c r="D378" t="s">
        <v>732</v>
      </c>
      <c r="E378">
        <v>33</v>
      </c>
      <c r="F378">
        <v>1310</v>
      </c>
      <c r="G378">
        <v>1050</v>
      </c>
      <c r="H378">
        <v>174</v>
      </c>
      <c r="I378">
        <v>876</v>
      </c>
      <c r="J378">
        <v>1</v>
      </c>
      <c r="K378">
        <v>29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876</v>
      </c>
      <c r="T378">
        <v>0</v>
      </c>
      <c r="U378">
        <v>0</v>
      </c>
      <c r="V378">
        <v>876</v>
      </c>
      <c r="W378">
        <v>5</v>
      </c>
      <c r="X378">
        <v>4</v>
      </c>
      <c r="Y378">
        <v>1</v>
      </c>
      <c r="Z378">
        <v>0</v>
      </c>
      <c r="AA378">
        <v>871</v>
      </c>
      <c r="AB378">
        <v>271</v>
      </c>
      <c r="AC378">
        <v>129</v>
      </c>
      <c r="AD378">
        <v>16</v>
      </c>
      <c r="AE378">
        <v>16</v>
      </c>
      <c r="AF378">
        <v>23</v>
      </c>
      <c r="AG378">
        <v>0</v>
      </c>
      <c r="AH378">
        <v>0</v>
      </c>
      <c r="AI378">
        <v>4</v>
      </c>
      <c r="AJ378">
        <v>1</v>
      </c>
      <c r="AK378">
        <v>8</v>
      </c>
      <c r="AL378">
        <v>2</v>
      </c>
      <c r="AM378">
        <v>1</v>
      </c>
      <c r="AN378">
        <v>0</v>
      </c>
      <c r="AO378">
        <v>2</v>
      </c>
      <c r="AP378">
        <v>0</v>
      </c>
      <c r="AQ378">
        <v>0</v>
      </c>
      <c r="AR378">
        <v>3</v>
      </c>
      <c r="AS378">
        <v>2</v>
      </c>
      <c r="AT378">
        <v>0</v>
      </c>
      <c r="AU378">
        <v>0</v>
      </c>
      <c r="AV378">
        <v>3</v>
      </c>
      <c r="AW378">
        <v>0</v>
      </c>
      <c r="AX378">
        <v>0</v>
      </c>
      <c r="AY378">
        <v>0</v>
      </c>
      <c r="AZ378">
        <v>4</v>
      </c>
      <c r="BA378">
        <v>0</v>
      </c>
      <c r="BB378">
        <v>0</v>
      </c>
      <c r="BC378">
        <v>1</v>
      </c>
      <c r="BD378">
        <v>56</v>
      </c>
      <c r="BE378">
        <v>271</v>
      </c>
      <c r="BF378">
        <v>287</v>
      </c>
      <c r="BG378">
        <v>134</v>
      </c>
      <c r="BH378">
        <v>29</v>
      </c>
      <c r="BI378">
        <v>12</v>
      </c>
      <c r="BJ378">
        <v>6</v>
      </c>
      <c r="BK378">
        <v>13</v>
      </c>
      <c r="BL378">
        <v>34</v>
      </c>
      <c r="BM378">
        <v>17</v>
      </c>
      <c r="BN378">
        <v>0</v>
      </c>
      <c r="BO378">
        <v>1</v>
      </c>
      <c r="BP378">
        <v>9</v>
      </c>
      <c r="BQ378">
        <v>0</v>
      </c>
      <c r="BR378">
        <v>0</v>
      </c>
      <c r="BS378">
        <v>0</v>
      </c>
      <c r="BT378">
        <v>1</v>
      </c>
      <c r="BU378">
        <v>3</v>
      </c>
      <c r="BV378">
        <v>0</v>
      </c>
      <c r="BW378">
        <v>0</v>
      </c>
      <c r="BX378">
        <v>3</v>
      </c>
      <c r="BY378">
        <v>4</v>
      </c>
      <c r="BZ378">
        <v>0</v>
      </c>
      <c r="CA378">
        <v>2</v>
      </c>
      <c r="CB378">
        <v>0</v>
      </c>
      <c r="CC378">
        <v>2</v>
      </c>
      <c r="CD378">
        <v>2</v>
      </c>
      <c r="CE378">
        <v>0</v>
      </c>
      <c r="CF378">
        <v>0</v>
      </c>
      <c r="CG378">
        <v>0</v>
      </c>
      <c r="CH378">
        <v>15</v>
      </c>
      <c r="CI378">
        <v>287</v>
      </c>
      <c r="CJ378">
        <v>43</v>
      </c>
      <c r="CK378">
        <v>19</v>
      </c>
      <c r="CL378">
        <v>9</v>
      </c>
      <c r="CM378">
        <v>5</v>
      </c>
      <c r="CN378">
        <v>1</v>
      </c>
      <c r="CO378">
        <v>3</v>
      </c>
      <c r="CP378">
        <v>2</v>
      </c>
      <c r="CQ378">
        <v>0</v>
      </c>
      <c r="CR378">
        <v>1</v>
      </c>
      <c r="CS378">
        <v>0</v>
      </c>
      <c r="CT378">
        <v>1</v>
      </c>
      <c r="CU378">
        <v>2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43</v>
      </c>
      <c r="DD378">
        <v>53</v>
      </c>
      <c r="DE378">
        <v>37</v>
      </c>
      <c r="DF378">
        <v>1</v>
      </c>
      <c r="DG378">
        <v>0</v>
      </c>
      <c r="DH378">
        <v>2</v>
      </c>
      <c r="DI378">
        <v>2</v>
      </c>
      <c r="DJ378">
        <v>0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4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2</v>
      </c>
      <c r="ED378">
        <v>0</v>
      </c>
      <c r="EE378">
        <v>1</v>
      </c>
      <c r="EF378">
        <v>0</v>
      </c>
      <c r="EG378">
        <v>53</v>
      </c>
      <c r="EH378">
        <v>8</v>
      </c>
      <c r="EI378">
        <v>2</v>
      </c>
      <c r="EJ378">
        <v>0</v>
      </c>
      <c r="EK378">
        <v>5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8</v>
      </c>
      <c r="FL378">
        <v>37</v>
      </c>
      <c r="FM378">
        <v>26</v>
      </c>
      <c r="FN378">
        <v>2</v>
      </c>
      <c r="FO378">
        <v>1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1</v>
      </c>
      <c r="FV378">
        <v>0</v>
      </c>
      <c r="FW378" t="s">
        <v>0</v>
      </c>
      <c r="FX378">
        <v>1</v>
      </c>
      <c r="FY378">
        <v>1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1</v>
      </c>
      <c r="GI378">
        <v>0</v>
      </c>
      <c r="GJ378">
        <v>0</v>
      </c>
      <c r="GK378">
        <v>0</v>
      </c>
      <c r="GL378">
        <v>1</v>
      </c>
      <c r="GM378">
        <v>2</v>
      </c>
      <c r="GN378">
        <v>37</v>
      </c>
      <c r="GO378">
        <v>39</v>
      </c>
      <c r="GP378">
        <v>19</v>
      </c>
      <c r="GQ378">
        <v>5</v>
      </c>
      <c r="GR378">
        <v>1</v>
      </c>
      <c r="GS378">
        <v>4</v>
      </c>
      <c r="GT378">
        <v>2</v>
      </c>
      <c r="GU378">
        <v>2</v>
      </c>
      <c r="GV378">
        <v>1</v>
      </c>
      <c r="GW378">
        <v>0</v>
      </c>
      <c r="GX378">
        <v>1</v>
      </c>
      <c r="GY378">
        <v>0</v>
      </c>
      <c r="GZ378">
        <v>0</v>
      </c>
      <c r="HA378">
        <v>1</v>
      </c>
      <c r="HB378">
        <v>0</v>
      </c>
      <c r="HC378">
        <v>0</v>
      </c>
      <c r="HD378">
        <v>1</v>
      </c>
      <c r="HE378">
        <v>1</v>
      </c>
      <c r="HF378">
        <v>0</v>
      </c>
      <c r="HG378">
        <v>1</v>
      </c>
      <c r="HH378">
        <v>0</v>
      </c>
      <c r="HI378">
        <v>0</v>
      </c>
      <c r="HJ378">
        <v>0</v>
      </c>
      <c r="HK378">
        <v>39</v>
      </c>
      <c r="HL378">
        <v>126</v>
      </c>
      <c r="HM378">
        <v>67</v>
      </c>
      <c r="HN378">
        <v>19</v>
      </c>
      <c r="HO378">
        <v>8</v>
      </c>
      <c r="HP378">
        <v>2</v>
      </c>
      <c r="HQ378">
        <v>1</v>
      </c>
      <c r="HR378">
        <v>0</v>
      </c>
      <c r="HS378">
        <v>4</v>
      </c>
      <c r="HT378">
        <v>1</v>
      </c>
      <c r="HU378">
        <v>5</v>
      </c>
      <c r="HV378">
        <v>1</v>
      </c>
      <c r="HW378">
        <v>0</v>
      </c>
      <c r="HX378">
        <v>1</v>
      </c>
      <c r="HY378">
        <v>2</v>
      </c>
      <c r="HZ378">
        <v>3</v>
      </c>
      <c r="IA378">
        <v>2</v>
      </c>
      <c r="IB378">
        <v>0</v>
      </c>
      <c r="IC378">
        <v>6</v>
      </c>
      <c r="ID378">
        <v>1</v>
      </c>
      <c r="IE378">
        <v>0</v>
      </c>
      <c r="IF378">
        <v>0</v>
      </c>
      <c r="IG378">
        <v>0</v>
      </c>
      <c r="IH378">
        <v>0</v>
      </c>
      <c r="II378">
        <v>3</v>
      </c>
      <c r="IJ378">
        <v>0</v>
      </c>
      <c r="IK378">
        <v>126</v>
      </c>
      <c r="IL378">
        <v>4</v>
      </c>
      <c r="IM378">
        <v>3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1</v>
      </c>
      <c r="JG378">
        <v>0</v>
      </c>
      <c r="JH378">
        <v>0</v>
      </c>
      <c r="JI378">
        <v>4</v>
      </c>
      <c r="JJ378">
        <v>3</v>
      </c>
      <c r="JK378">
        <v>0</v>
      </c>
      <c r="JL378">
        <v>1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1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1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3</v>
      </c>
    </row>
    <row r="379" spans="1:299">
      <c r="A379" t="s">
        <v>731</v>
      </c>
      <c r="B379" t="s">
        <v>2</v>
      </c>
      <c r="C379" t="str">
        <f>"126101"</f>
        <v>126101</v>
      </c>
      <c r="D379" t="s">
        <v>596</v>
      </c>
      <c r="E379">
        <v>34</v>
      </c>
      <c r="F379">
        <v>1261</v>
      </c>
      <c r="G379">
        <v>940</v>
      </c>
      <c r="H379">
        <v>89</v>
      </c>
      <c r="I379">
        <v>851</v>
      </c>
      <c r="J379">
        <v>0</v>
      </c>
      <c r="K379">
        <v>30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851</v>
      </c>
      <c r="T379">
        <v>0</v>
      </c>
      <c r="U379">
        <v>0</v>
      </c>
      <c r="V379">
        <v>851</v>
      </c>
      <c r="W379">
        <v>7</v>
      </c>
      <c r="X379">
        <v>2</v>
      </c>
      <c r="Y379">
        <v>5</v>
      </c>
      <c r="Z379">
        <v>0</v>
      </c>
      <c r="AA379">
        <v>844</v>
      </c>
      <c r="AB379">
        <v>232</v>
      </c>
      <c r="AC379">
        <v>103</v>
      </c>
      <c r="AD379">
        <v>12</v>
      </c>
      <c r="AE379">
        <v>14</v>
      </c>
      <c r="AF379">
        <v>19</v>
      </c>
      <c r="AG379">
        <v>2</v>
      </c>
      <c r="AH379">
        <v>4</v>
      </c>
      <c r="AI379">
        <v>2</v>
      </c>
      <c r="AJ379">
        <v>0</v>
      </c>
      <c r="AK379">
        <v>5</v>
      </c>
      <c r="AL379">
        <v>3</v>
      </c>
      <c r="AM379">
        <v>0</v>
      </c>
      <c r="AN379">
        <v>1</v>
      </c>
      <c r="AO379">
        <v>7</v>
      </c>
      <c r="AP379">
        <v>1</v>
      </c>
      <c r="AQ379">
        <v>0</v>
      </c>
      <c r="AR379">
        <v>2</v>
      </c>
      <c r="AS379">
        <v>3</v>
      </c>
      <c r="AT379">
        <v>1</v>
      </c>
      <c r="AU379">
        <v>2</v>
      </c>
      <c r="AV379">
        <v>0</v>
      </c>
      <c r="AW379">
        <v>0</v>
      </c>
      <c r="AX379">
        <v>1</v>
      </c>
      <c r="AY379">
        <v>0</v>
      </c>
      <c r="AZ379">
        <v>1</v>
      </c>
      <c r="BA379">
        <v>1</v>
      </c>
      <c r="BB379">
        <v>0</v>
      </c>
      <c r="BC379">
        <v>0</v>
      </c>
      <c r="BD379">
        <v>48</v>
      </c>
      <c r="BE379">
        <v>232</v>
      </c>
      <c r="BF379">
        <v>258</v>
      </c>
      <c r="BG379">
        <v>125</v>
      </c>
      <c r="BH379">
        <v>37</v>
      </c>
      <c r="BI379">
        <v>7</v>
      </c>
      <c r="BJ379">
        <v>9</v>
      </c>
      <c r="BK379">
        <v>14</v>
      </c>
      <c r="BL379">
        <v>12</v>
      </c>
      <c r="BM379">
        <v>9</v>
      </c>
      <c r="BN379">
        <v>1</v>
      </c>
      <c r="BO379">
        <v>2</v>
      </c>
      <c r="BP379">
        <v>6</v>
      </c>
      <c r="BQ379">
        <v>0</v>
      </c>
      <c r="BR379">
        <v>0</v>
      </c>
      <c r="BS379">
        <v>0</v>
      </c>
      <c r="BT379">
        <v>0</v>
      </c>
      <c r="BU379">
        <v>4</v>
      </c>
      <c r="BV379">
        <v>1</v>
      </c>
      <c r="BW379">
        <v>2</v>
      </c>
      <c r="BX379">
        <v>0</v>
      </c>
      <c r="BY379">
        <v>13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16</v>
      </c>
      <c r="CI379">
        <v>258</v>
      </c>
      <c r="CJ379">
        <v>37</v>
      </c>
      <c r="CK379">
        <v>18</v>
      </c>
      <c r="CL379">
        <v>5</v>
      </c>
      <c r="CM379">
        <v>3</v>
      </c>
      <c r="CN379">
        <v>0</v>
      </c>
      <c r="CO379">
        <v>7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2</v>
      </c>
      <c r="DC379">
        <v>37</v>
      </c>
      <c r="DD379">
        <v>75</v>
      </c>
      <c r="DE379">
        <v>45</v>
      </c>
      <c r="DF379">
        <v>0</v>
      </c>
      <c r="DG379">
        <v>1</v>
      </c>
      <c r="DH379">
        <v>3</v>
      </c>
      <c r="DI379">
        <v>4</v>
      </c>
      <c r="DJ379">
        <v>1</v>
      </c>
      <c r="DK379">
        <v>1</v>
      </c>
      <c r="DL379">
        <v>3</v>
      </c>
      <c r="DM379">
        <v>3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3</v>
      </c>
      <c r="DT379">
        <v>1</v>
      </c>
      <c r="DU379">
        <v>1</v>
      </c>
      <c r="DV379">
        <v>2</v>
      </c>
      <c r="DW379">
        <v>3</v>
      </c>
      <c r="DX379">
        <v>0</v>
      </c>
      <c r="DY379">
        <v>0</v>
      </c>
      <c r="DZ379">
        <v>0</v>
      </c>
      <c r="EA379">
        <v>1</v>
      </c>
      <c r="EB379">
        <v>1</v>
      </c>
      <c r="EC379">
        <v>0</v>
      </c>
      <c r="ED379">
        <v>0</v>
      </c>
      <c r="EE379">
        <v>0</v>
      </c>
      <c r="EF379">
        <v>1</v>
      </c>
      <c r="EG379">
        <v>75</v>
      </c>
      <c r="EH379">
        <v>10</v>
      </c>
      <c r="EI379">
        <v>3</v>
      </c>
      <c r="EJ379">
        <v>1</v>
      </c>
      <c r="EK379">
        <v>1</v>
      </c>
      <c r="EL379">
        <v>0</v>
      </c>
      <c r="EM379">
        <v>1</v>
      </c>
      <c r="EN379">
        <v>2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10</v>
      </c>
      <c r="FL379">
        <v>68</v>
      </c>
      <c r="FM379">
        <v>46</v>
      </c>
      <c r="FN379">
        <v>8</v>
      </c>
      <c r="FO379">
        <v>0</v>
      </c>
      <c r="FP379">
        <v>0</v>
      </c>
      <c r="FQ379">
        <v>2</v>
      </c>
      <c r="FR379">
        <v>0</v>
      </c>
      <c r="FS379">
        <v>0</v>
      </c>
      <c r="FT379">
        <v>0</v>
      </c>
      <c r="FU379">
        <v>8</v>
      </c>
      <c r="FV379">
        <v>0</v>
      </c>
      <c r="FW379" t="s">
        <v>0</v>
      </c>
      <c r="FX379">
        <v>1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0</v>
      </c>
      <c r="GJ379">
        <v>0</v>
      </c>
      <c r="GK379">
        <v>1</v>
      </c>
      <c r="GL379">
        <v>0</v>
      </c>
      <c r="GM379">
        <v>1</v>
      </c>
      <c r="GN379">
        <v>68</v>
      </c>
      <c r="GO379">
        <v>44</v>
      </c>
      <c r="GP379">
        <v>20</v>
      </c>
      <c r="GQ379">
        <v>4</v>
      </c>
      <c r="GR379">
        <v>5</v>
      </c>
      <c r="GS379">
        <v>3</v>
      </c>
      <c r="GT379">
        <v>2</v>
      </c>
      <c r="GU379">
        <v>0</v>
      </c>
      <c r="GV379">
        <v>4</v>
      </c>
      <c r="GW379">
        <v>0</v>
      </c>
      <c r="GX379">
        <v>1</v>
      </c>
      <c r="GY379">
        <v>1</v>
      </c>
      <c r="GZ379">
        <v>0</v>
      </c>
      <c r="HA379">
        <v>0</v>
      </c>
      <c r="HB379">
        <v>0</v>
      </c>
      <c r="HC379">
        <v>1</v>
      </c>
      <c r="HD379">
        <v>0</v>
      </c>
      <c r="HE379">
        <v>1</v>
      </c>
      <c r="HF379">
        <v>0</v>
      </c>
      <c r="HG379">
        <v>0</v>
      </c>
      <c r="HH379">
        <v>0</v>
      </c>
      <c r="HI379">
        <v>1</v>
      </c>
      <c r="HJ379">
        <v>1</v>
      </c>
      <c r="HK379">
        <v>44</v>
      </c>
      <c r="HL379">
        <v>115</v>
      </c>
      <c r="HM379">
        <v>53</v>
      </c>
      <c r="HN379">
        <v>19</v>
      </c>
      <c r="HO379">
        <v>7</v>
      </c>
      <c r="HP379">
        <v>6</v>
      </c>
      <c r="HQ379">
        <v>0</v>
      </c>
      <c r="HR379">
        <v>4</v>
      </c>
      <c r="HS379">
        <v>3</v>
      </c>
      <c r="HT379">
        <v>2</v>
      </c>
      <c r="HU379">
        <v>1</v>
      </c>
      <c r="HV379">
        <v>2</v>
      </c>
      <c r="HW379">
        <v>0</v>
      </c>
      <c r="HX379">
        <v>0</v>
      </c>
      <c r="HY379">
        <v>1</v>
      </c>
      <c r="HZ379">
        <v>1</v>
      </c>
      <c r="IA379">
        <v>1</v>
      </c>
      <c r="IB379">
        <v>0</v>
      </c>
      <c r="IC379">
        <v>1</v>
      </c>
      <c r="ID379">
        <v>0</v>
      </c>
      <c r="IE379">
        <v>1</v>
      </c>
      <c r="IF379">
        <v>3</v>
      </c>
      <c r="IG379">
        <v>2</v>
      </c>
      <c r="IH379">
        <v>0</v>
      </c>
      <c r="II379">
        <v>3</v>
      </c>
      <c r="IJ379">
        <v>5</v>
      </c>
      <c r="IK379">
        <v>115</v>
      </c>
      <c r="IL379">
        <v>2</v>
      </c>
      <c r="IM379">
        <v>0</v>
      </c>
      <c r="IN379">
        <v>2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2</v>
      </c>
      <c r="JJ379">
        <v>3</v>
      </c>
      <c r="JK379">
        <v>1</v>
      </c>
      <c r="JL379">
        <v>0</v>
      </c>
      <c r="JM379">
        <v>1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1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3</v>
      </c>
    </row>
    <row r="380" spans="1:299">
      <c r="A380" t="s">
        <v>730</v>
      </c>
      <c r="B380" t="s">
        <v>2</v>
      </c>
      <c r="C380" t="str">
        <f>"126101"</f>
        <v>126101</v>
      </c>
      <c r="D380" t="s">
        <v>729</v>
      </c>
      <c r="E380">
        <v>35</v>
      </c>
      <c r="F380">
        <v>1230</v>
      </c>
      <c r="G380">
        <v>940</v>
      </c>
      <c r="H380">
        <v>119</v>
      </c>
      <c r="I380">
        <v>821</v>
      </c>
      <c r="J380">
        <v>1</v>
      </c>
      <c r="K380">
        <v>20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821</v>
      </c>
      <c r="T380">
        <v>0</v>
      </c>
      <c r="U380">
        <v>0</v>
      </c>
      <c r="V380">
        <v>821</v>
      </c>
      <c r="W380">
        <v>3</v>
      </c>
      <c r="X380">
        <v>1</v>
      </c>
      <c r="Y380">
        <v>2</v>
      </c>
      <c r="Z380">
        <v>0</v>
      </c>
      <c r="AA380">
        <v>818</v>
      </c>
      <c r="AB380">
        <v>283</v>
      </c>
      <c r="AC380">
        <v>149</v>
      </c>
      <c r="AD380">
        <v>19</v>
      </c>
      <c r="AE380">
        <v>11</v>
      </c>
      <c r="AF380">
        <v>11</v>
      </c>
      <c r="AG380">
        <v>1</v>
      </c>
      <c r="AH380">
        <v>0</v>
      </c>
      <c r="AI380">
        <v>2</v>
      </c>
      <c r="AJ380">
        <v>0</v>
      </c>
      <c r="AK380">
        <v>10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5</v>
      </c>
      <c r="AR380">
        <v>3</v>
      </c>
      <c r="AS380">
        <v>0</v>
      </c>
      <c r="AT380">
        <v>0</v>
      </c>
      <c r="AU380">
        <v>0</v>
      </c>
      <c r="AV380">
        <v>2</v>
      </c>
      <c r="AW380">
        <v>1</v>
      </c>
      <c r="AX380">
        <v>0</v>
      </c>
      <c r="AY380">
        <v>0</v>
      </c>
      <c r="AZ380">
        <v>3</v>
      </c>
      <c r="BA380">
        <v>0</v>
      </c>
      <c r="BB380">
        <v>0</v>
      </c>
      <c r="BC380">
        <v>0</v>
      </c>
      <c r="BD380">
        <v>65</v>
      </c>
      <c r="BE380">
        <v>283</v>
      </c>
      <c r="BF380">
        <v>226</v>
      </c>
      <c r="BG380">
        <v>92</v>
      </c>
      <c r="BH380">
        <v>23</v>
      </c>
      <c r="BI380">
        <v>7</v>
      </c>
      <c r="BJ380">
        <v>8</v>
      </c>
      <c r="BK380">
        <v>13</v>
      </c>
      <c r="BL380">
        <v>22</v>
      </c>
      <c r="BM380">
        <v>14</v>
      </c>
      <c r="BN380">
        <v>0</v>
      </c>
      <c r="BO380">
        <v>0</v>
      </c>
      <c r="BP380">
        <v>12</v>
      </c>
      <c r="BQ380">
        <v>2</v>
      </c>
      <c r="BR380">
        <v>1</v>
      </c>
      <c r="BS380">
        <v>3</v>
      </c>
      <c r="BT380">
        <v>0</v>
      </c>
      <c r="BU380">
        <v>6</v>
      </c>
      <c r="BV380">
        <v>1</v>
      </c>
      <c r="BW380">
        <v>2</v>
      </c>
      <c r="BX380">
        <v>1</v>
      </c>
      <c r="BY380">
        <v>2</v>
      </c>
      <c r="BZ380">
        <v>0</v>
      </c>
      <c r="CA380">
        <v>1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15</v>
      </c>
      <c r="CI380">
        <v>226</v>
      </c>
      <c r="CJ380">
        <v>38</v>
      </c>
      <c r="CK380">
        <v>12</v>
      </c>
      <c r="CL380">
        <v>6</v>
      </c>
      <c r="CM380">
        <v>4</v>
      </c>
      <c r="CN380">
        <v>0</v>
      </c>
      <c r="CO380">
        <v>5</v>
      </c>
      <c r="CP380">
        <v>0</v>
      </c>
      <c r="CQ380">
        <v>0</v>
      </c>
      <c r="CR380">
        <v>2</v>
      </c>
      <c r="CS380">
        <v>2</v>
      </c>
      <c r="CT380">
        <v>0</v>
      </c>
      <c r="CU380">
        <v>1</v>
      </c>
      <c r="CV380">
        <v>0</v>
      </c>
      <c r="CW380">
        <v>2</v>
      </c>
      <c r="CX380">
        <v>1</v>
      </c>
      <c r="CY380">
        <v>2</v>
      </c>
      <c r="CZ380">
        <v>0</v>
      </c>
      <c r="DA380">
        <v>0</v>
      </c>
      <c r="DB380">
        <v>1</v>
      </c>
      <c r="DC380">
        <v>38</v>
      </c>
      <c r="DD380">
        <v>42</v>
      </c>
      <c r="DE380">
        <v>30</v>
      </c>
      <c r="DF380">
        <v>3</v>
      </c>
      <c r="DG380">
        <v>0</v>
      </c>
      <c r="DH380">
        <v>0</v>
      </c>
      <c r="DI380">
        <v>3</v>
      </c>
      <c r="DJ380">
        <v>0</v>
      </c>
      <c r="DK380">
        <v>1</v>
      </c>
      <c r="DL380">
        <v>0</v>
      </c>
      <c r="DM380">
        <v>0</v>
      </c>
      <c r="DN380">
        <v>2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1</v>
      </c>
      <c r="DX380">
        <v>1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42</v>
      </c>
      <c r="EH380">
        <v>9</v>
      </c>
      <c r="EI380">
        <v>3</v>
      </c>
      <c r="EJ380">
        <v>0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1</v>
      </c>
      <c r="EX380">
        <v>1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2</v>
      </c>
      <c r="FK380">
        <v>9</v>
      </c>
      <c r="FL380">
        <v>64</v>
      </c>
      <c r="FM380">
        <v>47</v>
      </c>
      <c r="FN380">
        <v>9</v>
      </c>
      <c r="FO380">
        <v>0</v>
      </c>
      <c r="FP380">
        <v>2</v>
      </c>
      <c r="FQ380">
        <v>1</v>
      </c>
      <c r="FR380">
        <v>0</v>
      </c>
      <c r="FS380">
        <v>0</v>
      </c>
      <c r="FT380">
        <v>0</v>
      </c>
      <c r="FU380">
        <v>3</v>
      </c>
      <c r="FV380">
        <v>0</v>
      </c>
      <c r="FW380" t="s">
        <v>0</v>
      </c>
      <c r="FX380">
        <v>0</v>
      </c>
      <c r="FY380">
        <v>2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64</v>
      </c>
      <c r="GO380">
        <v>30</v>
      </c>
      <c r="GP380">
        <v>13</v>
      </c>
      <c r="GQ380">
        <v>2</v>
      </c>
      <c r="GR380">
        <v>0</v>
      </c>
      <c r="GS380">
        <v>3</v>
      </c>
      <c r="GT380">
        <v>3</v>
      </c>
      <c r="GU380">
        <v>0</v>
      </c>
      <c r="GV380">
        <v>1</v>
      </c>
      <c r="GW380">
        <v>1</v>
      </c>
      <c r="GX380">
        <v>0</v>
      </c>
      <c r="GY380">
        <v>0</v>
      </c>
      <c r="GZ380">
        <v>0</v>
      </c>
      <c r="HA380">
        <v>3</v>
      </c>
      <c r="HB380">
        <v>0</v>
      </c>
      <c r="HC380">
        <v>0</v>
      </c>
      <c r="HD380">
        <v>2</v>
      </c>
      <c r="HE380">
        <v>0</v>
      </c>
      <c r="HF380">
        <v>0</v>
      </c>
      <c r="HG380">
        <v>0</v>
      </c>
      <c r="HH380">
        <v>0</v>
      </c>
      <c r="HI380">
        <v>1</v>
      </c>
      <c r="HJ380">
        <v>1</v>
      </c>
      <c r="HK380">
        <v>30</v>
      </c>
      <c r="HL380">
        <v>119</v>
      </c>
      <c r="HM380">
        <v>67</v>
      </c>
      <c r="HN380">
        <v>13</v>
      </c>
      <c r="HO380">
        <v>7</v>
      </c>
      <c r="HP380">
        <v>4</v>
      </c>
      <c r="HQ380">
        <v>3</v>
      </c>
      <c r="HR380">
        <v>2</v>
      </c>
      <c r="HS380">
        <v>0</v>
      </c>
      <c r="HT380">
        <v>3</v>
      </c>
      <c r="HU380">
        <v>4</v>
      </c>
      <c r="HV380">
        <v>1</v>
      </c>
      <c r="HW380">
        <v>3</v>
      </c>
      <c r="HX380">
        <v>0</v>
      </c>
      <c r="HY380">
        <v>0</v>
      </c>
      <c r="HZ380">
        <v>1</v>
      </c>
      <c r="IA380">
        <v>0</v>
      </c>
      <c r="IB380">
        <v>4</v>
      </c>
      <c r="IC380">
        <v>0</v>
      </c>
      <c r="ID380">
        <v>0</v>
      </c>
      <c r="IE380">
        <v>0</v>
      </c>
      <c r="IF380">
        <v>0</v>
      </c>
      <c r="IG380">
        <v>4</v>
      </c>
      <c r="IH380">
        <v>1</v>
      </c>
      <c r="II380">
        <v>0</v>
      </c>
      <c r="IJ380">
        <v>2</v>
      </c>
      <c r="IK380">
        <v>119</v>
      </c>
      <c r="IL380">
        <v>3</v>
      </c>
      <c r="IM380">
        <v>1</v>
      </c>
      <c r="IN380">
        <v>1</v>
      </c>
      <c r="IO380">
        <v>1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3</v>
      </c>
      <c r="JJ380">
        <v>4</v>
      </c>
      <c r="JK380">
        <v>1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1</v>
      </c>
      <c r="KH380">
        <v>0</v>
      </c>
      <c r="KI380">
        <v>0</v>
      </c>
      <c r="KJ380">
        <v>0</v>
      </c>
      <c r="KK380">
        <v>0</v>
      </c>
      <c r="KL380">
        <v>2</v>
      </c>
      <c r="KM380">
        <v>4</v>
      </c>
    </row>
    <row r="381" spans="1:299">
      <c r="A381" t="s">
        <v>728</v>
      </c>
      <c r="B381" t="s">
        <v>2</v>
      </c>
      <c r="C381" t="str">
        <f>"126101"</f>
        <v>126101</v>
      </c>
      <c r="D381" t="s">
        <v>727</v>
      </c>
      <c r="E381">
        <v>36</v>
      </c>
      <c r="F381">
        <v>824</v>
      </c>
      <c r="G381">
        <v>588</v>
      </c>
      <c r="H381">
        <v>66</v>
      </c>
      <c r="I381">
        <v>522</v>
      </c>
      <c r="J381">
        <v>0</v>
      </c>
      <c r="K381">
        <v>41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522</v>
      </c>
      <c r="T381">
        <v>0</v>
      </c>
      <c r="U381">
        <v>0</v>
      </c>
      <c r="V381">
        <v>522</v>
      </c>
      <c r="W381">
        <v>2</v>
      </c>
      <c r="X381">
        <v>1</v>
      </c>
      <c r="Y381">
        <v>1</v>
      </c>
      <c r="Z381">
        <v>0</v>
      </c>
      <c r="AA381">
        <v>520</v>
      </c>
      <c r="AB381">
        <v>149</v>
      </c>
      <c r="AC381">
        <v>63</v>
      </c>
      <c r="AD381">
        <v>7</v>
      </c>
      <c r="AE381">
        <v>14</v>
      </c>
      <c r="AF381">
        <v>11</v>
      </c>
      <c r="AG381">
        <v>4</v>
      </c>
      <c r="AH381">
        <v>0</v>
      </c>
      <c r="AI381">
        <v>2</v>
      </c>
      <c r="AJ381">
        <v>0</v>
      </c>
      <c r="AK381">
        <v>8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1</v>
      </c>
      <c r="BA381">
        <v>1</v>
      </c>
      <c r="BB381">
        <v>1</v>
      </c>
      <c r="BC381">
        <v>0</v>
      </c>
      <c r="BD381">
        <v>34</v>
      </c>
      <c r="BE381">
        <v>149</v>
      </c>
      <c r="BF381">
        <v>157</v>
      </c>
      <c r="BG381">
        <v>62</v>
      </c>
      <c r="BH381">
        <v>21</v>
      </c>
      <c r="BI381">
        <v>1</v>
      </c>
      <c r="BJ381">
        <v>0</v>
      </c>
      <c r="BK381">
        <v>12</v>
      </c>
      <c r="BL381">
        <v>23</v>
      </c>
      <c r="BM381">
        <v>5</v>
      </c>
      <c r="BN381">
        <v>0</v>
      </c>
      <c r="BO381">
        <v>0</v>
      </c>
      <c r="BP381">
        <v>5</v>
      </c>
      <c r="BQ381">
        <v>1</v>
      </c>
      <c r="BR381">
        <v>1</v>
      </c>
      <c r="BS381">
        <v>0</v>
      </c>
      <c r="BT381">
        <v>0</v>
      </c>
      <c r="BU381">
        <v>5</v>
      </c>
      <c r="BV381">
        <v>1</v>
      </c>
      <c r="BW381">
        <v>0</v>
      </c>
      <c r="BX381">
        <v>0</v>
      </c>
      <c r="BY381">
        <v>7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12</v>
      </c>
      <c r="CI381">
        <v>157</v>
      </c>
      <c r="CJ381">
        <v>33</v>
      </c>
      <c r="CK381">
        <v>12</v>
      </c>
      <c r="CL381">
        <v>6</v>
      </c>
      <c r="CM381">
        <v>4</v>
      </c>
      <c r="CN381">
        <v>0</v>
      </c>
      <c r="CO381">
        <v>1</v>
      </c>
      <c r="CP381">
        <v>0</v>
      </c>
      <c r="CQ381">
        <v>1</v>
      </c>
      <c r="CR381">
        <v>3</v>
      </c>
      <c r="CS381">
        <v>0</v>
      </c>
      <c r="CT381">
        <v>0</v>
      </c>
      <c r="CU381">
        <v>0</v>
      </c>
      <c r="CV381">
        <v>0</v>
      </c>
      <c r="CW381">
        <v>2</v>
      </c>
      <c r="CX381">
        <v>1</v>
      </c>
      <c r="CY381">
        <v>0</v>
      </c>
      <c r="CZ381">
        <v>0</v>
      </c>
      <c r="DA381">
        <v>0</v>
      </c>
      <c r="DB381">
        <v>3</v>
      </c>
      <c r="DC381">
        <v>33</v>
      </c>
      <c r="DD381">
        <v>30</v>
      </c>
      <c r="DE381">
        <v>27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1</v>
      </c>
      <c r="ED381">
        <v>1</v>
      </c>
      <c r="EE381">
        <v>0</v>
      </c>
      <c r="EF381">
        <v>0</v>
      </c>
      <c r="EG381">
        <v>30</v>
      </c>
      <c r="EH381">
        <v>4</v>
      </c>
      <c r="EI381">
        <v>0</v>
      </c>
      <c r="EJ381">
        <v>1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1</v>
      </c>
      <c r="FE381">
        <v>1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4</v>
      </c>
      <c r="FL381">
        <v>34</v>
      </c>
      <c r="FM381">
        <v>23</v>
      </c>
      <c r="FN381">
        <v>4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3</v>
      </c>
      <c r="FV381">
        <v>0</v>
      </c>
      <c r="FW381" t="s">
        <v>0</v>
      </c>
      <c r="FX381">
        <v>1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1</v>
      </c>
      <c r="GL381">
        <v>0</v>
      </c>
      <c r="GM381">
        <v>0</v>
      </c>
      <c r="GN381">
        <v>34</v>
      </c>
      <c r="GO381">
        <v>32</v>
      </c>
      <c r="GP381">
        <v>8</v>
      </c>
      <c r="GQ381">
        <v>5</v>
      </c>
      <c r="GR381">
        <v>5</v>
      </c>
      <c r="GS381">
        <v>2</v>
      </c>
      <c r="GT381">
        <v>0</v>
      </c>
      <c r="GU381">
        <v>1</v>
      </c>
      <c r="GV381">
        <v>1</v>
      </c>
      <c r="GW381">
        <v>1</v>
      </c>
      <c r="GX381">
        <v>0</v>
      </c>
      <c r="GY381">
        <v>2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2</v>
      </c>
      <c r="HF381">
        <v>0</v>
      </c>
      <c r="HG381">
        <v>1</v>
      </c>
      <c r="HH381">
        <v>0</v>
      </c>
      <c r="HI381">
        <v>2</v>
      </c>
      <c r="HJ381">
        <v>2</v>
      </c>
      <c r="HK381">
        <v>32</v>
      </c>
      <c r="HL381">
        <v>77</v>
      </c>
      <c r="HM381">
        <v>52</v>
      </c>
      <c r="HN381">
        <v>3</v>
      </c>
      <c r="HO381">
        <v>9</v>
      </c>
      <c r="HP381">
        <v>1</v>
      </c>
      <c r="HQ381">
        <v>2</v>
      </c>
      <c r="HR381">
        <v>1</v>
      </c>
      <c r="HS381">
        <v>1</v>
      </c>
      <c r="HT381">
        <v>2</v>
      </c>
      <c r="HU381">
        <v>0</v>
      </c>
      <c r="HV381">
        <v>1</v>
      </c>
      <c r="HW381">
        <v>0</v>
      </c>
      <c r="HX381">
        <v>0</v>
      </c>
      <c r="HY381">
        <v>1</v>
      </c>
      <c r="HZ381">
        <v>1</v>
      </c>
      <c r="IA381">
        <v>0</v>
      </c>
      <c r="IB381">
        <v>0</v>
      </c>
      <c r="IC381">
        <v>1</v>
      </c>
      <c r="ID381">
        <v>0</v>
      </c>
      <c r="IE381">
        <v>0</v>
      </c>
      <c r="IF381">
        <v>0</v>
      </c>
      <c r="IG381">
        <v>1</v>
      </c>
      <c r="IH381">
        <v>0</v>
      </c>
      <c r="II381">
        <v>0</v>
      </c>
      <c r="IJ381">
        <v>1</v>
      </c>
      <c r="IK381">
        <v>77</v>
      </c>
      <c r="IL381">
        <v>2</v>
      </c>
      <c r="IM381">
        <v>1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1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2</v>
      </c>
      <c r="JJ381">
        <v>2</v>
      </c>
      <c r="JK381">
        <v>0</v>
      </c>
      <c r="JL381">
        <v>1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1</v>
      </c>
      <c r="KI381">
        <v>0</v>
      </c>
      <c r="KJ381">
        <v>0</v>
      </c>
      <c r="KK381">
        <v>0</v>
      </c>
      <c r="KL381">
        <v>0</v>
      </c>
      <c r="KM381">
        <v>2</v>
      </c>
    </row>
    <row r="382" spans="1:299">
      <c r="A382" t="s">
        <v>726</v>
      </c>
      <c r="B382" t="s">
        <v>2</v>
      </c>
      <c r="C382" t="str">
        <f>"126101"</f>
        <v>126101</v>
      </c>
      <c r="D382" t="s">
        <v>725</v>
      </c>
      <c r="E382">
        <v>37</v>
      </c>
      <c r="F382">
        <v>1081</v>
      </c>
      <c r="G382">
        <v>860</v>
      </c>
      <c r="H382">
        <v>185</v>
      </c>
      <c r="I382">
        <v>675</v>
      </c>
      <c r="J382">
        <v>0</v>
      </c>
      <c r="K382">
        <v>37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675</v>
      </c>
      <c r="T382">
        <v>0</v>
      </c>
      <c r="U382">
        <v>0</v>
      </c>
      <c r="V382">
        <v>675</v>
      </c>
      <c r="W382">
        <v>5</v>
      </c>
      <c r="X382">
        <v>4</v>
      </c>
      <c r="Y382">
        <v>0</v>
      </c>
      <c r="Z382">
        <v>0</v>
      </c>
      <c r="AA382">
        <v>670</v>
      </c>
      <c r="AB382">
        <v>236</v>
      </c>
      <c r="AC382">
        <v>125</v>
      </c>
      <c r="AD382">
        <v>6</v>
      </c>
      <c r="AE382">
        <v>18</v>
      </c>
      <c r="AF382">
        <v>3</v>
      </c>
      <c r="AG382">
        <v>2</v>
      </c>
      <c r="AH382">
        <v>4</v>
      </c>
      <c r="AI382">
        <v>2</v>
      </c>
      <c r="AJ382">
        <v>0</v>
      </c>
      <c r="AK382">
        <v>6</v>
      </c>
      <c r="AL382">
        <v>1</v>
      </c>
      <c r="AM382">
        <v>1</v>
      </c>
      <c r="AN382">
        <v>0</v>
      </c>
      <c r="AO382">
        <v>0</v>
      </c>
      <c r="AP382">
        <v>2</v>
      </c>
      <c r="AQ382">
        <v>0</v>
      </c>
      <c r="AR382">
        <v>3</v>
      </c>
      <c r="AS382">
        <v>2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2</v>
      </c>
      <c r="BA382">
        <v>2</v>
      </c>
      <c r="BB382">
        <v>2</v>
      </c>
      <c r="BC382">
        <v>1</v>
      </c>
      <c r="BD382">
        <v>53</v>
      </c>
      <c r="BE382">
        <v>236</v>
      </c>
      <c r="BF382">
        <v>210</v>
      </c>
      <c r="BG382">
        <v>81</v>
      </c>
      <c r="BH382">
        <v>28</v>
      </c>
      <c r="BI382">
        <v>7</v>
      </c>
      <c r="BJ382">
        <v>4</v>
      </c>
      <c r="BK382">
        <v>22</v>
      </c>
      <c r="BL382">
        <v>25</v>
      </c>
      <c r="BM382">
        <v>4</v>
      </c>
      <c r="BN382">
        <v>2</v>
      </c>
      <c r="BO382">
        <v>0</v>
      </c>
      <c r="BP382">
        <v>0</v>
      </c>
      <c r="BQ382">
        <v>1</v>
      </c>
      <c r="BR382">
        <v>0</v>
      </c>
      <c r="BS382">
        <v>2</v>
      </c>
      <c r="BT382">
        <v>1</v>
      </c>
      <c r="BU382">
        <v>3</v>
      </c>
      <c r="BV382">
        <v>0</v>
      </c>
      <c r="BW382">
        <v>4</v>
      </c>
      <c r="BX382">
        <v>1</v>
      </c>
      <c r="BY382">
        <v>1</v>
      </c>
      <c r="BZ382">
        <v>2</v>
      </c>
      <c r="CA382">
        <v>2</v>
      </c>
      <c r="CB382">
        <v>0</v>
      </c>
      <c r="CC382">
        <v>3</v>
      </c>
      <c r="CD382">
        <v>0</v>
      </c>
      <c r="CE382">
        <v>3</v>
      </c>
      <c r="CF382">
        <v>0</v>
      </c>
      <c r="CG382">
        <v>0</v>
      </c>
      <c r="CH382">
        <v>14</v>
      </c>
      <c r="CI382">
        <v>210</v>
      </c>
      <c r="CJ382">
        <v>33</v>
      </c>
      <c r="CK382">
        <v>18</v>
      </c>
      <c r="CL382">
        <v>3</v>
      </c>
      <c r="CM382">
        <v>0</v>
      </c>
      <c r="CN382">
        <v>2</v>
      </c>
      <c r="CO382">
        <v>1</v>
      </c>
      <c r="CP382">
        <v>1</v>
      </c>
      <c r="CQ382">
        <v>2</v>
      </c>
      <c r="CR382">
        <v>2</v>
      </c>
      <c r="CS382">
        <v>0</v>
      </c>
      <c r="CT382">
        <v>1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0</v>
      </c>
      <c r="DA382">
        <v>2</v>
      </c>
      <c r="DB382">
        <v>0</v>
      </c>
      <c r="DC382">
        <v>33</v>
      </c>
      <c r="DD382">
        <v>56</v>
      </c>
      <c r="DE382">
        <v>41</v>
      </c>
      <c r="DF382">
        <v>2</v>
      </c>
      <c r="DG382">
        <v>0</v>
      </c>
      <c r="DH382">
        <v>1</v>
      </c>
      <c r="DI382">
        <v>4</v>
      </c>
      <c r="DJ382">
        <v>1</v>
      </c>
      <c r="DK382">
        <v>1</v>
      </c>
      <c r="DL382">
        <v>0</v>
      </c>
      <c r="DM382">
        <v>1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1</v>
      </c>
      <c r="DW382">
        <v>1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56</v>
      </c>
      <c r="EH382">
        <v>10</v>
      </c>
      <c r="EI382">
        <v>4</v>
      </c>
      <c r="EJ382">
        <v>0</v>
      </c>
      <c r="EK382">
        <v>3</v>
      </c>
      <c r="EL382">
        <v>0</v>
      </c>
      <c r="EM382">
        <v>2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1</v>
      </c>
      <c r="FK382">
        <v>10</v>
      </c>
      <c r="FL382">
        <v>35</v>
      </c>
      <c r="FM382">
        <v>25</v>
      </c>
      <c r="FN382">
        <v>3</v>
      </c>
      <c r="FO382">
        <v>1</v>
      </c>
      <c r="FP382">
        <v>1</v>
      </c>
      <c r="FQ382">
        <v>1</v>
      </c>
      <c r="FR382">
        <v>0</v>
      </c>
      <c r="FS382">
        <v>0</v>
      </c>
      <c r="FT382">
        <v>0</v>
      </c>
      <c r="FU382">
        <v>2</v>
      </c>
      <c r="FV382">
        <v>0</v>
      </c>
      <c r="FW382" t="s">
        <v>0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1</v>
      </c>
      <c r="GK382">
        <v>0</v>
      </c>
      <c r="GL382">
        <v>0</v>
      </c>
      <c r="GM382">
        <v>0</v>
      </c>
      <c r="GN382">
        <v>35</v>
      </c>
      <c r="GO382">
        <v>36</v>
      </c>
      <c r="GP382">
        <v>11</v>
      </c>
      <c r="GQ382">
        <v>9</v>
      </c>
      <c r="GR382">
        <v>2</v>
      </c>
      <c r="GS382">
        <v>3</v>
      </c>
      <c r="GT382">
        <v>2</v>
      </c>
      <c r="GU382">
        <v>2</v>
      </c>
      <c r="GV382">
        <v>0</v>
      </c>
      <c r="GW382">
        <v>0</v>
      </c>
      <c r="GX382">
        <v>0</v>
      </c>
      <c r="GY382">
        <v>1</v>
      </c>
      <c r="GZ382">
        <v>0</v>
      </c>
      <c r="HA382">
        <v>1</v>
      </c>
      <c r="HB382">
        <v>1</v>
      </c>
      <c r="HC382">
        <v>0</v>
      </c>
      <c r="HD382">
        <v>0</v>
      </c>
      <c r="HE382">
        <v>0</v>
      </c>
      <c r="HF382">
        <v>1</v>
      </c>
      <c r="HG382">
        <v>0</v>
      </c>
      <c r="HH382">
        <v>0</v>
      </c>
      <c r="HI382">
        <v>1</v>
      </c>
      <c r="HJ382">
        <v>2</v>
      </c>
      <c r="HK382">
        <v>36</v>
      </c>
      <c r="HL382">
        <v>52</v>
      </c>
      <c r="HM382">
        <v>25</v>
      </c>
      <c r="HN382">
        <v>3</v>
      </c>
      <c r="HO382">
        <v>11</v>
      </c>
      <c r="HP382">
        <v>1</v>
      </c>
      <c r="HQ382">
        <v>1</v>
      </c>
      <c r="HR382">
        <v>2</v>
      </c>
      <c r="HS382">
        <v>0</v>
      </c>
      <c r="HT382">
        <v>3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1</v>
      </c>
      <c r="IA382">
        <v>0</v>
      </c>
      <c r="IB382">
        <v>1</v>
      </c>
      <c r="IC382">
        <v>2</v>
      </c>
      <c r="ID382">
        <v>0</v>
      </c>
      <c r="IE382">
        <v>0</v>
      </c>
      <c r="IF382">
        <v>0</v>
      </c>
      <c r="IG382">
        <v>1</v>
      </c>
      <c r="IH382">
        <v>0</v>
      </c>
      <c r="II382">
        <v>1</v>
      </c>
      <c r="IJ382">
        <v>0</v>
      </c>
      <c r="IK382">
        <v>52</v>
      </c>
      <c r="IL382">
        <v>2</v>
      </c>
      <c r="IM382">
        <v>1</v>
      </c>
      <c r="IN382">
        <v>1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2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</row>
    <row r="383" spans="1:299">
      <c r="A383" t="s">
        <v>724</v>
      </c>
      <c r="B383" t="s">
        <v>2</v>
      </c>
      <c r="C383" t="str">
        <f>"126101"</f>
        <v>126101</v>
      </c>
      <c r="D383" t="s">
        <v>722</v>
      </c>
      <c r="E383">
        <v>38</v>
      </c>
      <c r="F383">
        <v>1044</v>
      </c>
      <c r="G383">
        <v>790</v>
      </c>
      <c r="H383">
        <v>88</v>
      </c>
      <c r="I383">
        <v>702</v>
      </c>
      <c r="J383">
        <v>0</v>
      </c>
      <c r="K383">
        <v>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702</v>
      </c>
      <c r="T383">
        <v>0</v>
      </c>
      <c r="U383">
        <v>0</v>
      </c>
      <c r="V383">
        <v>702</v>
      </c>
      <c r="W383">
        <v>7</v>
      </c>
      <c r="X383">
        <v>3</v>
      </c>
      <c r="Y383">
        <v>4</v>
      </c>
      <c r="Z383">
        <v>0</v>
      </c>
      <c r="AA383">
        <v>695</v>
      </c>
      <c r="AB383">
        <v>206</v>
      </c>
      <c r="AC383">
        <v>95</v>
      </c>
      <c r="AD383">
        <v>6</v>
      </c>
      <c r="AE383">
        <v>9</v>
      </c>
      <c r="AF383">
        <v>16</v>
      </c>
      <c r="AG383">
        <v>0</v>
      </c>
      <c r="AH383">
        <v>1</v>
      </c>
      <c r="AI383">
        <v>10</v>
      </c>
      <c r="AJ383">
        <v>0</v>
      </c>
      <c r="AK383">
        <v>4</v>
      </c>
      <c r="AL383">
        <v>2</v>
      </c>
      <c r="AM383">
        <v>2</v>
      </c>
      <c r="AN383">
        <v>0</v>
      </c>
      <c r="AO383">
        <v>2</v>
      </c>
      <c r="AP383">
        <v>0</v>
      </c>
      <c r="AQ383">
        <v>0</v>
      </c>
      <c r="AR383">
        <v>4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1</v>
      </c>
      <c r="BC383">
        <v>1</v>
      </c>
      <c r="BD383">
        <v>52</v>
      </c>
      <c r="BE383">
        <v>206</v>
      </c>
      <c r="BF383">
        <v>216</v>
      </c>
      <c r="BG383">
        <v>92</v>
      </c>
      <c r="BH383">
        <v>27</v>
      </c>
      <c r="BI383">
        <v>8</v>
      </c>
      <c r="BJ383">
        <v>6</v>
      </c>
      <c r="BK383">
        <v>9</v>
      </c>
      <c r="BL383">
        <v>30</v>
      </c>
      <c r="BM383">
        <v>9</v>
      </c>
      <c r="BN383">
        <v>1</v>
      </c>
      <c r="BO383">
        <v>2</v>
      </c>
      <c r="BP383">
        <v>3</v>
      </c>
      <c r="BQ383">
        <v>1</v>
      </c>
      <c r="BR383">
        <v>0</v>
      </c>
      <c r="BS383">
        <v>2</v>
      </c>
      <c r="BT383">
        <v>1</v>
      </c>
      <c r="BU383">
        <v>2</v>
      </c>
      <c r="BV383">
        <v>0</v>
      </c>
      <c r="BW383">
        <v>1</v>
      </c>
      <c r="BX383">
        <v>1</v>
      </c>
      <c r="BY383">
        <v>1</v>
      </c>
      <c r="BZ383">
        <v>0</v>
      </c>
      <c r="CA383">
        <v>1</v>
      </c>
      <c r="CB383">
        <v>0</v>
      </c>
      <c r="CC383">
        <v>2</v>
      </c>
      <c r="CD383">
        <v>1</v>
      </c>
      <c r="CE383">
        <v>0</v>
      </c>
      <c r="CF383">
        <v>0</v>
      </c>
      <c r="CG383">
        <v>0</v>
      </c>
      <c r="CH383">
        <v>16</v>
      </c>
      <c r="CI383">
        <v>216</v>
      </c>
      <c r="CJ383">
        <v>28</v>
      </c>
      <c r="CK383">
        <v>13</v>
      </c>
      <c r="CL383">
        <v>3</v>
      </c>
      <c r="CM383">
        <v>4</v>
      </c>
      <c r="CN383">
        <v>0</v>
      </c>
      <c r="CO383">
        <v>2</v>
      </c>
      <c r="CP383">
        <v>1</v>
      </c>
      <c r="CQ383">
        <v>0</v>
      </c>
      <c r="CR383">
        <v>0</v>
      </c>
      <c r="CS383">
        <v>1</v>
      </c>
      <c r="CT383">
        <v>1</v>
      </c>
      <c r="CU383">
        <v>0</v>
      </c>
      <c r="CV383">
        <v>1</v>
      </c>
      <c r="CW383">
        <v>0</v>
      </c>
      <c r="CX383">
        <v>0</v>
      </c>
      <c r="CY383">
        <v>2</v>
      </c>
      <c r="CZ383">
        <v>0</v>
      </c>
      <c r="DA383">
        <v>0</v>
      </c>
      <c r="DB383">
        <v>0</v>
      </c>
      <c r="DC383">
        <v>28</v>
      </c>
      <c r="DD383">
        <v>47</v>
      </c>
      <c r="DE383">
        <v>38</v>
      </c>
      <c r="DF383">
        <v>1</v>
      </c>
      <c r="DG383">
        <v>1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3</v>
      </c>
      <c r="DO383">
        <v>0</v>
      </c>
      <c r="DP383">
        <v>0</v>
      </c>
      <c r="DQ383">
        <v>0</v>
      </c>
      <c r="DR383">
        <v>0</v>
      </c>
      <c r="DS383">
        <v>2</v>
      </c>
      <c r="DT383">
        <v>0</v>
      </c>
      <c r="DU383">
        <v>0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47</v>
      </c>
      <c r="EH383">
        <v>5</v>
      </c>
      <c r="EI383">
        <v>2</v>
      </c>
      <c r="EJ383">
        <v>1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1</v>
      </c>
      <c r="FK383">
        <v>5</v>
      </c>
      <c r="FL383">
        <v>53</v>
      </c>
      <c r="FM383">
        <v>32</v>
      </c>
      <c r="FN383">
        <v>6</v>
      </c>
      <c r="FO383">
        <v>2</v>
      </c>
      <c r="FP383">
        <v>1</v>
      </c>
      <c r="FQ383">
        <v>3</v>
      </c>
      <c r="FR383">
        <v>1</v>
      </c>
      <c r="FS383">
        <v>0</v>
      </c>
      <c r="FT383">
        <v>0</v>
      </c>
      <c r="FU383">
        <v>3</v>
      </c>
      <c r="FV383">
        <v>0</v>
      </c>
      <c r="FW383" t="s">
        <v>0</v>
      </c>
      <c r="FX383">
        <v>1</v>
      </c>
      <c r="FY383">
        <v>0</v>
      </c>
      <c r="FZ383">
        <v>1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1</v>
      </c>
      <c r="GG383">
        <v>1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1</v>
      </c>
      <c r="GN383">
        <v>53</v>
      </c>
      <c r="GO383">
        <v>47</v>
      </c>
      <c r="GP383">
        <v>19</v>
      </c>
      <c r="GQ383">
        <v>4</v>
      </c>
      <c r="GR383">
        <v>3</v>
      </c>
      <c r="GS383">
        <v>10</v>
      </c>
      <c r="GT383">
        <v>0</v>
      </c>
      <c r="GU383">
        <v>1</v>
      </c>
      <c r="GV383">
        <v>1</v>
      </c>
      <c r="GW383">
        <v>1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1</v>
      </c>
      <c r="HE383">
        <v>0</v>
      </c>
      <c r="HF383">
        <v>1</v>
      </c>
      <c r="HG383">
        <v>0</v>
      </c>
      <c r="HH383">
        <v>0</v>
      </c>
      <c r="HI383">
        <v>1</v>
      </c>
      <c r="HJ383">
        <v>5</v>
      </c>
      <c r="HK383">
        <v>47</v>
      </c>
      <c r="HL383">
        <v>93</v>
      </c>
      <c r="HM383">
        <v>47</v>
      </c>
      <c r="HN383">
        <v>7</v>
      </c>
      <c r="HO383">
        <v>12</v>
      </c>
      <c r="HP383">
        <v>4</v>
      </c>
      <c r="HQ383">
        <v>2</v>
      </c>
      <c r="HR383">
        <v>0</v>
      </c>
      <c r="HS383">
        <v>2</v>
      </c>
      <c r="HT383">
        <v>1</v>
      </c>
      <c r="HU383">
        <v>0</v>
      </c>
      <c r="HV383">
        <v>4</v>
      </c>
      <c r="HW383">
        <v>0</v>
      </c>
      <c r="HX383">
        <v>0</v>
      </c>
      <c r="HY383">
        <v>1</v>
      </c>
      <c r="HZ383">
        <v>2</v>
      </c>
      <c r="IA383">
        <v>1</v>
      </c>
      <c r="IB383">
        <v>1</v>
      </c>
      <c r="IC383">
        <v>0</v>
      </c>
      <c r="ID383">
        <v>0</v>
      </c>
      <c r="IE383">
        <v>0</v>
      </c>
      <c r="IF383">
        <v>1</v>
      </c>
      <c r="IG383">
        <v>3</v>
      </c>
      <c r="IH383">
        <v>3</v>
      </c>
      <c r="II383">
        <v>0</v>
      </c>
      <c r="IJ383">
        <v>2</v>
      </c>
      <c r="IK383">
        <v>93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</row>
    <row r="384" spans="1:299">
      <c r="A384" t="s">
        <v>723</v>
      </c>
      <c r="B384" t="s">
        <v>2</v>
      </c>
      <c r="C384" t="str">
        <f>"126101"</f>
        <v>126101</v>
      </c>
      <c r="D384" t="s">
        <v>722</v>
      </c>
      <c r="E384">
        <v>39</v>
      </c>
      <c r="F384">
        <v>1558</v>
      </c>
      <c r="G384">
        <v>1190</v>
      </c>
      <c r="H384">
        <v>114</v>
      </c>
      <c r="I384">
        <v>1074</v>
      </c>
      <c r="J384">
        <v>3</v>
      </c>
      <c r="K384">
        <v>28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1074</v>
      </c>
      <c r="T384">
        <v>0</v>
      </c>
      <c r="U384">
        <v>0</v>
      </c>
      <c r="V384">
        <v>1074</v>
      </c>
      <c r="W384">
        <v>17</v>
      </c>
      <c r="X384">
        <v>8</v>
      </c>
      <c r="Y384">
        <v>9</v>
      </c>
      <c r="Z384">
        <v>0</v>
      </c>
      <c r="AA384">
        <v>1057</v>
      </c>
      <c r="AB384">
        <v>386</v>
      </c>
      <c r="AC384">
        <v>202</v>
      </c>
      <c r="AD384">
        <v>29</v>
      </c>
      <c r="AE384">
        <v>14</v>
      </c>
      <c r="AF384">
        <v>21</v>
      </c>
      <c r="AG384">
        <v>2</v>
      </c>
      <c r="AH384">
        <v>1</v>
      </c>
      <c r="AI384">
        <v>13</v>
      </c>
      <c r="AJ384">
        <v>0</v>
      </c>
      <c r="AK384">
        <v>5</v>
      </c>
      <c r="AL384">
        <v>4</v>
      </c>
      <c r="AM384">
        <v>0</v>
      </c>
      <c r="AN384">
        <v>0</v>
      </c>
      <c r="AO384">
        <v>4</v>
      </c>
      <c r="AP384">
        <v>1</v>
      </c>
      <c r="AQ384">
        <v>1</v>
      </c>
      <c r="AR384">
        <v>5</v>
      </c>
      <c r="AS384">
        <v>0</v>
      </c>
      <c r="AT384">
        <v>0</v>
      </c>
      <c r="AU384">
        <v>0</v>
      </c>
      <c r="AV384">
        <v>4</v>
      </c>
      <c r="AW384">
        <v>1</v>
      </c>
      <c r="AX384">
        <v>0</v>
      </c>
      <c r="AY384">
        <v>0</v>
      </c>
      <c r="AZ384">
        <v>1</v>
      </c>
      <c r="BA384">
        <v>1</v>
      </c>
      <c r="BB384">
        <v>1</v>
      </c>
      <c r="BC384">
        <v>1</v>
      </c>
      <c r="BD384">
        <v>75</v>
      </c>
      <c r="BE384">
        <v>386</v>
      </c>
      <c r="BF384">
        <v>305</v>
      </c>
      <c r="BG384">
        <v>152</v>
      </c>
      <c r="BH384">
        <v>44</v>
      </c>
      <c r="BI384">
        <v>7</v>
      </c>
      <c r="BJ384">
        <v>5</v>
      </c>
      <c r="BK384">
        <v>10</v>
      </c>
      <c r="BL384">
        <v>28</v>
      </c>
      <c r="BM384">
        <v>7</v>
      </c>
      <c r="BN384">
        <v>0</v>
      </c>
      <c r="BO384">
        <v>1</v>
      </c>
      <c r="BP384">
        <v>13</v>
      </c>
      <c r="BQ384">
        <v>2</v>
      </c>
      <c r="BR384">
        <v>0</v>
      </c>
      <c r="BS384">
        <v>2</v>
      </c>
      <c r="BT384">
        <v>0</v>
      </c>
      <c r="BU384">
        <v>3</v>
      </c>
      <c r="BV384">
        <v>1</v>
      </c>
      <c r="BW384">
        <v>2</v>
      </c>
      <c r="BX384">
        <v>0</v>
      </c>
      <c r="BY384">
        <v>3</v>
      </c>
      <c r="BZ384">
        <v>0</v>
      </c>
      <c r="CA384">
        <v>0</v>
      </c>
      <c r="CB384">
        <v>0</v>
      </c>
      <c r="CC384">
        <v>1</v>
      </c>
      <c r="CD384">
        <v>2</v>
      </c>
      <c r="CE384">
        <v>1</v>
      </c>
      <c r="CF384">
        <v>0</v>
      </c>
      <c r="CG384">
        <v>2</v>
      </c>
      <c r="CH384">
        <v>19</v>
      </c>
      <c r="CI384">
        <v>305</v>
      </c>
      <c r="CJ384">
        <v>42</v>
      </c>
      <c r="CK384">
        <v>17</v>
      </c>
      <c r="CL384">
        <v>10</v>
      </c>
      <c r="CM384">
        <v>2</v>
      </c>
      <c r="CN384">
        <v>3</v>
      </c>
      <c r="CO384">
        <v>5</v>
      </c>
      <c r="CP384">
        <v>2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2</v>
      </c>
      <c r="DC384">
        <v>42</v>
      </c>
      <c r="DD384">
        <v>60</v>
      </c>
      <c r="DE384">
        <v>42</v>
      </c>
      <c r="DF384">
        <v>3</v>
      </c>
      <c r="DG384">
        <v>0</v>
      </c>
      <c r="DH384">
        <v>2</v>
      </c>
      <c r="DI384">
        <v>2</v>
      </c>
      <c r="DJ384">
        <v>1</v>
      </c>
      <c r="DK384">
        <v>0</v>
      </c>
      <c r="DL384">
        <v>2</v>
      </c>
      <c r="DM384">
        <v>0</v>
      </c>
      <c r="DN384">
        <v>3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2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0</v>
      </c>
      <c r="EF384">
        <v>1</v>
      </c>
      <c r="EG384">
        <v>60</v>
      </c>
      <c r="EH384">
        <v>28</v>
      </c>
      <c r="EI384">
        <v>3</v>
      </c>
      <c r="EJ384">
        <v>4</v>
      </c>
      <c r="EK384">
        <v>13</v>
      </c>
      <c r="EL384">
        <v>0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2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4</v>
      </c>
      <c r="FK384">
        <v>28</v>
      </c>
      <c r="FL384">
        <v>58</v>
      </c>
      <c r="FM384">
        <v>37</v>
      </c>
      <c r="FN384">
        <v>7</v>
      </c>
      <c r="FO384">
        <v>2</v>
      </c>
      <c r="FP384">
        <v>1</v>
      </c>
      <c r="FQ384">
        <v>1</v>
      </c>
      <c r="FR384">
        <v>0</v>
      </c>
      <c r="FS384">
        <v>0</v>
      </c>
      <c r="FT384">
        <v>1</v>
      </c>
      <c r="FU384">
        <v>5</v>
      </c>
      <c r="FV384">
        <v>0</v>
      </c>
      <c r="FW384" t="s">
        <v>0</v>
      </c>
      <c r="FX384">
        <v>2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2</v>
      </c>
      <c r="GN384">
        <v>58</v>
      </c>
      <c r="GO384">
        <v>48</v>
      </c>
      <c r="GP384">
        <v>18</v>
      </c>
      <c r="GQ384">
        <v>10</v>
      </c>
      <c r="GR384">
        <v>6</v>
      </c>
      <c r="GS384">
        <v>1</v>
      </c>
      <c r="GT384">
        <v>2</v>
      </c>
      <c r="GU384">
        <v>1</v>
      </c>
      <c r="GV384">
        <v>0</v>
      </c>
      <c r="GW384">
        <v>0</v>
      </c>
      <c r="GX384">
        <v>0</v>
      </c>
      <c r="GY384">
        <v>2</v>
      </c>
      <c r="GZ384">
        <v>0</v>
      </c>
      <c r="HA384">
        <v>2</v>
      </c>
      <c r="HB384">
        <v>2</v>
      </c>
      <c r="HC384">
        <v>0</v>
      </c>
      <c r="HD384">
        <v>0</v>
      </c>
      <c r="HE384">
        <v>0</v>
      </c>
      <c r="HF384">
        <v>0</v>
      </c>
      <c r="HG384">
        <v>2</v>
      </c>
      <c r="HH384">
        <v>0</v>
      </c>
      <c r="HI384">
        <v>0</v>
      </c>
      <c r="HJ384">
        <v>2</v>
      </c>
      <c r="HK384">
        <v>48</v>
      </c>
      <c r="HL384">
        <v>125</v>
      </c>
      <c r="HM384">
        <v>70</v>
      </c>
      <c r="HN384">
        <v>19</v>
      </c>
      <c r="HO384">
        <v>6</v>
      </c>
      <c r="HP384">
        <v>3</v>
      </c>
      <c r="HQ384">
        <v>1</v>
      </c>
      <c r="HR384">
        <v>1</v>
      </c>
      <c r="HS384">
        <v>7</v>
      </c>
      <c r="HT384">
        <v>6</v>
      </c>
      <c r="HU384">
        <v>0</v>
      </c>
      <c r="HV384">
        <v>1</v>
      </c>
      <c r="HW384">
        <v>1</v>
      </c>
      <c r="HX384">
        <v>0</v>
      </c>
      <c r="HY384">
        <v>2</v>
      </c>
      <c r="HZ384">
        <v>0</v>
      </c>
      <c r="IA384">
        <v>0</v>
      </c>
      <c r="IB384">
        <v>1</v>
      </c>
      <c r="IC384">
        <v>0</v>
      </c>
      <c r="ID384">
        <v>1</v>
      </c>
      <c r="IE384">
        <v>0</v>
      </c>
      <c r="IF384">
        <v>1</v>
      </c>
      <c r="IG384">
        <v>1</v>
      </c>
      <c r="IH384">
        <v>0</v>
      </c>
      <c r="II384">
        <v>1</v>
      </c>
      <c r="IJ384">
        <v>3</v>
      </c>
      <c r="IK384">
        <v>125</v>
      </c>
      <c r="IL384">
        <v>1</v>
      </c>
      <c r="IM384">
        <v>0</v>
      </c>
      <c r="IN384">
        <v>0</v>
      </c>
      <c r="IO384">
        <v>1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1</v>
      </c>
      <c r="JJ384">
        <v>4</v>
      </c>
      <c r="JK384">
        <v>0</v>
      </c>
      <c r="JL384">
        <v>0</v>
      </c>
      <c r="JM384">
        <v>4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4</v>
      </c>
    </row>
    <row r="385" spans="1:299">
      <c r="A385" t="s">
        <v>721</v>
      </c>
      <c r="B385" t="s">
        <v>2</v>
      </c>
      <c r="C385" t="str">
        <f>"126101"</f>
        <v>126101</v>
      </c>
      <c r="D385" t="s">
        <v>719</v>
      </c>
      <c r="E385">
        <v>40</v>
      </c>
      <c r="F385">
        <v>1760</v>
      </c>
      <c r="G385">
        <v>1279</v>
      </c>
      <c r="H385">
        <v>164</v>
      </c>
      <c r="I385">
        <v>1115</v>
      </c>
      <c r="J385">
        <v>0</v>
      </c>
      <c r="K385">
        <v>34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1115</v>
      </c>
      <c r="T385">
        <v>0</v>
      </c>
      <c r="U385">
        <v>0</v>
      </c>
      <c r="V385">
        <v>1115</v>
      </c>
      <c r="W385">
        <v>12</v>
      </c>
      <c r="X385">
        <v>6</v>
      </c>
      <c r="Y385">
        <v>4</v>
      </c>
      <c r="Z385">
        <v>0</v>
      </c>
      <c r="AA385">
        <v>1103</v>
      </c>
      <c r="AB385">
        <v>333</v>
      </c>
      <c r="AC385">
        <v>173</v>
      </c>
      <c r="AD385">
        <v>21</v>
      </c>
      <c r="AE385">
        <v>18</v>
      </c>
      <c r="AF385">
        <v>17</v>
      </c>
      <c r="AG385">
        <v>2</v>
      </c>
      <c r="AH385">
        <v>0</v>
      </c>
      <c r="AI385">
        <v>1</v>
      </c>
      <c r="AJ385">
        <v>0</v>
      </c>
      <c r="AK385">
        <v>12</v>
      </c>
      <c r="AL385">
        <v>1</v>
      </c>
      <c r="AM385">
        <v>0</v>
      </c>
      <c r="AN385">
        <v>2</v>
      </c>
      <c r="AO385">
        <v>2</v>
      </c>
      <c r="AP385">
        <v>2</v>
      </c>
      <c r="AQ385">
        <v>0</v>
      </c>
      <c r="AR385">
        <v>3</v>
      </c>
      <c r="AS385">
        <v>2</v>
      </c>
      <c r="AT385">
        <v>0</v>
      </c>
      <c r="AU385">
        <v>0</v>
      </c>
      <c r="AV385">
        <v>0</v>
      </c>
      <c r="AW385">
        <v>2</v>
      </c>
      <c r="AX385">
        <v>0</v>
      </c>
      <c r="AY385">
        <v>0</v>
      </c>
      <c r="AZ385">
        <v>3</v>
      </c>
      <c r="BA385">
        <v>2</v>
      </c>
      <c r="BB385">
        <v>0</v>
      </c>
      <c r="BC385">
        <v>1</v>
      </c>
      <c r="BD385">
        <v>69</v>
      </c>
      <c r="BE385">
        <v>333</v>
      </c>
      <c r="BF385">
        <v>330</v>
      </c>
      <c r="BG385">
        <v>118</v>
      </c>
      <c r="BH385">
        <v>71</v>
      </c>
      <c r="BI385">
        <v>14</v>
      </c>
      <c r="BJ385">
        <v>9</v>
      </c>
      <c r="BK385">
        <v>14</v>
      </c>
      <c r="BL385">
        <v>41</v>
      </c>
      <c r="BM385">
        <v>8</v>
      </c>
      <c r="BN385">
        <v>0</v>
      </c>
      <c r="BO385">
        <v>0</v>
      </c>
      <c r="BP385">
        <v>7</v>
      </c>
      <c r="BQ385">
        <v>0</v>
      </c>
      <c r="BR385">
        <v>2</v>
      </c>
      <c r="BS385">
        <v>6</v>
      </c>
      <c r="BT385">
        <v>1</v>
      </c>
      <c r="BU385">
        <v>1</v>
      </c>
      <c r="BV385">
        <v>0</v>
      </c>
      <c r="BW385">
        <v>3</v>
      </c>
      <c r="BX385">
        <v>0</v>
      </c>
      <c r="BY385">
        <v>4</v>
      </c>
      <c r="BZ385">
        <v>0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29</v>
      </c>
      <c r="CI385">
        <v>330</v>
      </c>
      <c r="CJ385">
        <v>45</v>
      </c>
      <c r="CK385">
        <v>22</v>
      </c>
      <c r="CL385">
        <v>10</v>
      </c>
      <c r="CM385">
        <v>1</v>
      </c>
      <c r="CN385">
        <v>1</v>
      </c>
      <c r="CO385">
        <v>5</v>
      </c>
      <c r="CP385">
        <v>0</v>
      </c>
      <c r="CQ385">
        <v>1</v>
      </c>
      <c r="CR385">
        <v>0</v>
      </c>
      <c r="CS385">
        <v>0</v>
      </c>
      <c r="CT385">
        <v>2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3</v>
      </c>
      <c r="DB385">
        <v>0</v>
      </c>
      <c r="DC385">
        <v>45</v>
      </c>
      <c r="DD385">
        <v>100</v>
      </c>
      <c r="DE385">
        <v>77</v>
      </c>
      <c r="DF385">
        <v>0</v>
      </c>
      <c r="DG385">
        <v>3</v>
      </c>
      <c r="DH385">
        <v>5</v>
      </c>
      <c r="DI385">
        <v>3</v>
      </c>
      <c r="DJ385">
        <v>2</v>
      </c>
      <c r="DK385">
        <v>0</v>
      </c>
      <c r="DL385">
        <v>1</v>
      </c>
      <c r="DM385">
        <v>1</v>
      </c>
      <c r="DN385">
        <v>1</v>
      </c>
      <c r="DO385">
        <v>0</v>
      </c>
      <c r="DP385">
        <v>0</v>
      </c>
      <c r="DQ385">
        <v>1</v>
      </c>
      <c r="DR385">
        <v>1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1</v>
      </c>
      <c r="DY385">
        <v>1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2</v>
      </c>
      <c r="EG385">
        <v>100</v>
      </c>
      <c r="EH385">
        <v>13</v>
      </c>
      <c r="EI385">
        <v>2</v>
      </c>
      <c r="EJ385">
        <v>1</v>
      </c>
      <c r="EK385">
        <v>5</v>
      </c>
      <c r="EL385">
        <v>0</v>
      </c>
      <c r="EM385">
        <v>0</v>
      </c>
      <c r="EN385">
        <v>0</v>
      </c>
      <c r="EO385">
        <v>0</v>
      </c>
      <c r="EP385">
        <v>1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1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1</v>
      </c>
      <c r="FH385">
        <v>0</v>
      </c>
      <c r="FI385">
        <v>0</v>
      </c>
      <c r="FJ385">
        <v>2</v>
      </c>
      <c r="FK385">
        <v>13</v>
      </c>
      <c r="FL385">
        <v>53</v>
      </c>
      <c r="FM385">
        <v>40</v>
      </c>
      <c r="FN385">
        <v>1</v>
      </c>
      <c r="FO385">
        <v>3</v>
      </c>
      <c r="FP385">
        <v>1</v>
      </c>
      <c r="FQ385">
        <v>1</v>
      </c>
      <c r="FR385">
        <v>0</v>
      </c>
      <c r="FS385">
        <v>1</v>
      </c>
      <c r="FT385">
        <v>1</v>
      </c>
      <c r="FU385">
        <v>3</v>
      </c>
      <c r="FV385">
        <v>0</v>
      </c>
      <c r="FW385" t="s">
        <v>0</v>
      </c>
      <c r="FX385">
        <v>0</v>
      </c>
      <c r="FY385">
        <v>0</v>
      </c>
      <c r="FZ385">
        <v>0</v>
      </c>
      <c r="GA385">
        <v>1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1</v>
      </c>
      <c r="GN385">
        <v>53</v>
      </c>
      <c r="GO385">
        <v>73</v>
      </c>
      <c r="GP385">
        <v>41</v>
      </c>
      <c r="GQ385">
        <v>4</v>
      </c>
      <c r="GR385">
        <v>3</v>
      </c>
      <c r="GS385">
        <v>8</v>
      </c>
      <c r="GT385">
        <v>2</v>
      </c>
      <c r="GU385">
        <v>2</v>
      </c>
      <c r="GV385">
        <v>4</v>
      </c>
      <c r="GW385">
        <v>0</v>
      </c>
      <c r="GX385">
        <v>0</v>
      </c>
      <c r="GY385">
        <v>1</v>
      </c>
      <c r="GZ385">
        <v>0</v>
      </c>
      <c r="HA385">
        <v>2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1</v>
      </c>
      <c r="HH385">
        <v>1</v>
      </c>
      <c r="HI385">
        <v>1</v>
      </c>
      <c r="HJ385">
        <v>3</v>
      </c>
      <c r="HK385">
        <v>73</v>
      </c>
      <c r="HL385">
        <v>153</v>
      </c>
      <c r="HM385">
        <v>80</v>
      </c>
      <c r="HN385">
        <v>18</v>
      </c>
      <c r="HO385">
        <v>12</v>
      </c>
      <c r="HP385">
        <v>7</v>
      </c>
      <c r="HQ385">
        <v>3</v>
      </c>
      <c r="HR385">
        <v>3</v>
      </c>
      <c r="HS385">
        <v>2</v>
      </c>
      <c r="HT385">
        <v>1</v>
      </c>
      <c r="HU385">
        <v>3</v>
      </c>
      <c r="HV385">
        <v>2</v>
      </c>
      <c r="HW385">
        <v>1</v>
      </c>
      <c r="HX385">
        <v>0</v>
      </c>
      <c r="HY385">
        <v>2</v>
      </c>
      <c r="HZ385">
        <v>0</v>
      </c>
      <c r="IA385">
        <v>0</v>
      </c>
      <c r="IB385">
        <v>1</v>
      </c>
      <c r="IC385">
        <v>2</v>
      </c>
      <c r="ID385">
        <v>1</v>
      </c>
      <c r="IE385">
        <v>0</v>
      </c>
      <c r="IF385">
        <v>0</v>
      </c>
      <c r="IG385">
        <v>3</v>
      </c>
      <c r="IH385">
        <v>4</v>
      </c>
      <c r="II385">
        <v>1</v>
      </c>
      <c r="IJ385">
        <v>7</v>
      </c>
      <c r="IK385">
        <v>153</v>
      </c>
      <c r="IL385">
        <v>1</v>
      </c>
      <c r="IM385">
        <v>0</v>
      </c>
      <c r="IN385">
        <v>0</v>
      </c>
      <c r="IO385">
        <v>1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1</v>
      </c>
      <c r="JJ385">
        <v>2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1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1</v>
      </c>
      <c r="KM385">
        <v>2</v>
      </c>
    </row>
    <row r="386" spans="1:299">
      <c r="A386" t="s">
        <v>720</v>
      </c>
      <c r="B386" t="s">
        <v>2</v>
      </c>
      <c r="C386" t="str">
        <f>"126101"</f>
        <v>126101</v>
      </c>
      <c r="D386" t="s">
        <v>719</v>
      </c>
      <c r="E386">
        <v>41</v>
      </c>
      <c r="F386">
        <v>1374</v>
      </c>
      <c r="G386">
        <v>1040</v>
      </c>
      <c r="H386">
        <v>236</v>
      </c>
      <c r="I386">
        <v>804</v>
      </c>
      <c r="J386">
        <v>1</v>
      </c>
      <c r="K386">
        <v>10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803</v>
      </c>
      <c r="T386">
        <v>0</v>
      </c>
      <c r="U386">
        <v>0</v>
      </c>
      <c r="V386">
        <v>803</v>
      </c>
      <c r="W386">
        <v>10</v>
      </c>
      <c r="X386">
        <v>6</v>
      </c>
      <c r="Y386">
        <v>4</v>
      </c>
      <c r="Z386">
        <v>0</v>
      </c>
      <c r="AA386">
        <v>793</v>
      </c>
      <c r="AB386">
        <v>301</v>
      </c>
      <c r="AC386">
        <v>139</v>
      </c>
      <c r="AD386">
        <v>13</v>
      </c>
      <c r="AE386">
        <v>20</v>
      </c>
      <c r="AF386">
        <v>25</v>
      </c>
      <c r="AG386">
        <v>0</v>
      </c>
      <c r="AH386">
        <v>1</v>
      </c>
      <c r="AI386">
        <v>0</v>
      </c>
      <c r="AJ386">
        <v>0</v>
      </c>
      <c r="AK386">
        <v>9</v>
      </c>
      <c r="AL386">
        <v>1</v>
      </c>
      <c r="AM386">
        <v>2</v>
      </c>
      <c r="AN386">
        <v>0</v>
      </c>
      <c r="AO386">
        <v>1</v>
      </c>
      <c r="AP386">
        <v>4</v>
      </c>
      <c r="AQ386">
        <v>0</v>
      </c>
      <c r="AR386">
        <v>1</v>
      </c>
      <c r="AS386">
        <v>1</v>
      </c>
      <c r="AT386">
        <v>0</v>
      </c>
      <c r="AU386">
        <v>0</v>
      </c>
      <c r="AV386">
        <v>2</v>
      </c>
      <c r="AW386">
        <v>1</v>
      </c>
      <c r="AX386">
        <v>1</v>
      </c>
      <c r="AY386">
        <v>0</v>
      </c>
      <c r="AZ386">
        <v>1</v>
      </c>
      <c r="BA386">
        <v>3</v>
      </c>
      <c r="BB386">
        <v>1</v>
      </c>
      <c r="BC386">
        <v>0</v>
      </c>
      <c r="BD386">
        <v>75</v>
      </c>
      <c r="BE386">
        <v>301</v>
      </c>
      <c r="BF386">
        <v>212</v>
      </c>
      <c r="BG386">
        <v>90</v>
      </c>
      <c r="BH386">
        <v>52</v>
      </c>
      <c r="BI386">
        <v>10</v>
      </c>
      <c r="BJ386">
        <v>0</v>
      </c>
      <c r="BK386">
        <v>6</v>
      </c>
      <c r="BL386">
        <v>16</v>
      </c>
      <c r="BM386">
        <v>4</v>
      </c>
      <c r="BN386">
        <v>1</v>
      </c>
      <c r="BO386">
        <v>0</v>
      </c>
      <c r="BP386">
        <v>11</v>
      </c>
      <c r="BQ386">
        <v>0</v>
      </c>
      <c r="BR386">
        <v>0</v>
      </c>
      <c r="BS386">
        <v>1</v>
      </c>
      <c r="BT386">
        <v>1</v>
      </c>
      <c r="BU386">
        <v>1</v>
      </c>
      <c r="BV386">
        <v>1</v>
      </c>
      <c r="BW386">
        <v>0</v>
      </c>
      <c r="BX386">
        <v>0</v>
      </c>
      <c r="BY386">
        <v>3</v>
      </c>
      <c r="BZ386">
        <v>0</v>
      </c>
      <c r="CA386">
        <v>2</v>
      </c>
      <c r="CB386">
        <v>1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11</v>
      </c>
      <c r="CI386">
        <v>212</v>
      </c>
      <c r="CJ386">
        <v>35</v>
      </c>
      <c r="CK386">
        <v>16</v>
      </c>
      <c r="CL386">
        <v>7</v>
      </c>
      <c r="CM386">
        <v>3</v>
      </c>
      <c r="CN386">
        <v>0</v>
      </c>
      <c r="CO386">
        <v>1</v>
      </c>
      <c r="CP386">
        <v>0</v>
      </c>
      <c r="CQ386">
        <v>1</v>
      </c>
      <c r="CR386">
        <v>0</v>
      </c>
      <c r="CS386">
        <v>1</v>
      </c>
      <c r="CT386">
        <v>1</v>
      </c>
      <c r="CU386">
        <v>1</v>
      </c>
      <c r="CV386">
        <v>0</v>
      </c>
      <c r="CW386">
        <v>0</v>
      </c>
      <c r="CX386">
        <v>1</v>
      </c>
      <c r="CY386">
        <v>0</v>
      </c>
      <c r="CZ386">
        <v>1</v>
      </c>
      <c r="DA386">
        <v>1</v>
      </c>
      <c r="DB386">
        <v>1</v>
      </c>
      <c r="DC386">
        <v>35</v>
      </c>
      <c r="DD386">
        <v>54</v>
      </c>
      <c r="DE386">
        <v>40</v>
      </c>
      <c r="DF386">
        <v>0</v>
      </c>
      <c r="DG386">
        <v>1</v>
      </c>
      <c r="DH386">
        <v>0</v>
      </c>
      <c r="DI386">
        <v>2</v>
      </c>
      <c r="DJ386">
        <v>2</v>
      </c>
      <c r="DK386">
        <v>0</v>
      </c>
      <c r="DL386">
        <v>1</v>
      </c>
      <c r="DM386">
        <v>0</v>
      </c>
      <c r="DN386">
        <v>1</v>
      </c>
      <c r="DO386">
        <v>0</v>
      </c>
      <c r="DP386">
        <v>0</v>
      </c>
      <c r="DQ386">
        <v>2</v>
      </c>
      <c r="DR386">
        <v>1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1</v>
      </c>
      <c r="ED386">
        <v>1</v>
      </c>
      <c r="EE386">
        <v>0</v>
      </c>
      <c r="EF386">
        <v>1</v>
      </c>
      <c r="EG386">
        <v>54</v>
      </c>
      <c r="EH386">
        <v>10</v>
      </c>
      <c r="EI386">
        <v>4</v>
      </c>
      <c r="EJ386">
        <v>2</v>
      </c>
      <c r="EK386">
        <v>1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1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1</v>
      </c>
      <c r="FK386">
        <v>10</v>
      </c>
      <c r="FL386">
        <v>47</v>
      </c>
      <c r="FM386">
        <v>31</v>
      </c>
      <c r="FN386">
        <v>4</v>
      </c>
      <c r="FO386">
        <v>0</v>
      </c>
      <c r="FP386">
        <v>1</v>
      </c>
      <c r="FQ386">
        <v>1</v>
      </c>
      <c r="FR386">
        <v>1</v>
      </c>
      <c r="FS386">
        <v>1</v>
      </c>
      <c r="FT386">
        <v>0</v>
      </c>
      <c r="FU386">
        <v>2</v>
      </c>
      <c r="FV386">
        <v>1</v>
      </c>
      <c r="FW386" t="s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2</v>
      </c>
      <c r="GD386">
        <v>1</v>
      </c>
      <c r="GE386">
        <v>1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1</v>
      </c>
      <c r="GN386">
        <v>47</v>
      </c>
      <c r="GO386">
        <v>41</v>
      </c>
      <c r="GP386">
        <v>17</v>
      </c>
      <c r="GQ386">
        <v>3</v>
      </c>
      <c r="GR386">
        <v>2</v>
      </c>
      <c r="GS386">
        <v>4</v>
      </c>
      <c r="GT386">
        <v>1</v>
      </c>
      <c r="GU386">
        <v>0</v>
      </c>
      <c r="GV386">
        <v>2</v>
      </c>
      <c r="GW386">
        <v>1</v>
      </c>
      <c r="GX386">
        <v>0</v>
      </c>
      <c r="GY386">
        <v>1</v>
      </c>
      <c r="GZ386">
        <v>0</v>
      </c>
      <c r="HA386">
        <v>4</v>
      </c>
      <c r="HB386">
        <v>1</v>
      </c>
      <c r="HC386">
        <v>0</v>
      </c>
      <c r="HD386">
        <v>0</v>
      </c>
      <c r="HE386">
        <v>0</v>
      </c>
      <c r="HF386">
        <v>0</v>
      </c>
      <c r="HG386">
        <v>2</v>
      </c>
      <c r="HH386">
        <v>0</v>
      </c>
      <c r="HI386">
        <v>0</v>
      </c>
      <c r="HJ386">
        <v>3</v>
      </c>
      <c r="HK386">
        <v>41</v>
      </c>
      <c r="HL386">
        <v>86</v>
      </c>
      <c r="HM386">
        <v>40</v>
      </c>
      <c r="HN386">
        <v>14</v>
      </c>
      <c r="HO386">
        <v>4</v>
      </c>
      <c r="HP386">
        <v>8</v>
      </c>
      <c r="HQ386">
        <v>2</v>
      </c>
      <c r="HR386">
        <v>2</v>
      </c>
      <c r="HS386">
        <v>1</v>
      </c>
      <c r="HT386">
        <v>1</v>
      </c>
      <c r="HU386">
        <v>0</v>
      </c>
      <c r="HV386">
        <v>0</v>
      </c>
      <c r="HW386">
        <v>0</v>
      </c>
      <c r="HX386">
        <v>0</v>
      </c>
      <c r="HY386">
        <v>1</v>
      </c>
      <c r="HZ386">
        <v>1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1</v>
      </c>
      <c r="IG386">
        <v>4</v>
      </c>
      <c r="IH386">
        <v>3</v>
      </c>
      <c r="II386">
        <v>0</v>
      </c>
      <c r="IJ386">
        <v>4</v>
      </c>
      <c r="IK386">
        <v>86</v>
      </c>
      <c r="IL386">
        <v>3</v>
      </c>
      <c r="IM386">
        <v>3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3</v>
      </c>
      <c r="JJ386">
        <v>4</v>
      </c>
      <c r="JK386">
        <v>1</v>
      </c>
      <c r="JL386">
        <v>1</v>
      </c>
      <c r="JM386">
        <v>0</v>
      </c>
      <c r="JN386">
        <v>0</v>
      </c>
      <c r="JO386">
        <v>0</v>
      </c>
      <c r="JP386">
        <v>1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1</v>
      </c>
      <c r="KM386">
        <v>4</v>
      </c>
    </row>
    <row r="387" spans="1:299">
      <c r="A387" t="s">
        <v>718</v>
      </c>
      <c r="B387" t="s">
        <v>2</v>
      </c>
      <c r="C387" t="str">
        <f>"126101"</f>
        <v>126101</v>
      </c>
      <c r="D387" t="s">
        <v>716</v>
      </c>
      <c r="E387">
        <v>42</v>
      </c>
      <c r="F387">
        <v>1369</v>
      </c>
      <c r="G387">
        <v>989</v>
      </c>
      <c r="H387">
        <v>137</v>
      </c>
      <c r="I387">
        <v>852</v>
      </c>
      <c r="J387">
        <v>0</v>
      </c>
      <c r="K387">
        <v>42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851</v>
      </c>
      <c r="T387">
        <v>0</v>
      </c>
      <c r="U387">
        <v>0</v>
      </c>
      <c r="V387">
        <v>851</v>
      </c>
      <c r="W387">
        <v>4</v>
      </c>
      <c r="X387">
        <v>2</v>
      </c>
      <c r="Y387">
        <v>2</v>
      </c>
      <c r="Z387">
        <v>0</v>
      </c>
      <c r="AA387">
        <v>847</v>
      </c>
      <c r="AB387">
        <v>290</v>
      </c>
      <c r="AC387">
        <v>141</v>
      </c>
      <c r="AD387">
        <v>24</v>
      </c>
      <c r="AE387">
        <v>12</v>
      </c>
      <c r="AF387">
        <v>11</v>
      </c>
      <c r="AG387">
        <v>1</v>
      </c>
      <c r="AH387">
        <v>1</v>
      </c>
      <c r="AI387">
        <v>4</v>
      </c>
      <c r="AJ387">
        <v>1</v>
      </c>
      <c r="AK387">
        <v>12</v>
      </c>
      <c r="AL387">
        <v>1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3</v>
      </c>
      <c r="AS387">
        <v>0</v>
      </c>
      <c r="AT387">
        <v>0</v>
      </c>
      <c r="AU387">
        <v>0</v>
      </c>
      <c r="AV387">
        <v>3</v>
      </c>
      <c r="AW387">
        <v>2</v>
      </c>
      <c r="AX387">
        <v>0</v>
      </c>
      <c r="AY387">
        <v>0</v>
      </c>
      <c r="AZ387">
        <v>2</v>
      </c>
      <c r="BA387">
        <v>1</v>
      </c>
      <c r="BB387">
        <v>1</v>
      </c>
      <c r="BC387">
        <v>0</v>
      </c>
      <c r="BD387">
        <v>68</v>
      </c>
      <c r="BE387">
        <v>290</v>
      </c>
      <c r="BF387">
        <v>251</v>
      </c>
      <c r="BG387">
        <v>96</v>
      </c>
      <c r="BH387">
        <v>48</v>
      </c>
      <c r="BI387">
        <v>4</v>
      </c>
      <c r="BJ387">
        <v>6</v>
      </c>
      <c r="BK387">
        <v>16</v>
      </c>
      <c r="BL387">
        <v>23</v>
      </c>
      <c r="BM387">
        <v>6</v>
      </c>
      <c r="BN387">
        <v>1</v>
      </c>
      <c r="BO387">
        <v>0</v>
      </c>
      <c r="BP387">
        <v>12</v>
      </c>
      <c r="BQ387">
        <v>1</v>
      </c>
      <c r="BR387">
        <v>0</v>
      </c>
      <c r="BS387">
        <v>3</v>
      </c>
      <c r="BT387">
        <v>0</v>
      </c>
      <c r="BU387">
        <v>4</v>
      </c>
      <c r="BV387">
        <v>1</v>
      </c>
      <c r="BW387">
        <v>1</v>
      </c>
      <c r="BX387">
        <v>2</v>
      </c>
      <c r="BY387">
        <v>5</v>
      </c>
      <c r="BZ387">
        <v>2</v>
      </c>
      <c r="CA387">
        <v>1</v>
      </c>
      <c r="CB387">
        <v>0</v>
      </c>
      <c r="CC387">
        <v>2</v>
      </c>
      <c r="CD387">
        <v>0</v>
      </c>
      <c r="CE387">
        <v>0</v>
      </c>
      <c r="CF387">
        <v>0</v>
      </c>
      <c r="CG387">
        <v>0</v>
      </c>
      <c r="CH387">
        <v>17</v>
      </c>
      <c r="CI387">
        <v>251</v>
      </c>
      <c r="CJ387">
        <v>44</v>
      </c>
      <c r="CK387">
        <v>16</v>
      </c>
      <c r="CL387">
        <v>9</v>
      </c>
      <c r="CM387">
        <v>9</v>
      </c>
      <c r="CN387">
        <v>3</v>
      </c>
      <c r="CO387">
        <v>2</v>
      </c>
      <c r="CP387">
        <v>0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1</v>
      </c>
      <c r="CX387">
        <v>1</v>
      </c>
      <c r="CY387">
        <v>0</v>
      </c>
      <c r="CZ387">
        <v>0</v>
      </c>
      <c r="DA387">
        <v>0</v>
      </c>
      <c r="DB387">
        <v>1</v>
      </c>
      <c r="DC387">
        <v>44</v>
      </c>
      <c r="DD387">
        <v>60</v>
      </c>
      <c r="DE387">
        <v>43</v>
      </c>
      <c r="DF387">
        <v>1</v>
      </c>
      <c r="DG387">
        <v>4</v>
      </c>
      <c r="DH387">
        <v>1</v>
      </c>
      <c r="DI387">
        <v>3</v>
      </c>
      <c r="DJ387">
        <v>1</v>
      </c>
      <c r="DK387">
        <v>0</v>
      </c>
      <c r="DL387">
        <v>1</v>
      </c>
      <c r="DM387">
        <v>0</v>
      </c>
      <c r="DN387">
        <v>1</v>
      </c>
      <c r="DO387">
        <v>1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2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1</v>
      </c>
      <c r="EG387">
        <v>60</v>
      </c>
      <c r="EH387">
        <v>5</v>
      </c>
      <c r="EI387">
        <v>2</v>
      </c>
      <c r="EJ387">
        <v>0</v>
      </c>
      <c r="EK387">
        <v>2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5</v>
      </c>
      <c r="FL387">
        <v>48</v>
      </c>
      <c r="FM387">
        <v>35</v>
      </c>
      <c r="FN387">
        <v>2</v>
      </c>
      <c r="FO387">
        <v>1</v>
      </c>
      <c r="FP387">
        <v>2</v>
      </c>
      <c r="FQ387">
        <v>0</v>
      </c>
      <c r="FR387">
        <v>2</v>
      </c>
      <c r="FS387">
        <v>0</v>
      </c>
      <c r="FT387">
        <v>0</v>
      </c>
      <c r="FU387">
        <v>4</v>
      </c>
      <c r="FV387">
        <v>1</v>
      </c>
      <c r="FW387" t="s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48</v>
      </c>
      <c r="GO387">
        <v>47</v>
      </c>
      <c r="GP387">
        <v>28</v>
      </c>
      <c r="GQ387">
        <v>8</v>
      </c>
      <c r="GR387">
        <v>0</v>
      </c>
      <c r="GS387">
        <v>1</v>
      </c>
      <c r="GT387">
        <v>1</v>
      </c>
      <c r="GU387">
        <v>3</v>
      </c>
      <c r="GV387">
        <v>1</v>
      </c>
      <c r="GW387">
        <v>0</v>
      </c>
      <c r="GX387">
        <v>0</v>
      </c>
      <c r="GY387">
        <v>1</v>
      </c>
      <c r="GZ387">
        <v>0</v>
      </c>
      <c r="HA387">
        <v>0</v>
      </c>
      <c r="HB387">
        <v>1</v>
      </c>
      <c r="HC387">
        <v>1</v>
      </c>
      <c r="HD387">
        <v>0</v>
      </c>
      <c r="HE387">
        <v>0</v>
      </c>
      <c r="HF387">
        <v>1</v>
      </c>
      <c r="HG387">
        <v>0</v>
      </c>
      <c r="HH387">
        <v>0</v>
      </c>
      <c r="HI387">
        <v>1</v>
      </c>
      <c r="HJ387">
        <v>0</v>
      </c>
      <c r="HK387">
        <v>47</v>
      </c>
      <c r="HL387">
        <v>98</v>
      </c>
      <c r="HM387">
        <v>45</v>
      </c>
      <c r="HN387">
        <v>11</v>
      </c>
      <c r="HO387">
        <v>18</v>
      </c>
      <c r="HP387">
        <v>1</v>
      </c>
      <c r="HQ387">
        <v>0</v>
      </c>
      <c r="HR387">
        <v>2</v>
      </c>
      <c r="HS387">
        <v>2</v>
      </c>
      <c r="HT387">
        <v>2</v>
      </c>
      <c r="HU387">
        <v>1</v>
      </c>
      <c r="HV387">
        <v>0</v>
      </c>
      <c r="HW387">
        <v>2</v>
      </c>
      <c r="HX387">
        <v>0</v>
      </c>
      <c r="HY387">
        <v>2</v>
      </c>
      <c r="HZ387">
        <v>2</v>
      </c>
      <c r="IA387">
        <v>2</v>
      </c>
      <c r="IB387">
        <v>1</v>
      </c>
      <c r="IC387">
        <v>1</v>
      </c>
      <c r="ID387">
        <v>0</v>
      </c>
      <c r="IE387">
        <v>0</v>
      </c>
      <c r="IF387">
        <v>0</v>
      </c>
      <c r="IG387">
        <v>1</v>
      </c>
      <c r="IH387">
        <v>0</v>
      </c>
      <c r="II387">
        <v>0</v>
      </c>
      <c r="IJ387">
        <v>5</v>
      </c>
      <c r="IK387">
        <v>98</v>
      </c>
      <c r="IL387">
        <v>3</v>
      </c>
      <c r="IM387">
        <v>2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1</v>
      </c>
      <c r="JE387">
        <v>0</v>
      </c>
      <c r="JF387">
        <v>0</v>
      </c>
      <c r="JG387">
        <v>0</v>
      </c>
      <c r="JH387">
        <v>0</v>
      </c>
      <c r="JI387">
        <v>3</v>
      </c>
      <c r="JJ387">
        <v>1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1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1</v>
      </c>
    </row>
    <row r="388" spans="1:299">
      <c r="A388" t="s">
        <v>717</v>
      </c>
      <c r="B388" t="s">
        <v>2</v>
      </c>
      <c r="C388" t="str">
        <f>"126101"</f>
        <v>126101</v>
      </c>
      <c r="D388" t="s">
        <v>716</v>
      </c>
      <c r="E388">
        <v>43</v>
      </c>
      <c r="F388">
        <v>1194</v>
      </c>
      <c r="G388">
        <v>880</v>
      </c>
      <c r="H388">
        <v>119</v>
      </c>
      <c r="I388">
        <v>761</v>
      </c>
      <c r="J388">
        <v>0</v>
      </c>
      <c r="K388">
        <v>20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761</v>
      </c>
      <c r="T388">
        <v>0</v>
      </c>
      <c r="U388">
        <v>0</v>
      </c>
      <c r="V388">
        <v>761</v>
      </c>
      <c r="W388">
        <v>5</v>
      </c>
      <c r="X388">
        <v>5</v>
      </c>
      <c r="Y388">
        <v>0</v>
      </c>
      <c r="Z388">
        <v>0</v>
      </c>
      <c r="AA388">
        <v>756</v>
      </c>
      <c r="AB388">
        <v>292</v>
      </c>
      <c r="AC388">
        <v>132</v>
      </c>
      <c r="AD388">
        <v>21</v>
      </c>
      <c r="AE388">
        <v>19</v>
      </c>
      <c r="AF388">
        <v>11</v>
      </c>
      <c r="AG388">
        <v>0</v>
      </c>
      <c r="AH388">
        <v>2</v>
      </c>
      <c r="AI388">
        <v>5</v>
      </c>
      <c r="AJ388">
        <v>0</v>
      </c>
      <c r="AK388">
        <v>6</v>
      </c>
      <c r="AL388">
        <v>0</v>
      </c>
      <c r="AM388">
        <v>2</v>
      </c>
      <c r="AN388">
        <v>3</v>
      </c>
      <c r="AO388">
        <v>0</v>
      </c>
      <c r="AP388">
        <v>0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1</v>
      </c>
      <c r="BB388">
        <v>1</v>
      </c>
      <c r="BC388">
        <v>1</v>
      </c>
      <c r="BD388">
        <v>84</v>
      </c>
      <c r="BE388">
        <v>292</v>
      </c>
      <c r="BF388">
        <v>236</v>
      </c>
      <c r="BG388">
        <v>87</v>
      </c>
      <c r="BH388">
        <v>64</v>
      </c>
      <c r="BI388">
        <v>11</v>
      </c>
      <c r="BJ388">
        <v>5</v>
      </c>
      <c r="BK388">
        <v>10</v>
      </c>
      <c r="BL388">
        <v>19</v>
      </c>
      <c r="BM388">
        <v>7</v>
      </c>
      <c r="BN388">
        <v>0</v>
      </c>
      <c r="BO388">
        <v>1</v>
      </c>
      <c r="BP388">
        <v>3</v>
      </c>
      <c r="BQ388">
        <v>0</v>
      </c>
      <c r="BR388">
        <v>0</v>
      </c>
      <c r="BS388">
        <v>1</v>
      </c>
      <c r="BT388">
        <v>0</v>
      </c>
      <c r="BU388">
        <v>4</v>
      </c>
      <c r="BV388">
        <v>0</v>
      </c>
      <c r="BW388">
        <v>0</v>
      </c>
      <c r="BX388">
        <v>0</v>
      </c>
      <c r="BY388">
        <v>1</v>
      </c>
      <c r="BZ388">
        <v>1</v>
      </c>
      <c r="CA388">
        <v>2</v>
      </c>
      <c r="CB388">
        <v>1</v>
      </c>
      <c r="CC388">
        <v>0</v>
      </c>
      <c r="CD388">
        <v>2</v>
      </c>
      <c r="CE388">
        <v>0</v>
      </c>
      <c r="CF388">
        <v>0</v>
      </c>
      <c r="CG388">
        <v>0</v>
      </c>
      <c r="CH388">
        <v>17</v>
      </c>
      <c r="CI388">
        <v>236</v>
      </c>
      <c r="CJ388">
        <v>30</v>
      </c>
      <c r="CK388">
        <v>17</v>
      </c>
      <c r="CL388">
        <v>3</v>
      </c>
      <c r="CM388">
        <v>0</v>
      </c>
      <c r="CN388">
        <v>1</v>
      </c>
      <c r="CO388">
        <v>3</v>
      </c>
      <c r="CP388">
        <v>0</v>
      </c>
      <c r="CQ388">
        <v>1</v>
      </c>
      <c r="CR388">
        <v>0</v>
      </c>
      <c r="CS388">
        <v>0</v>
      </c>
      <c r="CT388">
        <v>2</v>
      </c>
      <c r="CU388">
        <v>0</v>
      </c>
      <c r="CV388">
        <v>0</v>
      </c>
      <c r="CW388">
        <v>0</v>
      </c>
      <c r="CX388">
        <v>0</v>
      </c>
      <c r="CY388">
        <v>2</v>
      </c>
      <c r="CZ388">
        <v>0</v>
      </c>
      <c r="DA388">
        <v>0</v>
      </c>
      <c r="DB388">
        <v>1</v>
      </c>
      <c r="DC388">
        <v>30</v>
      </c>
      <c r="DD388">
        <v>36</v>
      </c>
      <c r="DE388">
        <v>26</v>
      </c>
      <c r="DF388">
        <v>2</v>
      </c>
      <c r="DG388">
        <v>0</v>
      </c>
      <c r="DH388">
        <v>2</v>
      </c>
      <c r="DI388">
        <v>1</v>
      </c>
      <c r="DJ388">
        <v>0</v>
      </c>
      <c r="DK388">
        <v>2</v>
      </c>
      <c r="DL388">
        <v>1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36</v>
      </c>
      <c r="EH388">
        <v>5</v>
      </c>
      <c r="EI388">
        <v>0</v>
      </c>
      <c r="EJ388">
        <v>0</v>
      </c>
      <c r="EK388">
        <v>3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1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5</v>
      </c>
      <c r="FL388">
        <v>44</v>
      </c>
      <c r="FM388">
        <v>37</v>
      </c>
      <c r="FN388">
        <v>2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1</v>
      </c>
      <c r="FV388">
        <v>0</v>
      </c>
      <c r="FW388" t="s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1</v>
      </c>
      <c r="GD388">
        <v>0</v>
      </c>
      <c r="GE388">
        <v>0</v>
      </c>
      <c r="GF388">
        <v>0</v>
      </c>
      <c r="GG388">
        <v>1</v>
      </c>
      <c r="GH388">
        <v>1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44</v>
      </c>
      <c r="GO388">
        <v>42</v>
      </c>
      <c r="GP388">
        <v>23</v>
      </c>
      <c r="GQ388">
        <v>3</v>
      </c>
      <c r="GR388">
        <v>4</v>
      </c>
      <c r="GS388">
        <v>0</v>
      </c>
      <c r="GT388">
        <v>1</v>
      </c>
      <c r="GU388">
        <v>1</v>
      </c>
      <c r="GV388">
        <v>1</v>
      </c>
      <c r="GW388">
        <v>0</v>
      </c>
      <c r="GX388">
        <v>0</v>
      </c>
      <c r="GY388">
        <v>0</v>
      </c>
      <c r="GZ388">
        <v>2</v>
      </c>
      <c r="HA388">
        <v>2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1</v>
      </c>
      <c r="HJ388">
        <v>4</v>
      </c>
      <c r="HK388">
        <v>42</v>
      </c>
      <c r="HL388">
        <v>63</v>
      </c>
      <c r="HM388">
        <v>29</v>
      </c>
      <c r="HN388">
        <v>5</v>
      </c>
      <c r="HO388">
        <v>9</v>
      </c>
      <c r="HP388">
        <v>1</v>
      </c>
      <c r="HQ388">
        <v>0</v>
      </c>
      <c r="HR388">
        <v>2</v>
      </c>
      <c r="HS388">
        <v>2</v>
      </c>
      <c r="HT388">
        <v>0</v>
      </c>
      <c r="HU388">
        <v>0</v>
      </c>
      <c r="HV388">
        <v>3</v>
      </c>
      <c r="HW388">
        <v>0</v>
      </c>
      <c r="HX388">
        <v>0</v>
      </c>
      <c r="HY388">
        <v>1</v>
      </c>
      <c r="HZ388">
        <v>1</v>
      </c>
      <c r="IA388">
        <v>1</v>
      </c>
      <c r="IB388">
        <v>0</v>
      </c>
      <c r="IC388">
        <v>1</v>
      </c>
      <c r="ID388">
        <v>1</v>
      </c>
      <c r="IE388">
        <v>0</v>
      </c>
      <c r="IF388">
        <v>1</v>
      </c>
      <c r="IG388">
        <v>2</v>
      </c>
      <c r="IH388">
        <v>2</v>
      </c>
      <c r="II388">
        <v>1</v>
      </c>
      <c r="IJ388">
        <v>1</v>
      </c>
      <c r="IK388">
        <v>63</v>
      </c>
      <c r="IL388">
        <v>3</v>
      </c>
      <c r="IM388">
        <v>2</v>
      </c>
      <c r="IN388">
        <v>0</v>
      </c>
      <c r="IO388">
        <v>1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3</v>
      </c>
      <c r="JJ388">
        <v>5</v>
      </c>
      <c r="JK388">
        <v>1</v>
      </c>
      <c r="JL388">
        <v>1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3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5</v>
      </c>
    </row>
    <row r="389" spans="1:299">
      <c r="A389" t="s">
        <v>715</v>
      </c>
      <c r="B389" t="s">
        <v>2</v>
      </c>
      <c r="C389" t="str">
        <f>"126101"</f>
        <v>126101</v>
      </c>
      <c r="D389" t="s">
        <v>712</v>
      </c>
      <c r="E389">
        <v>44</v>
      </c>
      <c r="F389">
        <v>1508</v>
      </c>
      <c r="G389">
        <v>1140</v>
      </c>
      <c r="H389">
        <v>116</v>
      </c>
      <c r="I389">
        <v>1024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1024</v>
      </c>
      <c r="T389">
        <v>0</v>
      </c>
      <c r="U389">
        <v>0</v>
      </c>
      <c r="V389">
        <v>1024</v>
      </c>
      <c r="W389">
        <v>3</v>
      </c>
      <c r="X389">
        <v>3</v>
      </c>
      <c r="Y389">
        <v>0</v>
      </c>
      <c r="Z389">
        <v>0</v>
      </c>
      <c r="AA389">
        <v>1021</v>
      </c>
      <c r="AB389">
        <v>291</v>
      </c>
      <c r="AC389">
        <v>129</v>
      </c>
      <c r="AD389">
        <v>11</v>
      </c>
      <c r="AE389">
        <v>13</v>
      </c>
      <c r="AF389">
        <v>24</v>
      </c>
      <c r="AG389">
        <v>1</v>
      </c>
      <c r="AH389">
        <v>1</v>
      </c>
      <c r="AI389">
        <v>7</v>
      </c>
      <c r="AJ389">
        <v>0</v>
      </c>
      <c r="AK389">
        <v>6</v>
      </c>
      <c r="AL389">
        <v>0</v>
      </c>
      <c r="AM389">
        <v>2</v>
      </c>
      <c r="AN389">
        <v>1</v>
      </c>
      <c r="AO389">
        <v>3</v>
      </c>
      <c r="AP389">
        <v>1</v>
      </c>
      <c r="AQ389">
        <v>1</v>
      </c>
      <c r="AR389">
        <v>3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2</v>
      </c>
      <c r="BA389">
        <v>0</v>
      </c>
      <c r="BB389">
        <v>1</v>
      </c>
      <c r="BC389">
        <v>0</v>
      </c>
      <c r="BD389">
        <v>84</v>
      </c>
      <c r="BE389">
        <v>291</v>
      </c>
      <c r="BF389">
        <v>333</v>
      </c>
      <c r="BG389">
        <v>143</v>
      </c>
      <c r="BH389">
        <v>55</v>
      </c>
      <c r="BI389">
        <v>11</v>
      </c>
      <c r="BJ389">
        <v>9</v>
      </c>
      <c r="BK389">
        <v>12</v>
      </c>
      <c r="BL389">
        <v>35</v>
      </c>
      <c r="BM389">
        <v>11</v>
      </c>
      <c r="BN389">
        <v>0</v>
      </c>
      <c r="BO389">
        <v>3</v>
      </c>
      <c r="BP389">
        <v>12</v>
      </c>
      <c r="BQ389">
        <v>0</v>
      </c>
      <c r="BR389">
        <v>2</v>
      </c>
      <c r="BS389">
        <v>5</v>
      </c>
      <c r="BT389">
        <v>1</v>
      </c>
      <c r="BU389">
        <v>1</v>
      </c>
      <c r="BV389">
        <v>0</v>
      </c>
      <c r="BW389">
        <v>5</v>
      </c>
      <c r="BX389">
        <v>2</v>
      </c>
      <c r="BY389">
        <v>4</v>
      </c>
      <c r="BZ389">
        <v>2</v>
      </c>
      <c r="CA389">
        <v>1</v>
      </c>
      <c r="CB389">
        <v>1</v>
      </c>
      <c r="CC389">
        <v>0</v>
      </c>
      <c r="CD389">
        <v>0</v>
      </c>
      <c r="CE389">
        <v>1</v>
      </c>
      <c r="CF389">
        <v>0</v>
      </c>
      <c r="CG389">
        <v>1</v>
      </c>
      <c r="CH389">
        <v>16</v>
      </c>
      <c r="CI389">
        <v>333</v>
      </c>
      <c r="CJ389">
        <v>45</v>
      </c>
      <c r="CK389">
        <v>18</v>
      </c>
      <c r="CL389">
        <v>8</v>
      </c>
      <c r="CM389">
        <v>4</v>
      </c>
      <c r="CN389">
        <v>1</v>
      </c>
      <c r="CO389">
        <v>3</v>
      </c>
      <c r="CP389">
        <v>2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1</v>
      </c>
      <c r="CX389">
        <v>0</v>
      </c>
      <c r="CY389">
        <v>2</v>
      </c>
      <c r="CZ389">
        <v>0</v>
      </c>
      <c r="DA389">
        <v>0</v>
      </c>
      <c r="DB389">
        <v>5</v>
      </c>
      <c r="DC389">
        <v>45</v>
      </c>
      <c r="DD389">
        <v>82</v>
      </c>
      <c r="DE389">
        <v>57</v>
      </c>
      <c r="DF389">
        <v>4</v>
      </c>
      <c r="DG389">
        <v>6</v>
      </c>
      <c r="DH389">
        <v>6</v>
      </c>
      <c r="DI389">
        <v>1</v>
      </c>
      <c r="DJ389">
        <v>1</v>
      </c>
      <c r="DK389">
        <v>1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0</v>
      </c>
      <c r="DS389">
        <v>3</v>
      </c>
      <c r="DT389">
        <v>0</v>
      </c>
      <c r="DU389">
        <v>1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82</v>
      </c>
      <c r="EH389">
        <v>21</v>
      </c>
      <c r="EI389">
        <v>5</v>
      </c>
      <c r="EJ389">
        <v>2</v>
      </c>
      <c r="EK389">
        <v>10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1</v>
      </c>
      <c r="FB389">
        <v>0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21</v>
      </c>
      <c r="FL389">
        <v>65</v>
      </c>
      <c r="FM389">
        <v>46</v>
      </c>
      <c r="FN389">
        <v>4</v>
      </c>
      <c r="FO389">
        <v>1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3</v>
      </c>
      <c r="FV389">
        <v>0</v>
      </c>
      <c r="FW389" t="s">
        <v>0</v>
      </c>
      <c r="FX389">
        <v>2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1</v>
      </c>
      <c r="GE389">
        <v>1</v>
      </c>
      <c r="GF389">
        <v>0</v>
      </c>
      <c r="GG389">
        <v>1</v>
      </c>
      <c r="GH389">
        <v>1</v>
      </c>
      <c r="GI389">
        <v>0</v>
      </c>
      <c r="GJ389">
        <v>0</v>
      </c>
      <c r="GK389">
        <v>2</v>
      </c>
      <c r="GL389">
        <v>0</v>
      </c>
      <c r="GM389">
        <v>1</v>
      </c>
      <c r="GN389">
        <v>65</v>
      </c>
      <c r="GO389">
        <v>52</v>
      </c>
      <c r="GP389">
        <v>24</v>
      </c>
      <c r="GQ389">
        <v>7</v>
      </c>
      <c r="GR389">
        <v>4</v>
      </c>
      <c r="GS389">
        <v>2</v>
      </c>
      <c r="GT389">
        <v>2</v>
      </c>
      <c r="GU389">
        <v>1</v>
      </c>
      <c r="GV389">
        <v>0</v>
      </c>
      <c r="GW389">
        <v>2</v>
      </c>
      <c r="GX389">
        <v>0</v>
      </c>
      <c r="GY389">
        <v>3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0</v>
      </c>
      <c r="HG389">
        <v>1</v>
      </c>
      <c r="HH389">
        <v>0</v>
      </c>
      <c r="HI389">
        <v>0</v>
      </c>
      <c r="HJ389">
        <v>3</v>
      </c>
      <c r="HK389">
        <v>52</v>
      </c>
      <c r="HL389">
        <v>126</v>
      </c>
      <c r="HM389">
        <v>70</v>
      </c>
      <c r="HN389">
        <v>12</v>
      </c>
      <c r="HO389">
        <v>12</v>
      </c>
      <c r="HP389">
        <v>6</v>
      </c>
      <c r="HQ389">
        <v>1</v>
      </c>
      <c r="HR389">
        <v>0</v>
      </c>
      <c r="HS389">
        <v>2</v>
      </c>
      <c r="HT389">
        <v>2</v>
      </c>
      <c r="HU389">
        <v>0</v>
      </c>
      <c r="HV389">
        <v>1</v>
      </c>
      <c r="HW389">
        <v>1</v>
      </c>
      <c r="HX389">
        <v>0</v>
      </c>
      <c r="HY389">
        <v>3</v>
      </c>
      <c r="HZ389">
        <v>5</v>
      </c>
      <c r="IA389">
        <v>0</v>
      </c>
      <c r="IB389">
        <v>0</v>
      </c>
      <c r="IC389">
        <v>0</v>
      </c>
      <c r="ID389">
        <v>1</v>
      </c>
      <c r="IE389">
        <v>2</v>
      </c>
      <c r="IF389">
        <v>1</v>
      </c>
      <c r="IG389">
        <v>2</v>
      </c>
      <c r="IH389">
        <v>0</v>
      </c>
      <c r="II389">
        <v>1</v>
      </c>
      <c r="IJ389">
        <v>4</v>
      </c>
      <c r="IK389">
        <v>126</v>
      </c>
      <c r="IL389">
        <v>3</v>
      </c>
      <c r="IM389">
        <v>2</v>
      </c>
      <c r="IN389">
        <v>0</v>
      </c>
      <c r="IO389">
        <v>0</v>
      </c>
      <c r="IP389">
        <v>1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3</v>
      </c>
      <c r="JJ389">
        <v>3</v>
      </c>
      <c r="JK389">
        <v>1</v>
      </c>
      <c r="JL389">
        <v>1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1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3</v>
      </c>
    </row>
    <row r="390" spans="1:299">
      <c r="A390" t="s">
        <v>714</v>
      </c>
      <c r="B390" t="s">
        <v>2</v>
      </c>
      <c r="C390" t="str">
        <f>"126101"</f>
        <v>126101</v>
      </c>
      <c r="D390" t="s">
        <v>712</v>
      </c>
      <c r="E390">
        <v>45</v>
      </c>
      <c r="F390">
        <v>1461</v>
      </c>
      <c r="G390">
        <v>1090</v>
      </c>
      <c r="H390">
        <v>166</v>
      </c>
      <c r="I390">
        <v>924</v>
      </c>
      <c r="J390">
        <v>1</v>
      </c>
      <c r="K390">
        <v>10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924</v>
      </c>
      <c r="T390">
        <v>0</v>
      </c>
      <c r="U390">
        <v>0</v>
      </c>
      <c r="V390">
        <v>924</v>
      </c>
      <c r="W390">
        <v>4</v>
      </c>
      <c r="X390">
        <v>1</v>
      </c>
      <c r="Y390">
        <v>3</v>
      </c>
      <c r="Z390">
        <v>0</v>
      </c>
      <c r="AA390">
        <v>920</v>
      </c>
      <c r="AB390">
        <v>318</v>
      </c>
      <c r="AC390">
        <v>155</v>
      </c>
      <c r="AD390">
        <v>15</v>
      </c>
      <c r="AE390">
        <v>18</v>
      </c>
      <c r="AF390">
        <v>23</v>
      </c>
      <c r="AG390">
        <v>0</v>
      </c>
      <c r="AH390">
        <v>0</v>
      </c>
      <c r="AI390">
        <v>5</v>
      </c>
      <c r="AJ390">
        <v>0</v>
      </c>
      <c r="AK390">
        <v>8</v>
      </c>
      <c r="AL390">
        <v>1</v>
      </c>
      <c r="AM390">
        <v>0</v>
      </c>
      <c r="AN390">
        <v>1</v>
      </c>
      <c r="AO390">
        <v>1</v>
      </c>
      <c r="AP390">
        <v>2</v>
      </c>
      <c r="AQ390">
        <v>0</v>
      </c>
      <c r="AR390">
        <v>5</v>
      </c>
      <c r="AS390">
        <v>0</v>
      </c>
      <c r="AT390">
        <v>0</v>
      </c>
      <c r="AU390">
        <v>0</v>
      </c>
      <c r="AV390">
        <v>2</v>
      </c>
      <c r="AW390">
        <v>1</v>
      </c>
      <c r="AX390">
        <v>2</v>
      </c>
      <c r="AY390">
        <v>0</v>
      </c>
      <c r="AZ390">
        <v>2</v>
      </c>
      <c r="BA390">
        <v>4</v>
      </c>
      <c r="BB390">
        <v>1</v>
      </c>
      <c r="BC390">
        <v>1</v>
      </c>
      <c r="BD390">
        <v>71</v>
      </c>
      <c r="BE390">
        <v>318</v>
      </c>
      <c r="BF390">
        <v>252</v>
      </c>
      <c r="BG390">
        <v>111</v>
      </c>
      <c r="BH390">
        <v>42</v>
      </c>
      <c r="BI390">
        <v>1</v>
      </c>
      <c r="BJ390">
        <v>7</v>
      </c>
      <c r="BK390">
        <v>12</v>
      </c>
      <c r="BL390">
        <v>21</v>
      </c>
      <c r="BM390">
        <v>17</v>
      </c>
      <c r="BN390">
        <v>1</v>
      </c>
      <c r="BO390">
        <v>3</v>
      </c>
      <c r="BP390">
        <v>4</v>
      </c>
      <c r="BQ390">
        <v>1</v>
      </c>
      <c r="BR390">
        <v>1</v>
      </c>
      <c r="BS390">
        <v>5</v>
      </c>
      <c r="BT390">
        <v>0</v>
      </c>
      <c r="BU390">
        <v>1</v>
      </c>
      <c r="BV390">
        <v>1</v>
      </c>
      <c r="BW390">
        <v>1</v>
      </c>
      <c r="BX390">
        <v>0</v>
      </c>
      <c r="BY390">
        <v>5</v>
      </c>
      <c r="BZ390">
        <v>0</v>
      </c>
      <c r="CA390">
        <v>2</v>
      </c>
      <c r="CB390">
        <v>0</v>
      </c>
      <c r="CC390">
        <v>0</v>
      </c>
      <c r="CD390">
        <v>0</v>
      </c>
      <c r="CE390">
        <v>2</v>
      </c>
      <c r="CF390">
        <v>0</v>
      </c>
      <c r="CG390">
        <v>0</v>
      </c>
      <c r="CH390">
        <v>14</v>
      </c>
      <c r="CI390">
        <v>252</v>
      </c>
      <c r="CJ390">
        <v>39</v>
      </c>
      <c r="CK390">
        <v>22</v>
      </c>
      <c r="CL390">
        <v>6</v>
      </c>
      <c r="CM390">
        <v>4</v>
      </c>
      <c r="CN390">
        <v>0</v>
      </c>
      <c r="CO390">
        <v>1</v>
      </c>
      <c r="CP390">
        <v>0</v>
      </c>
      <c r="CQ390">
        <v>2</v>
      </c>
      <c r="CR390">
        <v>0</v>
      </c>
      <c r="CS390">
        <v>0</v>
      </c>
      <c r="CT390">
        <v>1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  <c r="DB390">
        <v>2</v>
      </c>
      <c r="DC390">
        <v>39</v>
      </c>
      <c r="DD390">
        <v>49</v>
      </c>
      <c r="DE390">
        <v>37</v>
      </c>
      <c r="DF390">
        <v>1</v>
      </c>
      <c r="DG390">
        <v>0</v>
      </c>
      <c r="DH390">
        <v>2</v>
      </c>
      <c r="DI390">
        <v>2</v>
      </c>
      <c r="DJ390">
        <v>0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3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49</v>
      </c>
      <c r="EH390">
        <v>7</v>
      </c>
      <c r="EI390">
        <v>2</v>
      </c>
      <c r="EJ390">
        <v>0</v>
      </c>
      <c r="EK390">
        <v>3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0</v>
      </c>
      <c r="EZ390">
        <v>1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7</v>
      </c>
      <c r="FL390">
        <v>101</v>
      </c>
      <c r="FM390">
        <v>73</v>
      </c>
      <c r="FN390">
        <v>9</v>
      </c>
      <c r="FO390">
        <v>3</v>
      </c>
      <c r="FP390">
        <v>2</v>
      </c>
      <c r="FQ390">
        <v>1</v>
      </c>
      <c r="FR390">
        <v>2</v>
      </c>
      <c r="FS390">
        <v>0</v>
      </c>
      <c r="FT390">
        <v>1</v>
      </c>
      <c r="FU390">
        <v>6</v>
      </c>
      <c r="FV390">
        <v>0</v>
      </c>
      <c r="FW390" t="s">
        <v>0</v>
      </c>
      <c r="FX390">
        <v>1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1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2</v>
      </c>
      <c r="GN390">
        <v>101</v>
      </c>
      <c r="GO390">
        <v>49</v>
      </c>
      <c r="GP390">
        <v>17</v>
      </c>
      <c r="GQ390">
        <v>6</v>
      </c>
      <c r="GR390">
        <v>5</v>
      </c>
      <c r="GS390">
        <v>1</v>
      </c>
      <c r="GT390">
        <v>2</v>
      </c>
      <c r="GU390">
        <v>3</v>
      </c>
      <c r="GV390">
        <v>1</v>
      </c>
      <c r="GW390">
        <v>0</v>
      </c>
      <c r="GX390">
        <v>0</v>
      </c>
      <c r="GY390">
        <v>1</v>
      </c>
      <c r="GZ390">
        <v>1</v>
      </c>
      <c r="HA390">
        <v>0</v>
      </c>
      <c r="HB390">
        <v>0</v>
      </c>
      <c r="HC390">
        <v>0</v>
      </c>
      <c r="HD390">
        <v>0</v>
      </c>
      <c r="HE390">
        <v>1</v>
      </c>
      <c r="HF390">
        <v>1</v>
      </c>
      <c r="HG390">
        <v>2</v>
      </c>
      <c r="HH390">
        <v>2</v>
      </c>
      <c r="HI390">
        <v>1</v>
      </c>
      <c r="HJ390">
        <v>5</v>
      </c>
      <c r="HK390">
        <v>49</v>
      </c>
      <c r="HL390">
        <v>102</v>
      </c>
      <c r="HM390">
        <v>57</v>
      </c>
      <c r="HN390">
        <v>13</v>
      </c>
      <c r="HO390">
        <v>9</v>
      </c>
      <c r="HP390">
        <v>1</v>
      </c>
      <c r="HQ390">
        <v>2</v>
      </c>
      <c r="HR390">
        <v>2</v>
      </c>
      <c r="HS390">
        <v>2</v>
      </c>
      <c r="HT390">
        <v>0</v>
      </c>
      <c r="HU390">
        <v>1</v>
      </c>
      <c r="HV390">
        <v>1</v>
      </c>
      <c r="HW390">
        <v>1</v>
      </c>
      <c r="HX390">
        <v>0</v>
      </c>
      <c r="HY390">
        <v>2</v>
      </c>
      <c r="HZ390">
        <v>0</v>
      </c>
      <c r="IA390">
        <v>2</v>
      </c>
      <c r="IB390">
        <v>0</v>
      </c>
      <c r="IC390">
        <v>2</v>
      </c>
      <c r="ID390">
        <v>2</v>
      </c>
      <c r="IE390">
        <v>0</v>
      </c>
      <c r="IF390">
        <v>0</v>
      </c>
      <c r="IG390">
        <v>3</v>
      </c>
      <c r="IH390">
        <v>0</v>
      </c>
      <c r="II390">
        <v>0</v>
      </c>
      <c r="IJ390">
        <v>2</v>
      </c>
      <c r="IK390">
        <v>102</v>
      </c>
      <c r="IL390">
        <v>1</v>
      </c>
      <c r="IM390">
        <v>0</v>
      </c>
      <c r="IN390">
        <v>0</v>
      </c>
      <c r="IO390">
        <v>1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1</v>
      </c>
      <c r="JJ390">
        <v>2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1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1</v>
      </c>
      <c r="KM390">
        <v>2</v>
      </c>
    </row>
    <row r="391" spans="1:299">
      <c r="A391" t="s">
        <v>713</v>
      </c>
      <c r="B391" t="s">
        <v>2</v>
      </c>
      <c r="C391" t="str">
        <f>"126101"</f>
        <v>126101</v>
      </c>
      <c r="D391" t="s">
        <v>712</v>
      </c>
      <c r="E391">
        <v>46</v>
      </c>
      <c r="F391">
        <v>1108</v>
      </c>
      <c r="G391">
        <v>850</v>
      </c>
      <c r="H391">
        <v>138</v>
      </c>
      <c r="I391">
        <v>712</v>
      </c>
      <c r="J391">
        <v>0</v>
      </c>
      <c r="K391">
        <v>13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712</v>
      </c>
      <c r="T391">
        <v>0</v>
      </c>
      <c r="U391">
        <v>0</v>
      </c>
      <c r="V391">
        <v>712</v>
      </c>
      <c r="W391">
        <v>3</v>
      </c>
      <c r="X391">
        <v>1</v>
      </c>
      <c r="Y391">
        <v>2</v>
      </c>
      <c r="Z391">
        <v>0</v>
      </c>
      <c r="AA391">
        <v>709</v>
      </c>
      <c r="AB391">
        <v>228</v>
      </c>
      <c r="AC391">
        <v>84</v>
      </c>
      <c r="AD391">
        <v>10</v>
      </c>
      <c r="AE391">
        <v>7</v>
      </c>
      <c r="AF391">
        <v>9</v>
      </c>
      <c r="AG391">
        <v>1</v>
      </c>
      <c r="AH391">
        <v>1</v>
      </c>
      <c r="AI391">
        <v>5</v>
      </c>
      <c r="AJ391">
        <v>0</v>
      </c>
      <c r="AK391">
        <v>10</v>
      </c>
      <c r="AL391">
        <v>0</v>
      </c>
      <c r="AM391">
        <v>1</v>
      </c>
      <c r="AN391">
        <v>2</v>
      </c>
      <c r="AO391">
        <v>0</v>
      </c>
      <c r="AP391">
        <v>2</v>
      </c>
      <c r="AQ391">
        <v>0</v>
      </c>
      <c r="AR391">
        <v>1</v>
      </c>
      <c r="AS391">
        <v>2</v>
      </c>
      <c r="AT391">
        <v>0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1</v>
      </c>
      <c r="BA391">
        <v>2</v>
      </c>
      <c r="BB391">
        <v>3</v>
      </c>
      <c r="BC391">
        <v>0</v>
      </c>
      <c r="BD391">
        <v>85</v>
      </c>
      <c r="BE391">
        <v>228</v>
      </c>
      <c r="BF391">
        <v>188</v>
      </c>
      <c r="BG391">
        <v>100</v>
      </c>
      <c r="BH391">
        <v>21</v>
      </c>
      <c r="BI391">
        <v>8</v>
      </c>
      <c r="BJ391">
        <v>3</v>
      </c>
      <c r="BK391">
        <v>9</v>
      </c>
      <c r="BL391">
        <v>12</v>
      </c>
      <c r="BM391">
        <v>6</v>
      </c>
      <c r="BN391">
        <v>1</v>
      </c>
      <c r="BO391">
        <v>2</v>
      </c>
      <c r="BP391">
        <v>7</v>
      </c>
      <c r="BQ391">
        <v>0</v>
      </c>
      <c r="BR391">
        <v>0</v>
      </c>
      <c r="BS391">
        <v>0</v>
      </c>
      <c r="BT391">
        <v>2</v>
      </c>
      <c r="BU391">
        <v>0</v>
      </c>
      <c r="BV391">
        <v>1</v>
      </c>
      <c r="BW391">
        <v>1</v>
      </c>
      <c r="BX391">
        <v>0</v>
      </c>
      <c r="BY391">
        <v>4</v>
      </c>
      <c r="BZ391">
        <v>2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8</v>
      </c>
      <c r="CI391">
        <v>188</v>
      </c>
      <c r="CJ391">
        <v>37</v>
      </c>
      <c r="CK391">
        <v>18</v>
      </c>
      <c r="CL391">
        <v>6</v>
      </c>
      <c r="CM391">
        <v>1</v>
      </c>
      <c r="CN391">
        <v>1</v>
      </c>
      <c r="CO391">
        <v>3</v>
      </c>
      <c r="CP391">
        <v>3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1</v>
      </c>
      <c r="CW391">
        <v>0</v>
      </c>
      <c r="CX391">
        <v>0</v>
      </c>
      <c r="CY391">
        <v>2</v>
      </c>
      <c r="CZ391">
        <v>1</v>
      </c>
      <c r="DA391">
        <v>0</v>
      </c>
      <c r="DB391">
        <v>0</v>
      </c>
      <c r="DC391">
        <v>37</v>
      </c>
      <c r="DD391">
        <v>49</v>
      </c>
      <c r="DE391">
        <v>33</v>
      </c>
      <c r="DF391">
        <v>0</v>
      </c>
      <c r="DG391">
        <v>2</v>
      </c>
      <c r="DH391">
        <v>4</v>
      </c>
      <c r="DI391">
        <v>1</v>
      </c>
      <c r="DJ391">
        <v>1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3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1</v>
      </c>
      <c r="ED391">
        <v>0</v>
      </c>
      <c r="EE391">
        <v>1</v>
      </c>
      <c r="EF391">
        <v>0</v>
      </c>
      <c r="EG391">
        <v>49</v>
      </c>
      <c r="EH391">
        <v>9</v>
      </c>
      <c r="EI391">
        <v>1</v>
      </c>
      <c r="EJ391">
        <v>1</v>
      </c>
      <c r="EK391">
        <v>0</v>
      </c>
      <c r="EL391">
        <v>0</v>
      </c>
      <c r="EM391">
        <v>5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1</v>
      </c>
      <c r="FK391">
        <v>9</v>
      </c>
      <c r="FL391">
        <v>48</v>
      </c>
      <c r="FM391">
        <v>32</v>
      </c>
      <c r="FN391">
        <v>2</v>
      </c>
      <c r="FO391">
        <v>1</v>
      </c>
      <c r="FP391">
        <v>1</v>
      </c>
      <c r="FQ391">
        <v>1</v>
      </c>
      <c r="FR391">
        <v>0</v>
      </c>
      <c r="FS391">
        <v>0</v>
      </c>
      <c r="FT391">
        <v>1</v>
      </c>
      <c r="FU391">
        <v>4</v>
      </c>
      <c r="FV391">
        <v>0</v>
      </c>
      <c r="FW391" t="s">
        <v>0</v>
      </c>
      <c r="FX391">
        <v>2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1</v>
      </c>
      <c r="GE391">
        <v>0</v>
      </c>
      <c r="GF391">
        <v>1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2</v>
      </c>
      <c r="GN391">
        <v>48</v>
      </c>
      <c r="GO391">
        <v>59</v>
      </c>
      <c r="GP391">
        <v>24</v>
      </c>
      <c r="GQ391">
        <v>3</v>
      </c>
      <c r="GR391">
        <v>2</v>
      </c>
      <c r="GS391">
        <v>9</v>
      </c>
      <c r="GT391">
        <v>5</v>
      </c>
      <c r="GU391">
        <v>0</v>
      </c>
      <c r="GV391">
        <v>5</v>
      </c>
      <c r="GW391">
        <v>0</v>
      </c>
      <c r="GX391">
        <v>0</v>
      </c>
      <c r="GY391">
        <v>1</v>
      </c>
      <c r="GZ391">
        <v>0</v>
      </c>
      <c r="HA391">
        <v>4</v>
      </c>
      <c r="HB391">
        <v>1</v>
      </c>
      <c r="HC391">
        <v>1</v>
      </c>
      <c r="HD391">
        <v>0</v>
      </c>
      <c r="HE391">
        <v>2</v>
      </c>
      <c r="HF391">
        <v>0</v>
      </c>
      <c r="HG391">
        <v>1</v>
      </c>
      <c r="HH391">
        <v>0</v>
      </c>
      <c r="HI391">
        <v>0</v>
      </c>
      <c r="HJ391">
        <v>1</v>
      </c>
      <c r="HK391">
        <v>59</v>
      </c>
      <c r="HL391">
        <v>91</v>
      </c>
      <c r="HM391">
        <v>41</v>
      </c>
      <c r="HN391">
        <v>11</v>
      </c>
      <c r="HO391">
        <v>16</v>
      </c>
      <c r="HP391">
        <v>2</v>
      </c>
      <c r="HQ391">
        <v>2</v>
      </c>
      <c r="HR391">
        <v>1</v>
      </c>
      <c r="HS391">
        <v>1</v>
      </c>
      <c r="HT391">
        <v>1</v>
      </c>
      <c r="HU391">
        <v>1</v>
      </c>
      <c r="HV391">
        <v>3</v>
      </c>
      <c r="HW391">
        <v>1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1</v>
      </c>
      <c r="IG391">
        <v>6</v>
      </c>
      <c r="IH391">
        <v>0</v>
      </c>
      <c r="II391">
        <v>0</v>
      </c>
      <c r="IJ391">
        <v>4</v>
      </c>
      <c r="IK391">
        <v>91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</row>
    <row r="392" spans="1:299">
      <c r="A392" t="s">
        <v>711</v>
      </c>
      <c r="B392" t="s">
        <v>2</v>
      </c>
      <c r="C392" t="str">
        <f>"126101"</f>
        <v>126101</v>
      </c>
      <c r="D392" t="s">
        <v>709</v>
      </c>
      <c r="E392">
        <v>47</v>
      </c>
      <c r="F392">
        <v>1314</v>
      </c>
      <c r="G392">
        <v>900</v>
      </c>
      <c r="H392">
        <v>56</v>
      </c>
      <c r="I392">
        <v>844</v>
      </c>
      <c r="J392">
        <v>1</v>
      </c>
      <c r="K392">
        <v>27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844</v>
      </c>
      <c r="T392">
        <v>0</v>
      </c>
      <c r="U392">
        <v>0</v>
      </c>
      <c r="V392">
        <v>844</v>
      </c>
      <c r="W392">
        <v>10</v>
      </c>
      <c r="X392">
        <v>4</v>
      </c>
      <c r="Y392">
        <v>6</v>
      </c>
      <c r="Z392">
        <v>0</v>
      </c>
      <c r="AA392">
        <v>834</v>
      </c>
      <c r="AB392">
        <v>172</v>
      </c>
      <c r="AC392">
        <v>85</v>
      </c>
      <c r="AD392">
        <v>6</v>
      </c>
      <c r="AE392">
        <v>4</v>
      </c>
      <c r="AF392">
        <v>16</v>
      </c>
      <c r="AG392">
        <v>0</v>
      </c>
      <c r="AH392">
        <v>0</v>
      </c>
      <c r="AI392">
        <v>3</v>
      </c>
      <c r="AJ392">
        <v>1</v>
      </c>
      <c r="AK392">
        <v>2</v>
      </c>
      <c r="AL392">
        <v>6</v>
      </c>
      <c r="AM392">
        <v>0</v>
      </c>
      <c r="AN392">
        <v>0</v>
      </c>
      <c r="AO392">
        <v>0</v>
      </c>
      <c r="AP392">
        <v>2</v>
      </c>
      <c r="AQ392">
        <v>0</v>
      </c>
      <c r="AR392">
        <v>4</v>
      </c>
      <c r="AS392">
        <v>0</v>
      </c>
      <c r="AT392">
        <v>0</v>
      </c>
      <c r="AU392">
        <v>0</v>
      </c>
      <c r="AV392">
        <v>1</v>
      </c>
      <c r="AW392">
        <v>1</v>
      </c>
      <c r="AX392">
        <v>0</v>
      </c>
      <c r="AY392">
        <v>2</v>
      </c>
      <c r="AZ392">
        <v>2</v>
      </c>
      <c r="BA392">
        <v>0</v>
      </c>
      <c r="BB392">
        <v>0</v>
      </c>
      <c r="BC392">
        <v>0</v>
      </c>
      <c r="BD392">
        <v>37</v>
      </c>
      <c r="BE392">
        <v>172</v>
      </c>
      <c r="BF392">
        <v>266</v>
      </c>
      <c r="BG392">
        <v>144</v>
      </c>
      <c r="BH392">
        <v>39</v>
      </c>
      <c r="BI392">
        <v>8</v>
      </c>
      <c r="BJ392">
        <v>4</v>
      </c>
      <c r="BK392">
        <v>9</v>
      </c>
      <c r="BL392">
        <v>13</v>
      </c>
      <c r="BM392">
        <v>6</v>
      </c>
      <c r="BN392">
        <v>0</v>
      </c>
      <c r="BO392">
        <v>2</v>
      </c>
      <c r="BP392">
        <v>15</v>
      </c>
      <c r="BQ392">
        <v>0</v>
      </c>
      <c r="BR392">
        <v>1</v>
      </c>
      <c r="BS392">
        <v>1</v>
      </c>
      <c r="BT392">
        <v>0</v>
      </c>
      <c r="BU392">
        <v>2</v>
      </c>
      <c r="BV392">
        <v>1</v>
      </c>
      <c r="BW392">
        <v>2</v>
      </c>
      <c r="BX392">
        <v>0</v>
      </c>
      <c r="BY392">
        <v>1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15</v>
      </c>
      <c r="CI392">
        <v>266</v>
      </c>
      <c r="CJ392">
        <v>32</v>
      </c>
      <c r="CK392">
        <v>12</v>
      </c>
      <c r="CL392">
        <v>8</v>
      </c>
      <c r="CM392">
        <v>3</v>
      </c>
      <c r="CN392">
        <v>0</v>
      </c>
      <c r="CO392">
        <v>0</v>
      </c>
      <c r="CP392">
        <v>1</v>
      </c>
      <c r="CQ392">
        <v>2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1</v>
      </c>
      <c r="CY392">
        <v>1</v>
      </c>
      <c r="CZ392">
        <v>0</v>
      </c>
      <c r="DA392">
        <v>0</v>
      </c>
      <c r="DB392">
        <v>3</v>
      </c>
      <c r="DC392">
        <v>32</v>
      </c>
      <c r="DD392">
        <v>68</v>
      </c>
      <c r="DE392">
        <v>50</v>
      </c>
      <c r="DF392">
        <v>2</v>
      </c>
      <c r="DG392">
        <v>0</v>
      </c>
      <c r="DH392">
        <v>5</v>
      </c>
      <c r="DI392">
        <v>4</v>
      </c>
      <c r="DJ392">
        <v>0</v>
      </c>
      <c r="DK392">
        <v>0</v>
      </c>
      <c r="DL392">
        <v>1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2</v>
      </c>
      <c r="DT392">
        <v>0</v>
      </c>
      <c r="DU392">
        <v>0</v>
      </c>
      <c r="DV392">
        <v>1</v>
      </c>
      <c r="DW392">
        <v>0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1</v>
      </c>
      <c r="EF392">
        <v>0</v>
      </c>
      <c r="EG392">
        <v>68</v>
      </c>
      <c r="EH392">
        <v>11</v>
      </c>
      <c r="EI392">
        <v>7</v>
      </c>
      <c r="EJ392">
        <v>1</v>
      </c>
      <c r="EK392">
        <v>2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1</v>
      </c>
      <c r="FK392">
        <v>11</v>
      </c>
      <c r="FL392">
        <v>80</v>
      </c>
      <c r="FM392">
        <v>53</v>
      </c>
      <c r="FN392">
        <v>12</v>
      </c>
      <c r="FO392">
        <v>0</v>
      </c>
      <c r="FP392">
        <v>1</v>
      </c>
      <c r="FQ392">
        <v>1</v>
      </c>
      <c r="FR392">
        <v>3</v>
      </c>
      <c r="FS392">
        <v>0</v>
      </c>
      <c r="FT392">
        <v>0</v>
      </c>
      <c r="FU392">
        <v>3</v>
      </c>
      <c r="FV392">
        <v>0</v>
      </c>
      <c r="FW392" t="s">
        <v>0</v>
      </c>
      <c r="FX392">
        <v>0</v>
      </c>
      <c r="FY392">
        <v>1</v>
      </c>
      <c r="FZ392">
        <v>0</v>
      </c>
      <c r="GA392">
        <v>0</v>
      </c>
      <c r="GB392">
        <v>0</v>
      </c>
      <c r="GC392">
        <v>0</v>
      </c>
      <c r="GD392">
        <v>4</v>
      </c>
      <c r="GE392">
        <v>0</v>
      </c>
      <c r="GF392">
        <v>1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1</v>
      </c>
      <c r="GM392">
        <v>0</v>
      </c>
      <c r="GN392">
        <v>80</v>
      </c>
      <c r="GO392">
        <v>48</v>
      </c>
      <c r="GP392">
        <v>20</v>
      </c>
      <c r="GQ392">
        <v>8</v>
      </c>
      <c r="GR392">
        <v>1</v>
      </c>
      <c r="GS392">
        <v>3</v>
      </c>
      <c r="GT392">
        <v>4</v>
      </c>
      <c r="GU392">
        <v>2</v>
      </c>
      <c r="GV392">
        <v>2</v>
      </c>
      <c r="GW392">
        <v>3</v>
      </c>
      <c r="GX392">
        <v>0</v>
      </c>
      <c r="GY392">
        <v>0</v>
      </c>
      <c r="GZ392">
        <v>0</v>
      </c>
      <c r="HA392">
        <v>1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1</v>
      </c>
      <c r="HI392">
        <v>0</v>
      </c>
      <c r="HJ392">
        <v>3</v>
      </c>
      <c r="HK392">
        <v>48</v>
      </c>
      <c r="HL392">
        <v>153</v>
      </c>
      <c r="HM392">
        <v>81</v>
      </c>
      <c r="HN392">
        <v>19</v>
      </c>
      <c r="HO392">
        <v>17</v>
      </c>
      <c r="HP392">
        <v>8</v>
      </c>
      <c r="HQ392">
        <v>1</v>
      </c>
      <c r="HR392">
        <v>3</v>
      </c>
      <c r="HS392">
        <v>3</v>
      </c>
      <c r="HT392">
        <v>1</v>
      </c>
      <c r="HU392">
        <v>2</v>
      </c>
      <c r="HV392">
        <v>2</v>
      </c>
      <c r="HW392">
        <v>4</v>
      </c>
      <c r="HX392">
        <v>1</v>
      </c>
      <c r="HY392">
        <v>1</v>
      </c>
      <c r="HZ392">
        <v>1</v>
      </c>
      <c r="IA392">
        <v>2</v>
      </c>
      <c r="IB392">
        <v>3</v>
      </c>
      <c r="IC392">
        <v>1</v>
      </c>
      <c r="ID392">
        <v>3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153</v>
      </c>
      <c r="IL392">
        <v>4</v>
      </c>
      <c r="IM392">
        <v>1</v>
      </c>
      <c r="IN392">
        <v>0</v>
      </c>
      <c r="IO392">
        <v>3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4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</row>
    <row r="393" spans="1:299">
      <c r="A393" t="s">
        <v>710</v>
      </c>
      <c r="B393" t="s">
        <v>2</v>
      </c>
      <c r="C393" t="str">
        <f>"126101"</f>
        <v>126101</v>
      </c>
      <c r="D393" t="s">
        <v>709</v>
      </c>
      <c r="E393">
        <v>48</v>
      </c>
      <c r="F393">
        <v>1120</v>
      </c>
      <c r="G393">
        <v>939</v>
      </c>
      <c r="H393">
        <v>168</v>
      </c>
      <c r="I393">
        <v>771</v>
      </c>
      <c r="J393">
        <v>2</v>
      </c>
      <c r="K393">
        <v>16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771</v>
      </c>
      <c r="T393">
        <v>0</v>
      </c>
      <c r="U393">
        <v>0</v>
      </c>
      <c r="V393">
        <v>771</v>
      </c>
      <c r="W393">
        <v>4</v>
      </c>
      <c r="X393">
        <v>1</v>
      </c>
      <c r="Y393">
        <v>3</v>
      </c>
      <c r="Z393">
        <v>0</v>
      </c>
      <c r="AA393">
        <v>767</v>
      </c>
      <c r="AB393">
        <v>282</v>
      </c>
      <c r="AC393">
        <v>172</v>
      </c>
      <c r="AD393">
        <v>16</v>
      </c>
      <c r="AE393">
        <v>17</v>
      </c>
      <c r="AF393">
        <v>15</v>
      </c>
      <c r="AG393">
        <v>1</v>
      </c>
      <c r="AH393">
        <v>0</v>
      </c>
      <c r="AI393">
        <v>0</v>
      </c>
      <c r="AJ393">
        <v>0</v>
      </c>
      <c r="AK393">
        <v>7</v>
      </c>
      <c r="AL393">
        <v>1</v>
      </c>
      <c r="AM393">
        <v>4</v>
      </c>
      <c r="AN393">
        <v>2</v>
      </c>
      <c r="AO393">
        <v>2</v>
      </c>
      <c r="AP393">
        <v>0</v>
      </c>
      <c r="AQ393">
        <v>0</v>
      </c>
      <c r="AR393">
        <v>5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2</v>
      </c>
      <c r="BA393">
        <v>1</v>
      </c>
      <c r="BB393">
        <v>0</v>
      </c>
      <c r="BC393">
        <v>0</v>
      </c>
      <c r="BD393">
        <v>36</v>
      </c>
      <c r="BE393">
        <v>282</v>
      </c>
      <c r="BF393">
        <v>216</v>
      </c>
      <c r="BG393">
        <v>97</v>
      </c>
      <c r="BH393">
        <v>35</v>
      </c>
      <c r="BI393">
        <v>5</v>
      </c>
      <c r="BJ393">
        <v>5</v>
      </c>
      <c r="BK393">
        <v>8</v>
      </c>
      <c r="BL393">
        <v>32</v>
      </c>
      <c r="BM393">
        <v>8</v>
      </c>
      <c r="BN393">
        <v>0</v>
      </c>
      <c r="BO393">
        <v>0</v>
      </c>
      <c r="BP393">
        <v>2</v>
      </c>
      <c r="BQ393">
        <v>0</v>
      </c>
      <c r="BR393">
        <v>0</v>
      </c>
      <c r="BS393">
        <v>1</v>
      </c>
      <c r="BT393">
        <v>2</v>
      </c>
      <c r="BU393">
        <v>0</v>
      </c>
      <c r="BV393">
        <v>2</v>
      </c>
      <c r="BW393">
        <v>3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15</v>
      </c>
      <c r="CI393">
        <v>216</v>
      </c>
      <c r="CJ393">
        <v>30</v>
      </c>
      <c r="CK393">
        <v>11</v>
      </c>
      <c r="CL393">
        <v>5</v>
      </c>
      <c r="CM393">
        <v>3</v>
      </c>
      <c r="CN393">
        <v>2</v>
      </c>
      <c r="CO393">
        <v>1</v>
      </c>
      <c r="CP393">
        <v>3</v>
      </c>
      <c r="CQ393">
        <v>1</v>
      </c>
      <c r="CR393">
        <v>1</v>
      </c>
      <c r="CS393">
        <v>0</v>
      </c>
      <c r="CT393">
        <v>3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30</v>
      </c>
      <c r="DD393">
        <v>48</v>
      </c>
      <c r="DE393">
        <v>32</v>
      </c>
      <c r="DF393">
        <v>0</v>
      </c>
      <c r="DG393">
        <v>2</v>
      </c>
      <c r="DH393">
        <v>2</v>
      </c>
      <c r="DI393">
        <v>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2</v>
      </c>
      <c r="DP393">
        <v>0</v>
      </c>
      <c r="DQ393">
        <v>0</v>
      </c>
      <c r="DR393">
        <v>0</v>
      </c>
      <c r="DS393">
        <v>2</v>
      </c>
      <c r="DT393">
        <v>0</v>
      </c>
      <c r="DU393">
        <v>0</v>
      </c>
      <c r="DV393">
        <v>1</v>
      </c>
      <c r="DW393">
        <v>1</v>
      </c>
      <c r="DX393">
        <v>0</v>
      </c>
      <c r="DY393">
        <v>0</v>
      </c>
      <c r="DZ393">
        <v>0</v>
      </c>
      <c r="EA393">
        <v>2</v>
      </c>
      <c r="EB393">
        <v>1</v>
      </c>
      <c r="EC393">
        <v>0</v>
      </c>
      <c r="ED393">
        <v>1</v>
      </c>
      <c r="EE393">
        <v>0</v>
      </c>
      <c r="EF393">
        <v>1</v>
      </c>
      <c r="EG393">
        <v>48</v>
      </c>
      <c r="EH393">
        <v>19</v>
      </c>
      <c r="EI393">
        <v>4</v>
      </c>
      <c r="EJ393">
        <v>3</v>
      </c>
      <c r="EK393">
        <v>7</v>
      </c>
      <c r="EL393">
        <v>1</v>
      </c>
      <c r="EM393">
        <v>2</v>
      </c>
      <c r="EN393">
        <v>2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19</v>
      </c>
      <c r="FL393">
        <v>43</v>
      </c>
      <c r="FM393">
        <v>38</v>
      </c>
      <c r="FN393">
        <v>1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1</v>
      </c>
      <c r="FV393">
        <v>0</v>
      </c>
      <c r="FW393" t="s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2</v>
      </c>
      <c r="GM393">
        <v>1</v>
      </c>
      <c r="GN393">
        <v>43</v>
      </c>
      <c r="GO393">
        <v>39</v>
      </c>
      <c r="GP393">
        <v>17</v>
      </c>
      <c r="GQ393">
        <v>2</v>
      </c>
      <c r="GR393">
        <v>2</v>
      </c>
      <c r="GS393">
        <v>4</v>
      </c>
      <c r="GT393">
        <v>3</v>
      </c>
      <c r="GU393">
        <v>2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0</v>
      </c>
      <c r="HC393">
        <v>0</v>
      </c>
      <c r="HD393">
        <v>0</v>
      </c>
      <c r="HE393">
        <v>2</v>
      </c>
      <c r="HF393">
        <v>0</v>
      </c>
      <c r="HG393">
        <v>0</v>
      </c>
      <c r="HH393">
        <v>0</v>
      </c>
      <c r="HI393">
        <v>0</v>
      </c>
      <c r="HJ393">
        <v>5</v>
      </c>
      <c r="HK393">
        <v>39</v>
      </c>
      <c r="HL393">
        <v>86</v>
      </c>
      <c r="HM393">
        <v>47</v>
      </c>
      <c r="HN393">
        <v>8</v>
      </c>
      <c r="HO393">
        <v>8</v>
      </c>
      <c r="HP393">
        <v>4</v>
      </c>
      <c r="HQ393">
        <v>1</v>
      </c>
      <c r="HR393">
        <v>5</v>
      </c>
      <c r="HS393">
        <v>2</v>
      </c>
      <c r="HT393">
        <v>0</v>
      </c>
      <c r="HU393">
        <v>2</v>
      </c>
      <c r="HV393">
        <v>0</v>
      </c>
      <c r="HW393">
        <v>1</v>
      </c>
      <c r="HX393">
        <v>1</v>
      </c>
      <c r="HY393">
        <v>1</v>
      </c>
      <c r="HZ393">
        <v>0</v>
      </c>
      <c r="IA393">
        <v>0</v>
      </c>
      <c r="IB393">
        <v>0</v>
      </c>
      <c r="IC393">
        <v>0</v>
      </c>
      <c r="ID393">
        <v>1</v>
      </c>
      <c r="IE393">
        <v>2</v>
      </c>
      <c r="IF393">
        <v>0</v>
      </c>
      <c r="IG393">
        <v>1</v>
      </c>
      <c r="IH393">
        <v>0</v>
      </c>
      <c r="II393">
        <v>1</v>
      </c>
      <c r="IJ393">
        <v>1</v>
      </c>
      <c r="IK393">
        <v>86</v>
      </c>
      <c r="IL393">
        <v>3</v>
      </c>
      <c r="IM393">
        <v>2</v>
      </c>
      <c r="IN393">
        <v>0</v>
      </c>
      <c r="IO393">
        <v>1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3</v>
      </c>
      <c r="JJ393">
        <v>1</v>
      </c>
      <c r="JK393">
        <v>0</v>
      </c>
      <c r="JL393">
        <v>0</v>
      </c>
      <c r="JM393">
        <v>1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1</v>
      </c>
    </row>
    <row r="394" spans="1:299">
      <c r="A394" t="s">
        <v>708</v>
      </c>
      <c r="B394" t="s">
        <v>2</v>
      </c>
      <c r="C394" t="str">
        <f>"126101"</f>
        <v>126101</v>
      </c>
      <c r="D394" t="s">
        <v>706</v>
      </c>
      <c r="E394">
        <v>49</v>
      </c>
      <c r="F394">
        <v>1132</v>
      </c>
      <c r="G394">
        <v>810</v>
      </c>
      <c r="H394">
        <v>156</v>
      </c>
      <c r="I394">
        <v>654</v>
      </c>
      <c r="J394">
        <v>2</v>
      </c>
      <c r="K394">
        <v>37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654</v>
      </c>
      <c r="T394">
        <v>0</v>
      </c>
      <c r="U394">
        <v>0</v>
      </c>
      <c r="V394">
        <v>654</v>
      </c>
      <c r="W394">
        <v>1</v>
      </c>
      <c r="X394">
        <v>1</v>
      </c>
      <c r="Y394">
        <v>0</v>
      </c>
      <c r="Z394">
        <v>0</v>
      </c>
      <c r="AA394">
        <v>653</v>
      </c>
      <c r="AB394">
        <v>202</v>
      </c>
      <c r="AC394">
        <v>93</v>
      </c>
      <c r="AD394">
        <v>10</v>
      </c>
      <c r="AE394">
        <v>20</v>
      </c>
      <c r="AF394">
        <v>9</v>
      </c>
      <c r="AG394">
        <v>2</v>
      </c>
      <c r="AH394">
        <v>1</v>
      </c>
      <c r="AI394">
        <v>1</v>
      </c>
      <c r="AJ394">
        <v>1</v>
      </c>
      <c r="AK394">
        <v>5</v>
      </c>
      <c r="AL394">
        <v>1</v>
      </c>
      <c r="AM394">
        <v>0</v>
      </c>
      <c r="AN394">
        <v>1</v>
      </c>
      <c r="AO394">
        <v>2</v>
      </c>
      <c r="AP394">
        <v>1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2</v>
      </c>
      <c r="AW394">
        <v>0</v>
      </c>
      <c r="AX394">
        <v>0</v>
      </c>
      <c r="AY394">
        <v>0</v>
      </c>
      <c r="AZ394">
        <v>0</v>
      </c>
      <c r="BA394">
        <v>2</v>
      </c>
      <c r="BB394">
        <v>0</v>
      </c>
      <c r="BC394">
        <v>0</v>
      </c>
      <c r="BD394">
        <v>49</v>
      </c>
      <c r="BE394">
        <v>202</v>
      </c>
      <c r="BF394">
        <v>211</v>
      </c>
      <c r="BG394">
        <v>102</v>
      </c>
      <c r="BH394">
        <v>24</v>
      </c>
      <c r="BI394">
        <v>7</v>
      </c>
      <c r="BJ394">
        <v>10</v>
      </c>
      <c r="BK394">
        <v>9</v>
      </c>
      <c r="BL394">
        <v>19</v>
      </c>
      <c r="BM394">
        <v>3</v>
      </c>
      <c r="BN394">
        <v>0</v>
      </c>
      <c r="BO394">
        <v>1</v>
      </c>
      <c r="BP394">
        <v>3</v>
      </c>
      <c r="BQ394">
        <v>0</v>
      </c>
      <c r="BR394">
        <v>1</v>
      </c>
      <c r="BS394">
        <v>3</v>
      </c>
      <c r="BT394">
        <v>1</v>
      </c>
      <c r="BU394">
        <v>4</v>
      </c>
      <c r="BV394">
        <v>2</v>
      </c>
      <c r="BW394">
        <v>0</v>
      </c>
      <c r="BX394">
        <v>0</v>
      </c>
      <c r="BY394">
        <v>4</v>
      </c>
      <c r="BZ394">
        <v>0</v>
      </c>
      <c r="CA394">
        <v>3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14</v>
      </c>
      <c r="CI394">
        <v>211</v>
      </c>
      <c r="CJ394">
        <v>32</v>
      </c>
      <c r="CK394">
        <v>12</v>
      </c>
      <c r="CL394">
        <v>6</v>
      </c>
      <c r="CM394">
        <v>1</v>
      </c>
      <c r="CN394">
        <v>0</v>
      </c>
      <c r="CO394">
        <v>4</v>
      </c>
      <c r="CP394">
        <v>2</v>
      </c>
      <c r="CQ394">
        <v>0</v>
      </c>
      <c r="CR394">
        <v>2</v>
      </c>
      <c r="CS394">
        <v>0</v>
      </c>
      <c r="CT394">
        <v>0</v>
      </c>
      <c r="CU394">
        <v>0</v>
      </c>
      <c r="CV394">
        <v>2</v>
      </c>
      <c r="CW394">
        <v>0</v>
      </c>
      <c r="CX394">
        <v>1</v>
      </c>
      <c r="CY394">
        <v>1</v>
      </c>
      <c r="CZ394">
        <v>1</v>
      </c>
      <c r="DA394">
        <v>0</v>
      </c>
      <c r="DB394">
        <v>0</v>
      </c>
      <c r="DC394">
        <v>32</v>
      </c>
      <c r="DD394">
        <v>45</v>
      </c>
      <c r="DE394">
        <v>29</v>
      </c>
      <c r="DF394">
        <v>5</v>
      </c>
      <c r="DG394">
        <v>3</v>
      </c>
      <c r="DH394">
        <v>0</v>
      </c>
      <c r="DI394">
        <v>4</v>
      </c>
      <c r="DJ394">
        <v>0</v>
      </c>
      <c r="DK394">
        <v>2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1</v>
      </c>
      <c r="ED394">
        <v>0</v>
      </c>
      <c r="EE394">
        <v>0</v>
      </c>
      <c r="EF394">
        <v>0</v>
      </c>
      <c r="EG394">
        <v>45</v>
      </c>
      <c r="EH394">
        <v>8</v>
      </c>
      <c r="EI394">
        <v>0</v>
      </c>
      <c r="EJ394">
        <v>0</v>
      </c>
      <c r="EK394">
        <v>7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1</v>
      </c>
      <c r="FK394">
        <v>8</v>
      </c>
      <c r="FL394">
        <v>42</v>
      </c>
      <c r="FM394">
        <v>33</v>
      </c>
      <c r="FN394">
        <v>2</v>
      </c>
      <c r="FO394">
        <v>0</v>
      </c>
      <c r="FP394">
        <v>0</v>
      </c>
      <c r="FQ394">
        <v>0</v>
      </c>
      <c r="FR394">
        <v>2</v>
      </c>
      <c r="FS394">
        <v>1</v>
      </c>
      <c r="FT394">
        <v>0</v>
      </c>
      <c r="FU394">
        <v>1</v>
      </c>
      <c r="FV394">
        <v>0</v>
      </c>
      <c r="FW394" t="s">
        <v>0</v>
      </c>
      <c r="FX394">
        <v>0</v>
      </c>
      <c r="FY394">
        <v>0</v>
      </c>
      <c r="FZ394">
        <v>2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42</v>
      </c>
      <c r="GO394">
        <v>37</v>
      </c>
      <c r="GP394">
        <v>14</v>
      </c>
      <c r="GQ394">
        <v>2</v>
      </c>
      <c r="GR394">
        <v>1</v>
      </c>
      <c r="GS394">
        <v>1</v>
      </c>
      <c r="GT394">
        <v>1</v>
      </c>
      <c r="GU394">
        <v>1</v>
      </c>
      <c r="GV394">
        <v>3</v>
      </c>
      <c r="GW394">
        <v>1</v>
      </c>
      <c r="GX394">
        <v>1</v>
      </c>
      <c r="GY394">
        <v>1</v>
      </c>
      <c r="GZ394">
        <v>0</v>
      </c>
      <c r="HA394">
        <v>1</v>
      </c>
      <c r="HB394">
        <v>0</v>
      </c>
      <c r="HC394">
        <v>1</v>
      </c>
      <c r="HD394">
        <v>0</v>
      </c>
      <c r="HE394">
        <v>0</v>
      </c>
      <c r="HF394">
        <v>0</v>
      </c>
      <c r="HG394">
        <v>2</v>
      </c>
      <c r="HH394">
        <v>0</v>
      </c>
      <c r="HI394">
        <v>3</v>
      </c>
      <c r="HJ394">
        <v>4</v>
      </c>
      <c r="HK394">
        <v>37</v>
      </c>
      <c r="HL394">
        <v>70</v>
      </c>
      <c r="HM394">
        <v>32</v>
      </c>
      <c r="HN394">
        <v>10</v>
      </c>
      <c r="HO394">
        <v>5</v>
      </c>
      <c r="HP394">
        <v>2</v>
      </c>
      <c r="HQ394">
        <v>0</v>
      </c>
      <c r="HR394">
        <v>0</v>
      </c>
      <c r="HS394">
        <v>5</v>
      </c>
      <c r="HT394">
        <v>5</v>
      </c>
      <c r="HU394">
        <v>1</v>
      </c>
      <c r="HV394">
        <v>2</v>
      </c>
      <c r="HW394">
        <v>1</v>
      </c>
      <c r="HX394">
        <v>0</v>
      </c>
      <c r="HY394">
        <v>1</v>
      </c>
      <c r="HZ394">
        <v>1</v>
      </c>
      <c r="IA394">
        <v>0</v>
      </c>
      <c r="IB394">
        <v>0</v>
      </c>
      <c r="IC394">
        <v>1</v>
      </c>
      <c r="ID394">
        <v>1</v>
      </c>
      <c r="IE394">
        <v>0</v>
      </c>
      <c r="IF394">
        <v>0</v>
      </c>
      <c r="IG394">
        <v>0</v>
      </c>
      <c r="IH394">
        <v>0</v>
      </c>
      <c r="II394">
        <v>1</v>
      </c>
      <c r="IJ394">
        <v>2</v>
      </c>
      <c r="IK394">
        <v>70</v>
      </c>
      <c r="IL394">
        <v>2</v>
      </c>
      <c r="IM394">
        <v>1</v>
      </c>
      <c r="IN394">
        <v>0</v>
      </c>
      <c r="IO394">
        <v>1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2</v>
      </c>
      <c r="JJ394">
        <v>4</v>
      </c>
      <c r="JK394">
        <v>1</v>
      </c>
      <c r="JL394">
        <v>1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1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1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4</v>
      </c>
    </row>
    <row r="395" spans="1:299">
      <c r="A395" t="s">
        <v>707</v>
      </c>
      <c r="B395" t="s">
        <v>2</v>
      </c>
      <c r="C395" t="str">
        <f>"126101"</f>
        <v>126101</v>
      </c>
      <c r="D395" t="s">
        <v>706</v>
      </c>
      <c r="E395">
        <v>50</v>
      </c>
      <c r="F395">
        <v>1079</v>
      </c>
      <c r="G395">
        <v>830</v>
      </c>
      <c r="H395">
        <v>173</v>
      </c>
      <c r="I395">
        <v>657</v>
      </c>
      <c r="J395">
        <v>0</v>
      </c>
      <c r="K395">
        <v>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657</v>
      </c>
      <c r="T395">
        <v>0</v>
      </c>
      <c r="U395">
        <v>0</v>
      </c>
      <c r="V395">
        <v>657</v>
      </c>
      <c r="W395">
        <v>13</v>
      </c>
      <c r="X395">
        <v>6</v>
      </c>
      <c r="Y395">
        <v>7</v>
      </c>
      <c r="Z395">
        <v>0</v>
      </c>
      <c r="AA395">
        <v>644</v>
      </c>
      <c r="AB395">
        <v>192</v>
      </c>
      <c r="AC395">
        <v>100</v>
      </c>
      <c r="AD395">
        <v>9</v>
      </c>
      <c r="AE395">
        <v>12</v>
      </c>
      <c r="AF395">
        <v>8</v>
      </c>
      <c r="AG395">
        <v>0</v>
      </c>
      <c r="AH395">
        <v>1</v>
      </c>
      <c r="AI395">
        <v>2</v>
      </c>
      <c r="AJ395">
        <v>0</v>
      </c>
      <c r="AK395">
        <v>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5</v>
      </c>
      <c r="AS395">
        <v>0</v>
      </c>
      <c r="AT395">
        <v>0</v>
      </c>
      <c r="AU395">
        <v>0</v>
      </c>
      <c r="AV395">
        <v>6</v>
      </c>
      <c r="AW395">
        <v>0</v>
      </c>
      <c r="AX395">
        <v>0</v>
      </c>
      <c r="AY395">
        <v>0</v>
      </c>
      <c r="AZ395">
        <v>2</v>
      </c>
      <c r="BA395">
        <v>2</v>
      </c>
      <c r="BB395">
        <v>2</v>
      </c>
      <c r="BC395">
        <v>2</v>
      </c>
      <c r="BD395">
        <v>32</v>
      </c>
      <c r="BE395">
        <v>192</v>
      </c>
      <c r="BF395">
        <v>187</v>
      </c>
      <c r="BG395">
        <v>86</v>
      </c>
      <c r="BH395">
        <v>23</v>
      </c>
      <c r="BI395">
        <v>10</v>
      </c>
      <c r="BJ395">
        <v>6</v>
      </c>
      <c r="BK395">
        <v>13</v>
      </c>
      <c r="BL395">
        <v>23</v>
      </c>
      <c r="BM395">
        <v>1</v>
      </c>
      <c r="BN395">
        <v>0</v>
      </c>
      <c r="BO395">
        <v>1</v>
      </c>
      <c r="BP395">
        <v>6</v>
      </c>
      <c r="BQ395">
        <v>1</v>
      </c>
      <c r="BR395">
        <v>2</v>
      </c>
      <c r="BS395">
        <v>2</v>
      </c>
      <c r="BT395">
        <v>1</v>
      </c>
      <c r="BU395">
        <v>2</v>
      </c>
      <c r="BV395">
        <v>0</v>
      </c>
      <c r="BW395">
        <v>1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2</v>
      </c>
      <c r="CG395">
        <v>0</v>
      </c>
      <c r="CH395">
        <v>6</v>
      </c>
      <c r="CI395">
        <v>187</v>
      </c>
      <c r="CJ395">
        <v>46</v>
      </c>
      <c r="CK395">
        <v>21</v>
      </c>
      <c r="CL395">
        <v>6</v>
      </c>
      <c r="CM395">
        <v>2</v>
      </c>
      <c r="CN395">
        <v>5</v>
      </c>
      <c r="CO395">
        <v>5</v>
      </c>
      <c r="CP395">
        <v>0</v>
      </c>
      <c r="CQ395">
        <v>0</v>
      </c>
      <c r="CR395">
        <v>0</v>
      </c>
      <c r="CS395">
        <v>2</v>
      </c>
      <c r="CT395">
        <v>1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1</v>
      </c>
      <c r="DB395">
        <v>2</v>
      </c>
      <c r="DC395">
        <v>46</v>
      </c>
      <c r="DD395">
        <v>39</v>
      </c>
      <c r="DE395">
        <v>26</v>
      </c>
      <c r="DF395">
        <v>1</v>
      </c>
      <c r="DG395">
        <v>1</v>
      </c>
      <c r="DH395">
        <v>1</v>
      </c>
      <c r="DI395">
        <v>1</v>
      </c>
      <c r="DJ395">
        <v>3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1</v>
      </c>
      <c r="DQ395">
        <v>1</v>
      </c>
      <c r="DR395">
        <v>0</v>
      </c>
      <c r="DS395">
        <v>1</v>
      </c>
      <c r="DT395">
        <v>0</v>
      </c>
      <c r="DU395">
        <v>1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39</v>
      </c>
      <c r="EH395">
        <v>10</v>
      </c>
      <c r="EI395">
        <v>4</v>
      </c>
      <c r="EJ395">
        <v>2</v>
      </c>
      <c r="EK395">
        <v>1</v>
      </c>
      <c r="EL395">
        <v>0</v>
      </c>
      <c r="EM395">
        <v>1</v>
      </c>
      <c r="EN395">
        <v>1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10</v>
      </c>
      <c r="FL395">
        <v>57</v>
      </c>
      <c r="FM395">
        <v>43</v>
      </c>
      <c r="FN395">
        <v>3</v>
      </c>
      <c r="FO395">
        <v>1</v>
      </c>
      <c r="FP395">
        <v>1</v>
      </c>
      <c r="FQ395">
        <v>1</v>
      </c>
      <c r="FR395">
        <v>0</v>
      </c>
      <c r="FS395">
        <v>0</v>
      </c>
      <c r="FT395">
        <v>0</v>
      </c>
      <c r="FU395">
        <v>1</v>
      </c>
      <c r="FV395">
        <v>0</v>
      </c>
      <c r="FW395" t="s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1</v>
      </c>
      <c r="GD395">
        <v>0</v>
      </c>
      <c r="GE395">
        <v>2</v>
      </c>
      <c r="GF395">
        <v>0</v>
      </c>
      <c r="GG395">
        <v>2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2</v>
      </c>
      <c r="GN395">
        <v>57</v>
      </c>
      <c r="GO395">
        <v>26</v>
      </c>
      <c r="GP395">
        <v>10</v>
      </c>
      <c r="GQ395">
        <v>5</v>
      </c>
      <c r="GR395">
        <v>2</v>
      </c>
      <c r="GS395">
        <v>0</v>
      </c>
      <c r="GT395">
        <v>1</v>
      </c>
      <c r="GU395">
        <v>0</v>
      </c>
      <c r="GV395">
        <v>2</v>
      </c>
      <c r="GW395">
        <v>0</v>
      </c>
      <c r="GX395">
        <v>1</v>
      </c>
      <c r="GY395">
        <v>1</v>
      </c>
      <c r="GZ395">
        <v>1</v>
      </c>
      <c r="HA395">
        <v>1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2</v>
      </c>
      <c r="HK395">
        <v>26</v>
      </c>
      <c r="HL395">
        <v>85</v>
      </c>
      <c r="HM395">
        <v>47</v>
      </c>
      <c r="HN395">
        <v>15</v>
      </c>
      <c r="HO395">
        <v>5</v>
      </c>
      <c r="HP395">
        <v>4</v>
      </c>
      <c r="HQ395">
        <v>1</v>
      </c>
      <c r="HR395">
        <v>1</v>
      </c>
      <c r="HS395">
        <v>2</v>
      </c>
      <c r="HT395">
        <v>1</v>
      </c>
      <c r="HU395">
        <v>0</v>
      </c>
      <c r="HV395">
        <v>0</v>
      </c>
      <c r="HW395">
        <v>0</v>
      </c>
      <c r="HX395">
        <v>0</v>
      </c>
      <c r="HY395">
        <v>1</v>
      </c>
      <c r="HZ395">
        <v>0</v>
      </c>
      <c r="IA395">
        <v>1</v>
      </c>
      <c r="IB395">
        <v>0</v>
      </c>
      <c r="IC395">
        <v>0</v>
      </c>
      <c r="ID395">
        <v>2</v>
      </c>
      <c r="IE395">
        <v>0</v>
      </c>
      <c r="IF395">
        <v>1</v>
      </c>
      <c r="IG395">
        <v>3</v>
      </c>
      <c r="IH395">
        <v>0</v>
      </c>
      <c r="II395">
        <v>0</v>
      </c>
      <c r="IJ395">
        <v>1</v>
      </c>
      <c r="IK395">
        <v>85</v>
      </c>
      <c r="IL395">
        <v>1</v>
      </c>
      <c r="IM395">
        <v>0</v>
      </c>
      <c r="IN395">
        <v>0</v>
      </c>
      <c r="IO395">
        <v>1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1</v>
      </c>
      <c r="JJ395">
        <v>1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1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1</v>
      </c>
    </row>
    <row r="396" spans="1:299">
      <c r="A396" t="s">
        <v>705</v>
      </c>
      <c r="B396" t="s">
        <v>2</v>
      </c>
      <c r="C396" t="str">
        <f>"126101"</f>
        <v>126101</v>
      </c>
      <c r="D396" t="s">
        <v>704</v>
      </c>
      <c r="E396">
        <v>51</v>
      </c>
      <c r="F396">
        <v>1268</v>
      </c>
      <c r="G396">
        <v>1030</v>
      </c>
      <c r="H396">
        <v>242</v>
      </c>
      <c r="I396">
        <v>788</v>
      </c>
      <c r="J396">
        <v>2</v>
      </c>
      <c r="K396">
        <v>46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788</v>
      </c>
      <c r="T396">
        <v>0</v>
      </c>
      <c r="U396">
        <v>0</v>
      </c>
      <c r="V396">
        <v>788</v>
      </c>
      <c r="W396">
        <v>2</v>
      </c>
      <c r="X396">
        <v>1</v>
      </c>
      <c r="Y396">
        <v>1</v>
      </c>
      <c r="Z396">
        <v>0</v>
      </c>
      <c r="AA396">
        <v>786</v>
      </c>
      <c r="AB396">
        <v>215</v>
      </c>
      <c r="AC396">
        <v>96</v>
      </c>
      <c r="AD396">
        <v>30</v>
      </c>
      <c r="AE396">
        <v>14</v>
      </c>
      <c r="AF396">
        <v>13</v>
      </c>
      <c r="AG396">
        <v>0</v>
      </c>
      <c r="AH396">
        <v>0</v>
      </c>
      <c r="AI396">
        <v>0</v>
      </c>
      <c r="AJ396">
        <v>0</v>
      </c>
      <c r="AK396">
        <v>9</v>
      </c>
      <c r="AL396">
        <v>1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1</v>
      </c>
      <c r="AS396">
        <v>1</v>
      </c>
      <c r="AT396">
        <v>0</v>
      </c>
      <c r="AU396">
        <v>1</v>
      </c>
      <c r="AV396">
        <v>0</v>
      </c>
      <c r="AW396">
        <v>0</v>
      </c>
      <c r="AX396">
        <v>2</v>
      </c>
      <c r="AY396">
        <v>0</v>
      </c>
      <c r="AZ396">
        <v>2</v>
      </c>
      <c r="BA396">
        <v>0</v>
      </c>
      <c r="BB396">
        <v>2</v>
      </c>
      <c r="BC396">
        <v>0</v>
      </c>
      <c r="BD396">
        <v>42</v>
      </c>
      <c r="BE396">
        <v>215</v>
      </c>
      <c r="BF396">
        <v>237</v>
      </c>
      <c r="BG396">
        <v>111</v>
      </c>
      <c r="BH396">
        <v>39</v>
      </c>
      <c r="BI396">
        <v>6</v>
      </c>
      <c r="BJ396">
        <v>6</v>
      </c>
      <c r="BK396">
        <v>11</v>
      </c>
      <c r="BL396">
        <v>25</v>
      </c>
      <c r="BM396">
        <v>5</v>
      </c>
      <c r="BN396">
        <v>0</v>
      </c>
      <c r="BO396">
        <v>0</v>
      </c>
      <c r="BP396">
        <v>4</v>
      </c>
      <c r="BQ396">
        <v>2</v>
      </c>
      <c r="BR396">
        <v>0</v>
      </c>
      <c r="BS396">
        <v>1</v>
      </c>
      <c r="BT396">
        <v>0</v>
      </c>
      <c r="BU396">
        <v>2</v>
      </c>
      <c r="BV396">
        <v>0</v>
      </c>
      <c r="BW396">
        <v>2</v>
      </c>
      <c r="BX396">
        <v>0</v>
      </c>
      <c r="BY396">
        <v>2</v>
      </c>
      <c r="BZ396">
        <v>0</v>
      </c>
      <c r="CA396">
        <v>0</v>
      </c>
      <c r="CB396">
        <v>0</v>
      </c>
      <c r="CC396">
        <v>0</v>
      </c>
      <c r="CD396">
        <v>2</v>
      </c>
      <c r="CE396">
        <v>2</v>
      </c>
      <c r="CF396">
        <v>0</v>
      </c>
      <c r="CG396">
        <v>2</v>
      </c>
      <c r="CH396">
        <v>15</v>
      </c>
      <c r="CI396">
        <v>237</v>
      </c>
      <c r="CJ396">
        <v>39</v>
      </c>
      <c r="CK396">
        <v>12</v>
      </c>
      <c r="CL396">
        <v>7</v>
      </c>
      <c r="CM396">
        <v>5</v>
      </c>
      <c r="CN396">
        <v>0</v>
      </c>
      <c r="CO396">
        <v>6</v>
      </c>
      <c r="CP396">
        <v>2</v>
      </c>
      <c r="CQ396">
        <v>0</v>
      </c>
      <c r="CR396">
        <v>1</v>
      </c>
      <c r="CS396">
        <v>1</v>
      </c>
      <c r="CT396">
        <v>1</v>
      </c>
      <c r="CU396">
        <v>1</v>
      </c>
      <c r="CV396">
        <v>0</v>
      </c>
      <c r="CW396">
        <v>1</v>
      </c>
      <c r="CX396">
        <v>0</v>
      </c>
      <c r="CY396">
        <v>0</v>
      </c>
      <c r="CZ396">
        <v>1</v>
      </c>
      <c r="DA396">
        <v>0</v>
      </c>
      <c r="DB396">
        <v>1</v>
      </c>
      <c r="DC396">
        <v>39</v>
      </c>
      <c r="DD396">
        <v>50</v>
      </c>
      <c r="DE396">
        <v>37</v>
      </c>
      <c r="DF396">
        <v>0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3</v>
      </c>
      <c r="DR396">
        <v>0</v>
      </c>
      <c r="DS396">
        <v>2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1</v>
      </c>
      <c r="EA396">
        <v>0</v>
      </c>
      <c r="EB396">
        <v>1</v>
      </c>
      <c r="EC396">
        <v>0</v>
      </c>
      <c r="ED396">
        <v>1</v>
      </c>
      <c r="EE396">
        <v>0</v>
      </c>
      <c r="EF396">
        <v>3</v>
      </c>
      <c r="EG396">
        <v>50</v>
      </c>
      <c r="EH396">
        <v>14</v>
      </c>
      <c r="EI396">
        <v>6</v>
      </c>
      <c r="EJ396">
        <v>1</v>
      </c>
      <c r="EK396">
        <v>2</v>
      </c>
      <c r="EL396">
        <v>0</v>
      </c>
      <c r="EM396">
        <v>0</v>
      </c>
      <c r="EN396">
        <v>1</v>
      </c>
      <c r="EO396">
        <v>0</v>
      </c>
      <c r="EP396">
        <v>0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1</v>
      </c>
      <c r="FA396">
        <v>0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0</v>
      </c>
      <c r="FI396">
        <v>1</v>
      </c>
      <c r="FJ396">
        <v>0</v>
      </c>
      <c r="FK396">
        <v>14</v>
      </c>
      <c r="FL396">
        <v>70</v>
      </c>
      <c r="FM396">
        <v>54</v>
      </c>
      <c r="FN396">
        <v>5</v>
      </c>
      <c r="FO396">
        <v>1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2</v>
      </c>
      <c r="FV396">
        <v>0</v>
      </c>
      <c r="FW396" t="s">
        <v>0</v>
      </c>
      <c r="FX396">
        <v>0</v>
      </c>
      <c r="FY396">
        <v>2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0</v>
      </c>
      <c r="GJ396">
        <v>0</v>
      </c>
      <c r="GK396">
        <v>0</v>
      </c>
      <c r="GL396">
        <v>1</v>
      </c>
      <c r="GM396">
        <v>1</v>
      </c>
      <c r="GN396">
        <v>68</v>
      </c>
      <c r="GO396">
        <v>43</v>
      </c>
      <c r="GP396">
        <v>21</v>
      </c>
      <c r="GQ396">
        <v>5</v>
      </c>
      <c r="GR396">
        <v>4</v>
      </c>
      <c r="GS396">
        <v>4</v>
      </c>
      <c r="GT396">
        <v>0</v>
      </c>
      <c r="GU396">
        <v>2</v>
      </c>
      <c r="GV396">
        <v>1</v>
      </c>
      <c r="GW396">
        <v>0</v>
      </c>
      <c r="GX396">
        <v>0</v>
      </c>
      <c r="GY396">
        <v>1</v>
      </c>
      <c r="GZ396">
        <v>1</v>
      </c>
      <c r="HA396">
        <v>2</v>
      </c>
      <c r="HB396">
        <v>0</v>
      </c>
      <c r="HC396">
        <v>0</v>
      </c>
      <c r="HD396">
        <v>2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43</v>
      </c>
      <c r="HL396">
        <v>108</v>
      </c>
      <c r="HM396">
        <v>50</v>
      </c>
      <c r="HN396">
        <v>27</v>
      </c>
      <c r="HO396">
        <v>11</v>
      </c>
      <c r="HP396">
        <v>2</v>
      </c>
      <c r="HQ396">
        <v>0</v>
      </c>
      <c r="HR396">
        <v>1</v>
      </c>
      <c r="HS396">
        <v>1</v>
      </c>
      <c r="HT396">
        <v>4</v>
      </c>
      <c r="HU396">
        <v>0</v>
      </c>
      <c r="HV396">
        <v>1</v>
      </c>
      <c r="HW396">
        <v>1</v>
      </c>
      <c r="HX396">
        <v>1</v>
      </c>
      <c r="HY396">
        <v>0</v>
      </c>
      <c r="HZ396">
        <v>1</v>
      </c>
      <c r="IA396">
        <v>0</v>
      </c>
      <c r="IB396">
        <v>0</v>
      </c>
      <c r="IC396">
        <v>1</v>
      </c>
      <c r="ID396">
        <v>0</v>
      </c>
      <c r="IE396">
        <v>0</v>
      </c>
      <c r="IF396">
        <v>1</v>
      </c>
      <c r="IG396">
        <v>2</v>
      </c>
      <c r="IH396">
        <v>1</v>
      </c>
      <c r="II396">
        <v>1</v>
      </c>
      <c r="IJ396">
        <v>2</v>
      </c>
      <c r="IK396">
        <v>108</v>
      </c>
      <c r="IL396">
        <v>6</v>
      </c>
      <c r="IM396">
        <v>1</v>
      </c>
      <c r="IN396">
        <v>1</v>
      </c>
      <c r="IO396">
        <v>1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1</v>
      </c>
      <c r="JB396">
        <v>0</v>
      </c>
      <c r="JC396">
        <v>0</v>
      </c>
      <c r="JD396">
        <v>0</v>
      </c>
      <c r="JE396">
        <v>0</v>
      </c>
      <c r="JF396">
        <v>1</v>
      </c>
      <c r="JG396">
        <v>1</v>
      </c>
      <c r="JH396">
        <v>0</v>
      </c>
      <c r="JI396">
        <v>6</v>
      </c>
      <c r="JJ396">
        <v>4</v>
      </c>
      <c r="JK396">
        <v>1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2</v>
      </c>
      <c r="KJ396">
        <v>0</v>
      </c>
      <c r="KK396">
        <v>0</v>
      </c>
      <c r="KL396">
        <v>1</v>
      </c>
      <c r="KM396">
        <v>4</v>
      </c>
    </row>
    <row r="397" spans="1:299">
      <c r="A397" t="s">
        <v>703</v>
      </c>
      <c r="B397" t="s">
        <v>2</v>
      </c>
      <c r="C397" t="str">
        <f>"126101"</f>
        <v>126101</v>
      </c>
      <c r="D397" t="s">
        <v>702</v>
      </c>
      <c r="E397">
        <v>52</v>
      </c>
      <c r="F397">
        <v>1387</v>
      </c>
      <c r="G397">
        <v>1039</v>
      </c>
      <c r="H397">
        <v>171</v>
      </c>
      <c r="I397">
        <v>868</v>
      </c>
      <c r="J397">
        <v>1</v>
      </c>
      <c r="K397">
        <v>39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868</v>
      </c>
      <c r="T397">
        <v>0</v>
      </c>
      <c r="U397">
        <v>0</v>
      </c>
      <c r="V397">
        <v>868</v>
      </c>
      <c r="W397">
        <v>14</v>
      </c>
      <c r="X397">
        <v>7</v>
      </c>
      <c r="Y397">
        <v>0</v>
      </c>
      <c r="Z397">
        <v>0</v>
      </c>
      <c r="AA397">
        <v>854</v>
      </c>
      <c r="AB397">
        <v>273</v>
      </c>
      <c r="AC397">
        <v>132</v>
      </c>
      <c r="AD397">
        <v>13</v>
      </c>
      <c r="AE397">
        <v>13</v>
      </c>
      <c r="AF397">
        <v>13</v>
      </c>
      <c r="AG397">
        <v>2</v>
      </c>
      <c r="AH397">
        <v>0</v>
      </c>
      <c r="AI397">
        <v>5</v>
      </c>
      <c r="AJ397">
        <v>3</v>
      </c>
      <c r="AK397">
        <v>13</v>
      </c>
      <c r="AL397">
        <v>4</v>
      </c>
      <c r="AM397">
        <v>0</v>
      </c>
      <c r="AN397">
        <v>0</v>
      </c>
      <c r="AO397">
        <v>4</v>
      </c>
      <c r="AP397">
        <v>2</v>
      </c>
      <c r="AQ397">
        <v>2</v>
      </c>
      <c r="AR397">
        <v>4</v>
      </c>
      <c r="AS397">
        <v>0</v>
      </c>
      <c r="AT397">
        <v>0</v>
      </c>
      <c r="AU397">
        <v>0</v>
      </c>
      <c r="AV397">
        <v>2</v>
      </c>
      <c r="AW397">
        <v>1</v>
      </c>
      <c r="AX397">
        <v>0</v>
      </c>
      <c r="AY397">
        <v>3</v>
      </c>
      <c r="AZ397">
        <v>0</v>
      </c>
      <c r="BA397">
        <v>1</v>
      </c>
      <c r="BB397">
        <v>5</v>
      </c>
      <c r="BC397">
        <v>0</v>
      </c>
      <c r="BD397">
        <v>51</v>
      </c>
      <c r="BE397">
        <v>273</v>
      </c>
      <c r="BF397">
        <v>265</v>
      </c>
      <c r="BG397">
        <v>126</v>
      </c>
      <c r="BH397">
        <v>30</v>
      </c>
      <c r="BI397">
        <v>7</v>
      </c>
      <c r="BJ397">
        <v>8</v>
      </c>
      <c r="BK397">
        <v>11</v>
      </c>
      <c r="BL397">
        <v>21</v>
      </c>
      <c r="BM397">
        <v>9</v>
      </c>
      <c r="BN397">
        <v>1</v>
      </c>
      <c r="BO397">
        <v>2</v>
      </c>
      <c r="BP397">
        <v>13</v>
      </c>
      <c r="BQ397">
        <v>0</v>
      </c>
      <c r="BR397">
        <v>2</v>
      </c>
      <c r="BS397">
        <v>0</v>
      </c>
      <c r="BT397">
        <v>1</v>
      </c>
      <c r="BU397">
        <v>6</v>
      </c>
      <c r="BV397">
        <v>1</v>
      </c>
      <c r="BW397">
        <v>6</v>
      </c>
      <c r="BX397">
        <v>0</v>
      </c>
      <c r="BY397">
        <v>4</v>
      </c>
      <c r="BZ397">
        <v>0</v>
      </c>
      <c r="CA397">
        <v>1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15</v>
      </c>
      <c r="CI397">
        <v>265</v>
      </c>
      <c r="CJ397">
        <v>51</v>
      </c>
      <c r="CK397">
        <v>16</v>
      </c>
      <c r="CL397">
        <v>9</v>
      </c>
      <c r="CM397">
        <v>5</v>
      </c>
      <c r="CN397">
        <v>0</v>
      </c>
      <c r="CO397">
        <v>6</v>
      </c>
      <c r="CP397">
        <v>2</v>
      </c>
      <c r="CQ397">
        <v>1</v>
      </c>
      <c r="CR397">
        <v>1</v>
      </c>
      <c r="CS397">
        <v>0</v>
      </c>
      <c r="CT397">
        <v>1</v>
      </c>
      <c r="CU397">
        <v>0</v>
      </c>
      <c r="CV397">
        <v>2</v>
      </c>
      <c r="CW397">
        <v>3</v>
      </c>
      <c r="CX397">
        <v>1</v>
      </c>
      <c r="CY397">
        <v>0</v>
      </c>
      <c r="CZ397">
        <v>0</v>
      </c>
      <c r="DA397">
        <v>1</v>
      </c>
      <c r="DB397">
        <v>3</v>
      </c>
      <c r="DC397">
        <v>51</v>
      </c>
      <c r="DD397">
        <v>47</v>
      </c>
      <c r="DE397">
        <v>29</v>
      </c>
      <c r="DF397">
        <v>1</v>
      </c>
      <c r="DG397">
        <v>5</v>
      </c>
      <c r="DH397">
        <v>2</v>
      </c>
      <c r="DI397">
        <v>4</v>
      </c>
      <c r="DJ397">
        <v>1</v>
      </c>
      <c r="DK397">
        <v>1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1</v>
      </c>
      <c r="EF397">
        <v>0</v>
      </c>
      <c r="EG397">
        <v>47</v>
      </c>
      <c r="EH397">
        <v>9</v>
      </c>
      <c r="EI397">
        <v>2</v>
      </c>
      <c r="EJ397">
        <v>0</v>
      </c>
      <c r="EK397">
        <v>3</v>
      </c>
      <c r="EL397">
        <v>0</v>
      </c>
      <c r="EM397">
        <v>0</v>
      </c>
      <c r="EN397">
        <v>1</v>
      </c>
      <c r="EO397">
        <v>1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1</v>
      </c>
      <c r="FJ397">
        <v>0</v>
      </c>
      <c r="FK397">
        <v>9</v>
      </c>
      <c r="FL397">
        <v>74</v>
      </c>
      <c r="FM397">
        <v>59</v>
      </c>
      <c r="FN397">
        <v>4</v>
      </c>
      <c r="FO397">
        <v>0</v>
      </c>
      <c r="FP397">
        <v>0</v>
      </c>
      <c r="FQ397">
        <v>1</v>
      </c>
      <c r="FR397">
        <v>1</v>
      </c>
      <c r="FS397">
        <v>0</v>
      </c>
      <c r="FT397">
        <v>1</v>
      </c>
      <c r="FU397">
        <v>1</v>
      </c>
      <c r="FV397">
        <v>0</v>
      </c>
      <c r="FW397" t="s">
        <v>0</v>
      </c>
      <c r="FX397">
        <v>0</v>
      </c>
      <c r="FY397">
        <v>1</v>
      </c>
      <c r="FZ397">
        <v>1</v>
      </c>
      <c r="GA397">
        <v>2</v>
      </c>
      <c r="GB397">
        <v>0</v>
      </c>
      <c r="GC397">
        <v>2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1</v>
      </c>
      <c r="GN397">
        <v>74</v>
      </c>
      <c r="GO397">
        <v>35</v>
      </c>
      <c r="GP397">
        <v>11</v>
      </c>
      <c r="GQ397">
        <v>8</v>
      </c>
      <c r="GR397">
        <v>0</v>
      </c>
      <c r="GS397">
        <v>4</v>
      </c>
      <c r="GT397">
        <v>1</v>
      </c>
      <c r="GU397">
        <v>3</v>
      </c>
      <c r="GV397">
        <v>0</v>
      </c>
      <c r="GW397">
        <v>0</v>
      </c>
      <c r="GX397">
        <v>0</v>
      </c>
      <c r="GY397">
        <v>1</v>
      </c>
      <c r="GZ397">
        <v>0</v>
      </c>
      <c r="HA397">
        <v>1</v>
      </c>
      <c r="HB397">
        <v>0</v>
      </c>
      <c r="HC397">
        <v>1</v>
      </c>
      <c r="HD397">
        <v>2</v>
      </c>
      <c r="HE397">
        <v>0</v>
      </c>
      <c r="HF397">
        <v>0</v>
      </c>
      <c r="HG397">
        <v>0</v>
      </c>
      <c r="HH397">
        <v>0</v>
      </c>
      <c r="HI397">
        <v>1</v>
      </c>
      <c r="HJ397">
        <v>2</v>
      </c>
      <c r="HK397">
        <v>35</v>
      </c>
      <c r="HL397">
        <v>94</v>
      </c>
      <c r="HM397">
        <v>42</v>
      </c>
      <c r="HN397">
        <v>13</v>
      </c>
      <c r="HO397">
        <v>8</v>
      </c>
      <c r="HP397">
        <v>4</v>
      </c>
      <c r="HQ397">
        <v>2</v>
      </c>
      <c r="HR397">
        <v>1</v>
      </c>
      <c r="HS397">
        <v>2</v>
      </c>
      <c r="HT397">
        <v>3</v>
      </c>
      <c r="HU397">
        <v>0</v>
      </c>
      <c r="HV397">
        <v>2</v>
      </c>
      <c r="HW397">
        <v>2</v>
      </c>
      <c r="HX397">
        <v>0</v>
      </c>
      <c r="HY397">
        <v>2</v>
      </c>
      <c r="HZ397">
        <v>2</v>
      </c>
      <c r="IA397">
        <v>1</v>
      </c>
      <c r="IB397">
        <v>1</v>
      </c>
      <c r="IC397">
        <v>0</v>
      </c>
      <c r="ID397">
        <v>1</v>
      </c>
      <c r="IE397">
        <v>2</v>
      </c>
      <c r="IF397">
        <v>0</v>
      </c>
      <c r="IG397">
        <v>0</v>
      </c>
      <c r="IH397">
        <v>1</v>
      </c>
      <c r="II397">
        <v>0</v>
      </c>
      <c r="IJ397">
        <v>5</v>
      </c>
      <c r="IK397">
        <v>94</v>
      </c>
      <c r="IL397">
        <v>3</v>
      </c>
      <c r="IM397">
        <v>1</v>
      </c>
      <c r="IN397">
        <v>0</v>
      </c>
      <c r="IO397">
        <v>2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3</v>
      </c>
      <c r="JJ397">
        <v>3</v>
      </c>
      <c r="JK397">
        <v>1</v>
      </c>
      <c r="JL397">
        <v>0</v>
      </c>
      <c r="JM397">
        <v>1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1</v>
      </c>
      <c r="KM397">
        <v>3</v>
      </c>
    </row>
    <row r="398" spans="1:299">
      <c r="A398" t="s">
        <v>701</v>
      </c>
      <c r="B398" t="s">
        <v>2</v>
      </c>
      <c r="C398" t="str">
        <f>"126101"</f>
        <v>126101</v>
      </c>
      <c r="D398" t="s">
        <v>700</v>
      </c>
      <c r="E398">
        <v>53</v>
      </c>
      <c r="F398">
        <v>688</v>
      </c>
      <c r="G398">
        <v>530</v>
      </c>
      <c r="H398">
        <v>37</v>
      </c>
      <c r="I398">
        <v>493</v>
      </c>
      <c r="J398">
        <v>0</v>
      </c>
      <c r="K398">
        <v>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493</v>
      </c>
      <c r="T398">
        <v>0</v>
      </c>
      <c r="U398">
        <v>0</v>
      </c>
      <c r="V398">
        <v>493</v>
      </c>
      <c r="W398">
        <v>3</v>
      </c>
      <c r="X398">
        <v>2</v>
      </c>
      <c r="Y398">
        <v>1</v>
      </c>
      <c r="Z398">
        <v>0</v>
      </c>
      <c r="AA398">
        <v>490</v>
      </c>
      <c r="AB398">
        <v>133</v>
      </c>
      <c r="AC398">
        <v>66</v>
      </c>
      <c r="AD398">
        <v>8</v>
      </c>
      <c r="AE398">
        <v>7</v>
      </c>
      <c r="AF398">
        <v>3</v>
      </c>
      <c r="AG398">
        <v>0</v>
      </c>
      <c r="AH398">
        <v>0</v>
      </c>
      <c r="AI398">
        <v>2</v>
      </c>
      <c r="AJ398">
        <v>0</v>
      </c>
      <c r="AK398">
        <v>4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2</v>
      </c>
      <c r="AS398">
        <v>0</v>
      </c>
      <c r="AT398">
        <v>0</v>
      </c>
      <c r="AU398">
        <v>0</v>
      </c>
      <c r="AV398">
        <v>1</v>
      </c>
      <c r="AW398">
        <v>3</v>
      </c>
      <c r="AX398">
        <v>2</v>
      </c>
      <c r="AY398">
        <v>1</v>
      </c>
      <c r="AZ398">
        <v>1</v>
      </c>
      <c r="BA398">
        <v>0</v>
      </c>
      <c r="BB398">
        <v>0</v>
      </c>
      <c r="BC398">
        <v>2</v>
      </c>
      <c r="BD398">
        <v>30</v>
      </c>
      <c r="BE398">
        <v>133</v>
      </c>
      <c r="BF398">
        <v>161</v>
      </c>
      <c r="BG398">
        <v>73</v>
      </c>
      <c r="BH398">
        <v>19</v>
      </c>
      <c r="BI398">
        <v>13</v>
      </c>
      <c r="BJ398">
        <v>4</v>
      </c>
      <c r="BK398">
        <v>11</v>
      </c>
      <c r="BL398">
        <v>9</v>
      </c>
      <c r="BM398">
        <v>5</v>
      </c>
      <c r="BN398">
        <v>0</v>
      </c>
      <c r="BO398">
        <v>0</v>
      </c>
      <c r="BP398">
        <v>3</v>
      </c>
      <c r="BQ398">
        <v>0</v>
      </c>
      <c r="BR398">
        <v>0</v>
      </c>
      <c r="BS398">
        <v>2</v>
      </c>
      <c r="BT398">
        <v>3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1</v>
      </c>
      <c r="CD398">
        <v>2</v>
      </c>
      <c r="CE398">
        <v>0</v>
      </c>
      <c r="CF398">
        <v>0</v>
      </c>
      <c r="CG398">
        <v>0</v>
      </c>
      <c r="CH398">
        <v>14</v>
      </c>
      <c r="CI398">
        <v>161</v>
      </c>
      <c r="CJ398">
        <v>26</v>
      </c>
      <c r="CK398">
        <v>8</v>
      </c>
      <c r="CL398">
        <v>4</v>
      </c>
      <c r="CM398">
        <v>1</v>
      </c>
      <c r="CN398">
        <v>0</v>
      </c>
      <c r="CO398">
        <v>5</v>
      </c>
      <c r="CP398">
        <v>1</v>
      </c>
      <c r="CQ398">
        <v>0</v>
      </c>
      <c r="CR398">
        <v>1</v>
      </c>
      <c r="CS398">
        <v>0</v>
      </c>
      <c r="CT398">
        <v>1</v>
      </c>
      <c r="CU398">
        <v>0</v>
      </c>
      <c r="CV398">
        <v>0</v>
      </c>
      <c r="CW398">
        <v>1</v>
      </c>
      <c r="CX398">
        <v>0</v>
      </c>
      <c r="CY398">
        <v>1</v>
      </c>
      <c r="CZ398">
        <v>0</v>
      </c>
      <c r="DA398">
        <v>1</v>
      </c>
      <c r="DB398">
        <v>2</v>
      </c>
      <c r="DC398">
        <v>26</v>
      </c>
      <c r="DD398">
        <v>31</v>
      </c>
      <c r="DE398">
        <v>20</v>
      </c>
      <c r="DF398">
        <v>1</v>
      </c>
      <c r="DG398">
        <v>0</v>
      </c>
      <c r="DH398">
        <v>2</v>
      </c>
      <c r="DI398">
        <v>0</v>
      </c>
      <c r="DJ398">
        <v>1</v>
      </c>
      <c r="DK398">
        <v>0</v>
      </c>
      <c r="DL398">
        <v>1</v>
      </c>
      <c r="DM398">
        <v>0</v>
      </c>
      <c r="DN398">
        <v>0</v>
      </c>
      <c r="DO398">
        <v>0</v>
      </c>
      <c r="DP398">
        <v>1</v>
      </c>
      <c r="DQ398">
        <v>1</v>
      </c>
      <c r="DR398">
        <v>0</v>
      </c>
      <c r="DS398">
        <v>2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1</v>
      </c>
      <c r="EG398">
        <v>31</v>
      </c>
      <c r="EH398">
        <v>11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2</v>
      </c>
      <c r="EO398">
        <v>0</v>
      </c>
      <c r="EP398">
        <v>0</v>
      </c>
      <c r="EQ398">
        <v>0</v>
      </c>
      <c r="ER398">
        <v>0</v>
      </c>
      <c r="ES398">
        <v>2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1</v>
      </c>
      <c r="EZ398">
        <v>0</v>
      </c>
      <c r="FA398">
        <v>0</v>
      </c>
      <c r="FB398">
        <v>0</v>
      </c>
      <c r="FC398">
        <v>0</v>
      </c>
      <c r="FD398">
        <v>2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2</v>
      </c>
      <c r="FK398">
        <v>11</v>
      </c>
      <c r="FL398">
        <v>45</v>
      </c>
      <c r="FM398">
        <v>31</v>
      </c>
      <c r="FN398">
        <v>3</v>
      </c>
      <c r="FO398">
        <v>0</v>
      </c>
      <c r="FP398">
        <v>0</v>
      </c>
      <c r="FQ398">
        <v>1</v>
      </c>
      <c r="FR398">
        <v>0</v>
      </c>
      <c r="FS398">
        <v>1</v>
      </c>
      <c r="FT398">
        <v>0</v>
      </c>
      <c r="FU398">
        <v>2</v>
      </c>
      <c r="FV398">
        <v>0</v>
      </c>
      <c r="FW398" t="s">
        <v>0</v>
      </c>
      <c r="FX398">
        <v>0</v>
      </c>
      <c r="FY398">
        <v>0</v>
      </c>
      <c r="FZ398">
        <v>0</v>
      </c>
      <c r="GA398">
        <v>0</v>
      </c>
      <c r="GB398">
        <v>1</v>
      </c>
      <c r="GC398">
        <v>0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5</v>
      </c>
      <c r="GN398">
        <v>45</v>
      </c>
      <c r="GO398">
        <v>26</v>
      </c>
      <c r="GP398">
        <v>10</v>
      </c>
      <c r="GQ398">
        <v>3</v>
      </c>
      <c r="GR398">
        <v>4</v>
      </c>
      <c r="GS398">
        <v>1</v>
      </c>
      <c r="GT398">
        <v>0</v>
      </c>
      <c r="GU398">
        <v>2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1</v>
      </c>
      <c r="HH398">
        <v>3</v>
      </c>
      <c r="HI398">
        <v>1</v>
      </c>
      <c r="HJ398">
        <v>0</v>
      </c>
      <c r="HK398">
        <v>26</v>
      </c>
      <c r="HL398">
        <v>54</v>
      </c>
      <c r="HM398">
        <v>30</v>
      </c>
      <c r="HN398">
        <v>7</v>
      </c>
      <c r="HO398">
        <v>3</v>
      </c>
      <c r="HP398">
        <v>3</v>
      </c>
      <c r="HQ398">
        <v>2</v>
      </c>
      <c r="HR398">
        <v>0</v>
      </c>
      <c r="HS398">
        <v>1</v>
      </c>
      <c r="HT398">
        <v>0</v>
      </c>
      <c r="HU398">
        <v>0</v>
      </c>
      <c r="HV398">
        <v>1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2</v>
      </c>
      <c r="IC398">
        <v>2</v>
      </c>
      <c r="ID398">
        <v>0</v>
      </c>
      <c r="IE398">
        <v>1</v>
      </c>
      <c r="IF398">
        <v>0</v>
      </c>
      <c r="IG398">
        <v>1</v>
      </c>
      <c r="IH398">
        <v>0</v>
      </c>
      <c r="II398">
        <v>0</v>
      </c>
      <c r="IJ398">
        <v>1</v>
      </c>
      <c r="IK398">
        <v>54</v>
      </c>
      <c r="IL398">
        <v>1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1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1</v>
      </c>
      <c r="JJ398">
        <v>2</v>
      </c>
      <c r="JK398">
        <v>0</v>
      </c>
      <c r="JL398">
        <v>1</v>
      </c>
      <c r="JM398">
        <v>1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2</v>
      </c>
    </row>
    <row r="399" spans="1:299">
      <c r="A399" t="s">
        <v>699</v>
      </c>
      <c r="B399" t="s">
        <v>2</v>
      </c>
      <c r="C399" t="str">
        <f>"126101"</f>
        <v>126101</v>
      </c>
      <c r="D399" t="s">
        <v>696</v>
      </c>
      <c r="E399">
        <v>54</v>
      </c>
      <c r="F399">
        <v>1542</v>
      </c>
      <c r="G399">
        <v>1120</v>
      </c>
      <c r="H399">
        <v>94</v>
      </c>
      <c r="I399">
        <v>1026</v>
      </c>
      <c r="J399">
        <v>1</v>
      </c>
      <c r="K399">
        <v>32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1025</v>
      </c>
      <c r="T399">
        <v>0</v>
      </c>
      <c r="U399">
        <v>0</v>
      </c>
      <c r="V399">
        <v>1025</v>
      </c>
      <c r="W399">
        <v>5</v>
      </c>
      <c r="X399">
        <v>3</v>
      </c>
      <c r="Y399">
        <v>2</v>
      </c>
      <c r="Z399">
        <v>0</v>
      </c>
      <c r="AA399">
        <v>1020</v>
      </c>
      <c r="AB399">
        <v>338</v>
      </c>
      <c r="AC399">
        <v>170</v>
      </c>
      <c r="AD399">
        <v>24</v>
      </c>
      <c r="AE399">
        <v>21</v>
      </c>
      <c r="AF399">
        <v>22</v>
      </c>
      <c r="AG399">
        <v>1</v>
      </c>
      <c r="AH399">
        <v>1</v>
      </c>
      <c r="AI399">
        <v>1</v>
      </c>
      <c r="AJ399">
        <v>0</v>
      </c>
      <c r="AK399">
        <v>5</v>
      </c>
      <c r="AL399">
        <v>2</v>
      </c>
      <c r="AM399">
        <v>0</v>
      </c>
      <c r="AN399">
        <v>1</v>
      </c>
      <c r="AO399">
        <v>2</v>
      </c>
      <c r="AP399">
        <v>2</v>
      </c>
      <c r="AQ399">
        <v>2</v>
      </c>
      <c r="AR399">
        <v>3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1</v>
      </c>
      <c r="BB399">
        <v>0</v>
      </c>
      <c r="BC399">
        <v>1</v>
      </c>
      <c r="BD399">
        <v>78</v>
      </c>
      <c r="BE399">
        <v>338</v>
      </c>
      <c r="BF399">
        <v>281</v>
      </c>
      <c r="BG399">
        <v>102</v>
      </c>
      <c r="BH399">
        <v>41</v>
      </c>
      <c r="BI399">
        <v>15</v>
      </c>
      <c r="BJ399">
        <v>5</v>
      </c>
      <c r="BK399">
        <v>27</v>
      </c>
      <c r="BL399">
        <v>24</v>
      </c>
      <c r="BM399">
        <v>7</v>
      </c>
      <c r="BN399">
        <v>0</v>
      </c>
      <c r="BO399">
        <v>2</v>
      </c>
      <c r="BP399">
        <v>13</v>
      </c>
      <c r="BQ399">
        <v>2</v>
      </c>
      <c r="BR399">
        <v>2</v>
      </c>
      <c r="BS399">
        <v>5</v>
      </c>
      <c r="BT399">
        <v>0</v>
      </c>
      <c r="BU399">
        <v>7</v>
      </c>
      <c r="BV399">
        <v>3</v>
      </c>
      <c r="BW399">
        <v>2</v>
      </c>
      <c r="BX399">
        <v>4</v>
      </c>
      <c r="BY399">
        <v>1</v>
      </c>
      <c r="BZ399">
        <v>1</v>
      </c>
      <c r="CA399">
        <v>1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1</v>
      </c>
      <c r="CH399">
        <v>15</v>
      </c>
      <c r="CI399">
        <v>281</v>
      </c>
      <c r="CJ399">
        <v>39</v>
      </c>
      <c r="CK399">
        <v>17</v>
      </c>
      <c r="CL399">
        <v>7</v>
      </c>
      <c r="CM399">
        <v>3</v>
      </c>
      <c r="CN399">
        <v>0</v>
      </c>
      <c r="CO399">
        <v>4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3</v>
      </c>
      <c r="CX399">
        <v>3</v>
      </c>
      <c r="CY399">
        <v>0</v>
      </c>
      <c r="CZ399">
        <v>0</v>
      </c>
      <c r="DA399">
        <v>0</v>
      </c>
      <c r="DB399">
        <v>1</v>
      </c>
      <c r="DC399">
        <v>39</v>
      </c>
      <c r="DD399">
        <v>78</v>
      </c>
      <c r="DE399">
        <v>66</v>
      </c>
      <c r="DF399">
        <v>2</v>
      </c>
      <c r="DG399">
        <v>4</v>
      </c>
      <c r="DH399">
        <v>3</v>
      </c>
      <c r="DI399">
        <v>1</v>
      </c>
      <c r="DJ399">
        <v>0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1</v>
      </c>
      <c r="EG399">
        <v>78</v>
      </c>
      <c r="EH399">
        <v>18</v>
      </c>
      <c r="EI399">
        <v>5</v>
      </c>
      <c r="EJ399">
        <v>2</v>
      </c>
      <c r="EK399">
        <v>3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1</v>
      </c>
      <c r="ES399">
        <v>2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0</v>
      </c>
      <c r="FB399">
        <v>0</v>
      </c>
      <c r="FC399">
        <v>0</v>
      </c>
      <c r="FD399">
        <v>2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2</v>
      </c>
      <c r="FK399">
        <v>18</v>
      </c>
      <c r="FL399">
        <v>89</v>
      </c>
      <c r="FM399">
        <v>72</v>
      </c>
      <c r="FN399">
        <v>6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0</v>
      </c>
      <c r="FU399">
        <v>7</v>
      </c>
      <c r="FV399">
        <v>0</v>
      </c>
      <c r="FW399" t="s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2</v>
      </c>
      <c r="GH399">
        <v>0</v>
      </c>
      <c r="GI399">
        <v>0</v>
      </c>
      <c r="GJ399">
        <v>0</v>
      </c>
      <c r="GK399">
        <v>1</v>
      </c>
      <c r="GL399">
        <v>0</v>
      </c>
      <c r="GM399">
        <v>0</v>
      </c>
      <c r="GN399">
        <v>89</v>
      </c>
      <c r="GO399">
        <v>72</v>
      </c>
      <c r="GP399">
        <v>36</v>
      </c>
      <c r="GQ399">
        <v>1</v>
      </c>
      <c r="GR399">
        <v>10</v>
      </c>
      <c r="GS399">
        <v>4</v>
      </c>
      <c r="GT399">
        <v>0</v>
      </c>
      <c r="GU399">
        <v>1</v>
      </c>
      <c r="GV399">
        <v>1</v>
      </c>
      <c r="GW399">
        <v>0</v>
      </c>
      <c r="GX399">
        <v>1</v>
      </c>
      <c r="GY399">
        <v>8</v>
      </c>
      <c r="GZ399">
        <v>0</v>
      </c>
      <c r="HA399">
        <v>2</v>
      </c>
      <c r="HB399">
        <v>1</v>
      </c>
      <c r="HC399">
        <v>1</v>
      </c>
      <c r="HD399">
        <v>0</v>
      </c>
      <c r="HE399">
        <v>1</v>
      </c>
      <c r="HF399">
        <v>0</v>
      </c>
      <c r="HG399">
        <v>1</v>
      </c>
      <c r="HH399">
        <v>1</v>
      </c>
      <c r="HI399">
        <v>0</v>
      </c>
      <c r="HJ399">
        <v>3</v>
      </c>
      <c r="HK399">
        <v>72</v>
      </c>
      <c r="HL399">
        <v>101</v>
      </c>
      <c r="HM399">
        <v>52</v>
      </c>
      <c r="HN399">
        <v>10</v>
      </c>
      <c r="HO399">
        <v>10</v>
      </c>
      <c r="HP399">
        <v>6</v>
      </c>
      <c r="HQ399">
        <v>0</v>
      </c>
      <c r="HR399">
        <v>3</v>
      </c>
      <c r="HS399">
        <v>1</v>
      </c>
      <c r="HT399">
        <v>1</v>
      </c>
      <c r="HU399">
        <v>1</v>
      </c>
      <c r="HV399">
        <v>0</v>
      </c>
      <c r="HW399">
        <v>1</v>
      </c>
      <c r="HX399">
        <v>0</v>
      </c>
      <c r="HY399">
        <v>3</v>
      </c>
      <c r="HZ399">
        <v>0</v>
      </c>
      <c r="IA399">
        <v>1</v>
      </c>
      <c r="IB399">
        <v>2</v>
      </c>
      <c r="IC399">
        <v>1</v>
      </c>
      <c r="ID399">
        <v>1</v>
      </c>
      <c r="IE399">
        <v>0</v>
      </c>
      <c r="IF399">
        <v>1</v>
      </c>
      <c r="IG399">
        <v>4</v>
      </c>
      <c r="IH399">
        <v>0</v>
      </c>
      <c r="II399">
        <v>1</v>
      </c>
      <c r="IJ399">
        <v>2</v>
      </c>
      <c r="IK399">
        <v>101</v>
      </c>
      <c r="IL399">
        <v>4</v>
      </c>
      <c r="IM399">
        <v>1</v>
      </c>
      <c r="IN399">
        <v>0</v>
      </c>
      <c r="IO399">
        <v>3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4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</row>
    <row r="400" spans="1:299">
      <c r="A400" t="s">
        <v>698</v>
      </c>
      <c r="B400" t="s">
        <v>2</v>
      </c>
      <c r="C400" t="str">
        <f>"126101"</f>
        <v>126101</v>
      </c>
      <c r="D400" t="s">
        <v>696</v>
      </c>
      <c r="E400">
        <v>55</v>
      </c>
      <c r="F400">
        <v>1461</v>
      </c>
      <c r="G400">
        <v>1130</v>
      </c>
      <c r="H400">
        <v>308</v>
      </c>
      <c r="I400">
        <v>822</v>
      </c>
      <c r="J400">
        <v>0</v>
      </c>
      <c r="K400">
        <v>11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822</v>
      </c>
      <c r="T400">
        <v>0</v>
      </c>
      <c r="U400">
        <v>0</v>
      </c>
      <c r="V400">
        <v>822</v>
      </c>
      <c r="W400">
        <v>12</v>
      </c>
      <c r="X400">
        <v>1</v>
      </c>
      <c r="Y400">
        <v>0</v>
      </c>
      <c r="Z400">
        <v>0</v>
      </c>
      <c r="AA400">
        <v>810</v>
      </c>
      <c r="AB400">
        <v>265</v>
      </c>
      <c r="AC400">
        <v>126</v>
      </c>
      <c r="AD400">
        <v>11</v>
      </c>
      <c r="AE400">
        <v>13</v>
      </c>
      <c r="AF400">
        <v>19</v>
      </c>
      <c r="AG400">
        <v>1</v>
      </c>
      <c r="AH400">
        <v>0</v>
      </c>
      <c r="AI400">
        <v>0</v>
      </c>
      <c r="AJ400">
        <v>0</v>
      </c>
      <c r="AK400">
        <v>10</v>
      </c>
      <c r="AL400">
        <v>5</v>
      </c>
      <c r="AM400">
        <v>0</v>
      </c>
      <c r="AN400">
        <v>0</v>
      </c>
      <c r="AO400">
        <v>2</v>
      </c>
      <c r="AP400">
        <v>0</v>
      </c>
      <c r="AQ400">
        <v>1</v>
      </c>
      <c r="AR400">
        <v>5</v>
      </c>
      <c r="AS400">
        <v>0</v>
      </c>
      <c r="AT400">
        <v>0</v>
      </c>
      <c r="AU400">
        <v>0</v>
      </c>
      <c r="AV400">
        <v>2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68</v>
      </c>
      <c r="BE400">
        <v>265</v>
      </c>
      <c r="BF400">
        <v>245</v>
      </c>
      <c r="BG400">
        <v>88</v>
      </c>
      <c r="BH400">
        <v>46</v>
      </c>
      <c r="BI400">
        <v>7</v>
      </c>
      <c r="BJ400">
        <v>11</v>
      </c>
      <c r="BK400">
        <v>18</v>
      </c>
      <c r="BL400">
        <v>20</v>
      </c>
      <c r="BM400">
        <v>11</v>
      </c>
      <c r="BN400">
        <v>0</v>
      </c>
      <c r="BO400">
        <v>1</v>
      </c>
      <c r="BP400">
        <v>6</v>
      </c>
      <c r="BQ400">
        <v>0</v>
      </c>
      <c r="BR400">
        <v>0</v>
      </c>
      <c r="BS400">
        <v>2</v>
      </c>
      <c r="BT400">
        <v>1</v>
      </c>
      <c r="BU400">
        <v>5</v>
      </c>
      <c r="BV400">
        <v>0</v>
      </c>
      <c r="BW400">
        <v>1</v>
      </c>
      <c r="BX400">
        <v>4</v>
      </c>
      <c r="BY400">
        <v>0</v>
      </c>
      <c r="BZ400">
        <v>1</v>
      </c>
      <c r="CA400">
        <v>1</v>
      </c>
      <c r="CB400">
        <v>2</v>
      </c>
      <c r="CC400">
        <v>0</v>
      </c>
      <c r="CD400">
        <v>2</v>
      </c>
      <c r="CE400">
        <v>0</v>
      </c>
      <c r="CF400">
        <v>0</v>
      </c>
      <c r="CG400">
        <v>0</v>
      </c>
      <c r="CH400">
        <v>18</v>
      </c>
      <c r="CI400">
        <v>245</v>
      </c>
      <c r="CJ400">
        <v>37</v>
      </c>
      <c r="CK400">
        <v>18</v>
      </c>
      <c r="CL400">
        <v>6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2</v>
      </c>
      <c r="CT400">
        <v>0</v>
      </c>
      <c r="CU400">
        <v>1</v>
      </c>
      <c r="CV400">
        <v>0</v>
      </c>
      <c r="CW400">
        <v>0</v>
      </c>
      <c r="CX400">
        <v>2</v>
      </c>
      <c r="CY400">
        <v>3</v>
      </c>
      <c r="CZ400">
        <v>0</v>
      </c>
      <c r="DA400">
        <v>0</v>
      </c>
      <c r="DB400">
        <v>4</v>
      </c>
      <c r="DC400">
        <v>37</v>
      </c>
      <c r="DD400">
        <v>66</v>
      </c>
      <c r="DE400">
        <v>38</v>
      </c>
      <c r="DF400">
        <v>2</v>
      </c>
      <c r="DG400">
        <v>2</v>
      </c>
      <c r="DH400">
        <v>7</v>
      </c>
      <c r="DI400">
        <v>5</v>
      </c>
      <c r="DJ400">
        <v>2</v>
      </c>
      <c r="DK400">
        <v>0</v>
      </c>
      <c r="DL400">
        <v>2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3</v>
      </c>
      <c r="DT400">
        <v>0</v>
      </c>
      <c r="DU400">
        <v>1</v>
      </c>
      <c r="DV400">
        <v>0</v>
      </c>
      <c r="DW400">
        <v>1</v>
      </c>
      <c r="DX400">
        <v>1</v>
      </c>
      <c r="DY400">
        <v>0</v>
      </c>
      <c r="DZ400">
        <v>1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0</v>
      </c>
      <c r="EG400">
        <v>66</v>
      </c>
      <c r="EH400">
        <v>7</v>
      </c>
      <c r="EI400">
        <v>1</v>
      </c>
      <c r="EJ400">
        <v>1</v>
      </c>
      <c r="EK400">
        <v>1</v>
      </c>
      <c r="EL400">
        <v>0</v>
      </c>
      <c r="EM400">
        <v>1</v>
      </c>
      <c r="EN400">
        <v>1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1</v>
      </c>
      <c r="FG400">
        <v>0</v>
      </c>
      <c r="FH400">
        <v>0</v>
      </c>
      <c r="FI400">
        <v>0</v>
      </c>
      <c r="FJ400">
        <v>0</v>
      </c>
      <c r="FK400">
        <v>7</v>
      </c>
      <c r="FL400">
        <v>71</v>
      </c>
      <c r="FM400">
        <v>53</v>
      </c>
      <c r="FN400">
        <v>4</v>
      </c>
      <c r="FO400">
        <v>0</v>
      </c>
      <c r="FP400">
        <v>0</v>
      </c>
      <c r="FQ400">
        <v>1</v>
      </c>
      <c r="FR400">
        <v>1</v>
      </c>
      <c r="FS400">
        <v>0</v>
      </c>
      <c r="FT400">
        <v>0</v>
      </c>
      <c r="FU400">
        <v>5</v>
      </c>
      <c r="FV400">
        <v>0</v>
      </c>
      <c r="FW400" t="s">
        <v>0</v>
      </c>
      <c r="FX400">
        <v>1</v>
      </c>
      <c r="FY400">
        <v>0</v>
      </c>
      <c r="FZ400">
        <v>0</v>
      </c>
      <c r="GA400">
        <v>1</v>
      </c>
      <c r="GB400">
        <v>1</v>
      </c>
      <c r="GC400">
        <v>0</v>
      </c>
      <c r="GD400">
        <v>0</v>
      </c>
      <c r="GE400">
        <v>0</v>
      </c>
      <c r="GF400">
        <v>3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1</v>
      </c>
      <c r="GN400">
        <v>71</v>
      </c>
      <c r="GO400">
        <v>39</v>
      </c>
      <c r="GP400">
        <v>14</v>
      </c>
      <c r="GQ400">
        <v>5</v>
      </c>
      <c r="GR400">
        <v>3</v>
      </c>
      <c r="GS400">
        <v>5</v>
      </c>
      <c r="GT400">
        <v>3</v>
      </c>
      <c r="GU400">
        <v>3</v>
      </c>
      <c r="GV400">
        <v>1</v>
      </c>
      <c r="GW400">
        <v>0</v>
      </c>
      <c r="GX400">
        <v>0</v>
      </c>
      <c r="GY400">
        <v>1</v>
      </c>
      <c r="GZ400">
        <v>0</v>
      </c>
      <c r="HA400">
        <v>1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1</v>
      </c>
      <c r="HH400">
        <v>0</v>
      </c>
      <c r="HI400">
        <v>0</v>
      </c>
      <c r="HJ400">
        <v>2</v>
      </c>
      <c r="HK400">
        <v>39</v>
      </c>
      <c r="HL400">
        <v>76</v>
      </c>
      <c r="HM400">
        <v>38</v>
      </c>
      <c r="HN400">
        <v>16</v>
      </c>
      <c r="HO400">
        <v>7</v>
      </c>
      <c r="HP400">
        <v>2</v>
      </c>
      <c r="HQ400">
        <v>0</v>
      </c>
      <c r="HR400">
        <v>0</v>
      </c>
      <c r="HS400">
        <v>1</v>
      </c>
      <c r="HT400">
        <v>1</v>
      </c>
      <c r="HU400">
        <v>0</v>
      </c>
      <c r="HV400">
        <v>1</v>
      </c>
      <c r="HW400">
        <v>0</v>
      </c>
      <c r="HX400">
        <v>0</v>
      </c>
      <c r="HY400">
        <v>2</v>
      </c>
      <c r="HZ400">
        <v>0</v>
      </c>
      <c r="IA400">
        <v>0</v>
      </c>
      <c r="IB400">
        <v>1</v>
      </c>
      <c r="IC400">
        <v>0</v>
      </c>
      <c r="ID400">
        <v>1</v>
      </c>
      <c r="IE400">
        <v>0</v>
      </c>
      <c r="IF400">
        <v>0</v>
      </c>
      <c r="IG400">
        <v>2</v>
      </c>
      <c r="IH400">
        <v>0</v>
      </c>
      <c r="II400">
        <v>1</v>
      </c>
      <c r="IJ400">
        <v>3</v>
      </c>
      <c r="IK400">
        <v>76</v>
      </c>
      <c r="IL400">
        <v>3</v>
      </c>
      <c r="IM400">
        <v>2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1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3</v>
      </c>
      <c r="JJ400">
        <v>1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1</v>
      </c>
      <c r="KM400">
        <v>1</v>
      </c>
    </row>
    <row r="401" spans="1:299">
      <c r="A401" t="s">
        <v>697</v>
      </c>
      <c r="B401" t="s">
        <v>2</v>
      </c>
      <c r="C401" t="str">
        <f>"126101"</f>
        <v>126101</v>
      </c>
      <c r="D401" t="s">
        <v>696</v>
      </c>
      <c r="E401">
        <v>56</v>
      </c>
      <c r="F401">
        <v>1329</v>
      </c>
      <c r="G401">
        <v>1020</v>
      </c>
      <c r="H401">
        <v>193</v>
      </c>
      <c r="I401">
        <v>827</v>
      </c>
      <c r="J401">
        <v>0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827</v>
      </c>
      <c r="T401">
        <v>0</v>
      </c>
      <c r="U401">
        <v>0</v>
      </c>
      <c r="V401">
        <v>827</v>
      </c>
      <c r="W401">
        <v>19</v>
      </c>
      <c r="X401">
        <v>6</v>
      </c>
      <c r="Y401">
        <v>4</v>
      </c>
      <c r="Z401">
        <v>0</v>
      </c>
      <c r="AA401">
        <v>808</v>
      </c>
      <c r="AB401">
        <v>269</v>
      </c>
      <c r="AC401">
        <v>133</v>
      </c>
      <c r="AD401">
        <v>11</v>
      </c>
      <c r="AE401">
        <v>15</v>
      </c>
      <c r="AF401">
        <v>21</v>
      </c>
      <c r="AG401">
        <v>0</v>
      </c>
      <c r="AH401">
        <v>2</v>
      </c>
      <c r="AI401">
        <v>4</v>
      </c>
      <c r="AJ401">
        <v>0</v>
      </c>
      <c r="AK401">
        <v>8</v>
      </c>
      <c r="AL401">
        <v>0</v>
      </c>
      <c r="AM401">
        <v>1</v>
      </c>
      <c r="AN401">
        <v>1</v>
      </c>
      <c r="AO401">
        <v>1</v>
      </c>
      <c r="AP401">
        <v>1</v>
      </c>
      <c r="AQ401">
        <v>0</v>
      </c>
      <c r="AR401">
        <v>2</v>
      </c>
      <c r="AS401">
        <v>0</v>
      </c>
      <c r="AT401">
        <v>1</v>
      </c>
      <c r="AU401">
        <v>1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65</v>
      </c>
      <c r="BE401">
        <v>269</v>
      </c>
      <c r="BF401">
        <v>263</v>
      </c>
      <c r="BG401">
        <v>100</v>
      </c>
      <c r="BH401">
        <v>40</v>
      </c>
      <c r="BI401">
        <v>12</v>
      </c>
      <c r="BJ401">
        <v>2</v>
      </c>
      <c r="BK401">
        <v>16</v>
      </c>
      <c r="BL401">
        <v>22</v>
      </c>
      <c r="BM401">
        <v>14</v>
      </c>
      <c r="BN401">
        <v>2</v>
      </c>
      <c r="BO401">
        <v>4</v>
      </c>
      <c r="BP401">
        <v>4</v>
      </c>
      <c r="BQ401">
        <v>1</v>
      </c>
      <c r="BR401">
        <v>2</v>
      </c>
      <c r="BS401">
        <v>2</v>
      </c>
      <c r="BT401">
        <v>2</v>
      </c>
      <c r="BU401">
        <v>7</v>
      </c>
      <c r="BV401">
        <v>0</v>
      </c>
      <c r="BW401">
        <v>2</v>
      </c>
      <c r="BX401">
        <v>0</v>
      </c>
      <c r="BY401">
        <v>4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1</v>
      </c>
      <c r="CH401">
        <v>24</v>
      </c>
      <c r="CI401">
        <v>263</v>
      </c>
      <c r="CJ401">
        <v>29</v>
      </c>
      <c r="CK401">
        <v>6</v>
      </c>
      <c r="CL401">
        <v>8</v>
      </c>
      <c r="CM401">
        <v>2</v>
      </c>
      <c r="CN401">
        <v>1</v>
      </c>
      <c r="CO401">
        <v>3</v>
      </c>
      <c r="CP401">
        <v>3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2</v>
      </c>
      <c r="CY401">
        <v>2</v>
      </c>
      <c r="CZ401">
        <v>0</v>
      </c>
      <c r="DA401">
        <v>0</v>
      </c>
      <c r="DB401">
        <v>0</v>
      </c>
      <c r="DC401">
        <v>29</v>
      </c>
      <c r="DD401">
        <v>53</v>
      </c>
      <c r="DE401">
        <v>40</v>
      </c>
      <c r="DF401">
        <v>0</v>
      </c>
      <c r="DG401">
        <v>1</v>
      </c>
      <c r="DH401">
        <v>2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1</v>
      </c>
      <c r="DO401">
        <v>0</v>
      </c>
      <c r="DP401">
        <v>2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3</v>
      </c>
      <c r="EE401">
        <v>1</v>
      </c>
      <c r="EF401">
        <v>1</v>
      </c>
      <c r="EG401">
        <v>53</v>
      </c>
      <c r="EH401">
        <v>9</v>
      </c>
      <c r="EI401">
        <v>2</v>
      </c>
      <c r="EJ401">
        <v>2</v>
      </c>
      <c r="EK401">
        <v>2</v>
      </c>
      <c r="EL401">
        <v>1</v>
      </c>
      <c r="EM401">
        <v>1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9</v>
      </c>
      <c r="FL401">
        <v>49</v>
      </c>
      <c r="FM401">
        <v>34</v>
      </c>
      <c r="FN401">
        <v>3</v>
      </c>
      <c r="FO401">
        <v>0</v>
      </c>
      <c r="FP401">
        <v>0</v>
      </c>
      <c r="FQ401">
        <v>1</v>
      </c>
      <c r="FR401">
        <v>0</v>
      </c>
      <c r="FS401">
        <v>1</v>
      </c>
      <c r="FT401">
        <v>0</v>
      </c>
      <c r="FU401">
        <v>3</v>
      </c>
      <c r="FV401">
        <v>0</v>
      </c>
      <c r="FW401" t="s">
        <v>0</v>
      </c>
      <c r="FX401">
        <v>0</v>
      </c>
      <c r="FY401">
        <v>1</v>
      </c>
      <c r="FZ401">
        <v>0</v>
      </c>
      <c r="GA401">
        <v>0</v>
      </c>
      <c r="GB401">
        <v>0</v>
      </c>
      <c r="GC401">
        <v>1</v>
      </c>
      <c r="GD401">
        <v>1</v>
      </c>
      <c r="GE401">
        <v>1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3</v>
      </c>
      <c r="GN401">
        <v>49</v>
      </c>
      <c r="GO401">
        <v>55</v>
      </c>
      <c r="GP401">
        <v>22</v>
      </c>
      <c r="GQ401">
        <v>3</v>
      </c>
      <c r="GR401">
        <v>4</v>
      </c>
      <c r="GS401">
        <v>3</v>
      </c>
      <c r="GT401">
        <v>1</v>
      </c>
      <c r="GU401">
        <v>3</v>
      </c>
      <c r="GV401">
        <v>2</v>
      </c>
      <c r="GW401">
        <v>0</v>
      </c>
      <c r="GX401">
        <v>1</v>
      </c>
      <c r="GY401">
        <v>0</v>
      </c>
      <c r="GZ401">
        <v>2</v>
      </c>
      <c r="HA401">
        <v>2</v>
      </c>
      <c r="HB401">
        <v>1</v>
      </c>
      <c r="HC401">
        <v>1</v>
      </c>
      <c r="HD401">
        <v>0</v>
      </c>
      <c r="HE401">
        <v>0</v>
      </c>
      <c r="HF401">
        <v>0</v>
      </c>
      <c r="HG401">
        <v>4</v>
      </c>
      <c r="HH401">
        <v>1</v>
      </c>
      <c r="HI401">
        <v>1</v>
      </c>
      <c r="HJ401">
        <v>4</v>
      </c>
      <c r="HK401">
        <v>55</v>
      </c>
      <c r="HL401">
        <v>78</v>
      </c>
      <c r="HM401">
        <v>32</v>
      </c>
      <c r="HN401">
        <v>10</v>
      </c>
      <c r="HO401">
        <v>6</v>
      </c>
      <c r="HP401">
        <v>5</v>
      </c>
      <c r="HQ401">
        <v>3</v>
      </c>
      <c r="HR401">
        <v>2</v>
      </c>
      <c r="HS401">
        <v>1</v>
      </c>
      <c r="HT401">
        <v>0</v>
      </c>
      <c r="HU401">
        <v>3</v>
      </c>
      <c r="HV401">
        <v>1</v>
      </c>
      <c r="HW401">
        <v>0</v>
      </c>
      <c r="HX401">
        <v>0</v>
      </c>
      <c r="HY401">
        <v>3</v>
      </c>
      <c r="HZ401">
        <v>0</v>
      </c>
      <c r="IA401">
        <v>1</v>
      </c>
      <c r="IB401">
        <v>1</v>
      </c>
      <c r="IC401">
        <v>2</v>
      </c>
      <c r="ID401">
        <v>1</v>
      </c>
      <c r="IE401">
        <v>0</v>
      </c>
      <c r="IF401">
        <v>0</v>
      </c>
      <c r="IG401">
        <v>2</v>
      </c>
      <c r="IH401">
        <v>0</v>
      </c>
      <c r="II401">
        <v>3</v>
      </c>
      <c r="IJ401">
        <v>2</v>
      </c>
      <c r="IK401">
        <v>78</v>
      </c>
      <c r="IL401">
        <v>1</v>
      </c>
      <c r="IM401">
        <v>0</v>
      </c>
      <c r="IN401">
        <v>0</v>
      </c>
      <c r="IO401">
        <v>1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1</v>
      </c>
      <c r="JJ401">
        <v>2</v>
      </c>
      <c r="JK401">
        <v>1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1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2</v>
      </c>
    </row>
    <row r="402" spans="1:299">
      <c r="A402" t="s">
        <v>695</v>
      </c>
      <c r="B402" t="s">
        <v>2</v>
      </c>
      <c r="C402" t="str">
        <f>"126101"</f>
        <v>126101</v>
      </c>
      <c r="D402" t="s">
        <v>596</v>
      </c>
      <c r="E402">
        <v>57</v>
      </c>
      <c r="F402">
        <v>1079</v>
      </c>
      <c r="G402">
        <v>810</v>
      </c>
      <c r="H402">
        <v>131</v>
      </c>
      <c r="I402">
        <v>679</v>
      </c>
      <c r="J402">
        <v>1</v>
      </c>
      <c r="K402">
        <v>12</v>
      </c>
      <c r="L402">
        <v>46</v>
      </c>
      <c r="M402">
        <v>46</v>
      </c>
      <c r="N402">
        <v>2</v>
      </c>
      <c r="O402">
        <v>0</v>
      </c>
      <c r="P402">
        <v>0</v>
      </c>
      <c r="Q402">
        <v>0</v>
      </c>
      <c r="R402">
        <v>44</v>
      </c>
      <c r="S402">
        <v>723</v>
      </c>
      <c r="T402">
        <v>44</v>
      </c>
      <c r="U402">
        <v>0</v>
      </c>
      <c r="V402">
        <v>723</v>
      </c>
      <c r="W402">
        <v>3</v>
      </c>
      <c r="X402">
        <v>2</v>
      </c>
      <c r="Y402">
        <v>1</v>
      </c>
      <c r="Z402">
        <v>0</v>
      </c>
      <c r="AA402">
        <v>720</v>
      </c>
      <c r="AB402">
        <v>238</v>
      </c>
      <c r="AC402">
        <v>118</v>
      </c>
      <c r="AD402">
        <v>24</v>
      </c>
      <c r="AE402">
        <v>8</v>
      </c>
      <c r="AF402">
        <v>8</v>
      </c>
      <c r="AG402">
        <v>1</v>
      </c>
      <c r="AH402">
        <v>0</v>
      </c>
      <c r="AI402">
        <v>2</v>
      </c>
      <c r="AJ402">
        <v>0</v>
      </c>
      <c r="AK402">
        <v>3</v>
      </c>
      <c r="AL402">
        <v>2</v>
      </c>
      <c r="AM402">
        <v>0</v>
      </c>
      <c r="AN402">
        <v>0</v>
      </c>
      <c r="AO402">
        <v>4</v>
      </c>
      <c r="AP402">
        <v>1</v>
      </c>
      <c r="AQ402">
        <v>0</v>
      </c>
      <c r="AR402">
        <v>8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1</v>
      </c>
      <c r="AY402">
        <v>1</v>
      </c>
      <c r="AZ402">
        <v>2</v>
      </c>
      <c r="BA402">
        <v>1</v>
      </c>
      <c r="BB402">
        <v>0</v>
      </c>
      <c r="BC402">
        <v>1</v>
      </c>
      <c r="BD402">
        <v>52</v>
      </c>
      <c r="BE402">
        <v>238</v>
      </c>
      <c r="BF402">
        <v>216</v>
      </c>
      <c r="BG402">
        <v>85</v>
      </c>
      <c r="BH402">
        <v>41</v>
      </c>
      <c r="BI402">
        <v>14</v>
      </c>
      <c r="BJ402">
        <v>7</v>
      </c>
      <c r="BK402">
        <v>9</v>
      </c>
      <c r="BL402">
        <v>17</v>
      </c>
      <c r="BM402">
        <v>5</v>
      </c>
      <c r="BN402">
        <v>0</v>
      </c>
      <c r="BO402">
        <v>0</v>
      </c>
      <c r="BP402">
        <v>4</v>
      </c>
      <c r="BQ402">
        <v>1</v>
      </c>
      <c r="BR402">
        <v>2</v>
      </c>
      <c r="BS402">
        <v>0</v>
      </c>
      <c r="BT402">
        <v>1</v>
      </c>
      <c r="BU402">
        <v>1</v>
      </c>
      <c r="BV402">
        <v>0</v>
      </c>
      <c r="BW402">
        <v>3</v>
      </c>
      <c r="BX402">
        <v>2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22</v>
      </c>
      <c r="CI402">
        <v>216</v>
      </c>
      <c r="CJ402">
        <v>25</v>
      </c>
      <c r="CK402">
        <v>12</v>
      </c>
      <c r="CL402">
        <v>4</v>
      </c>
      <c r="CM402">
        <v>1</v>
      </c>
      <c r="CN402">
        <v>0</v>
      </c>
      <c r="CO402">
        <v>0</v>
      </c>
      <c r="CP402">
        <v>0</v>
      </c>
      <c r="CQ402">
        <v>3</v>
      </c>
      <c r="CR402">
        <v>1</v>
      </c>
      <c r="CS402">
        <v>0</v>
      </c>
      <c r="CT402">
        <v>2</v>
      </c>
      <c r="CU402">
        <v>0</v>
      </c>
      <c r="CV402">
        <v>1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25</v>
      </c>
      <c r="DD402">
        <v>50</v>
      </c>
      <c r="DE402">
        <v>41</v>
      </c>
      <c r="DF402">
        <v>0</v>
      </c>
      <c r="DG402">
        <v>2</v>
      </c>
      <c r="DH402">
        <v>1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1</v>
      </c>
      <c r="DO402">
        <v>1</v>
      </c>
      <c r="DP402">
        <v>0</v>
      </c>
      <c r="DQ402">
        <v>0</v>
      </c>
      <c r="DR402">
        <v>0</v>
      </c>
      <c r="DS402">
        <v>2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1</v>
      </c>
      <c r="EG402">
        <v>50</v>
      </c>
      <c r="EH402">
        <v>4</v>
      </c>
      <c r="EI402">
        <v>0</v>
      </c>
      <c r="EJ402">
        <v>2</v>
      </c>
      <c r="EK402">
        <v>2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4</v>
      </c>
      <c r="FL402">
        <v>58</v>
      </c>
      <c r="FM402">
        <v>41</v>
      </c>
      <c r="FN402">
        <v>3</v>
      </c>
      <c r="FO402">
        <v>1</v>
      </c>
      <c r="FP402">
        <v>1</v>
      </c>
      <c r="FQ402">
        <v>1</v>
      </c>
      <c r="FR402">
        <v>1</v>
      </c>
      <c r="FS402">
        <v>0</v>
      </c>
      <c r="FT402">
        <v>0</v>
      </c>
      <c r="FU402">
        <v>4</v>
      </c>
      <c r="FV402">
        <v>0</v>
      </c>
      <c r="FW402" t="s">
        <v>0</v>
      </c>
      <c r="FX402">
        <v>2</v>
      </c>
      <c r="FY402">
        <v>1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1</v>
      </c>
      <c r="GJ402">
        <v>0</v>
      </c>
      <c r="GK402">
        <v>1</v>
      </c>
      <c r="GL402">
        <v>0</v>
      </c>
      <c r="GM402">
        <v>0</v>
      </c>
      <c r="GN402">
        <v>58</v>
      </c>
      <c r="GO402">
        <v>42</v>
      </c>
      <c r="GP402">
        <v>17</v>
      </c>
      <c r="GQ402">
        <v>8</v>
      </c>
      <c r="GR402">
        <v>2</v>
      </c>
      <c r="GS402">
        <v>7</v>
      </c>
      <c r="GT402">
        <v>1</v>
      </c>
      <c r="GU402">
        <v>2</v>
      </c>
      <c r="GV402">
        <v>0</v>
      </c>
      <c r="GW402">
        <v>1</v>
      </c>
      <c r="GX402">
        <v>0</v>
      </c>
      <c r="GY402">
        <v>1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1</v>
      </c>
      <c r="HJ402">
        <v>2</v>
      </c>
      <c r="HK402">
        <v>42</v>
      </c>
      <c r="HL402">
        <v>83</v>
      </c>
      <c r="HM402">
        <v>33</v>
      </c>
      <c r="HN402">
        <v>11</v>
      </c>
      <c r="HO402">
        <v>9</v>
      </c>
      <c r="HP402">
        <v>12</v>
      </c>
      <c r="HQ402">
        <v>1</v>
      </c>
      <c r="HR402">
        <v>1</v>
      </c>
      <c r="HS402">
        <v>2</v>
      </c>
      <c r="HT402">
        <v>1</v>
      </c>
      <c r="HU402">
        <v>1</v>
      </c>
      <c r="HV402">
        <v>2</v>
      </c>
      <c r="HW402">
        <v>2</v>
      </c>
      <c r="HX402">
        <v>1</v>
      </c>
      <c r="HY402">
        <v>0</v>
      </c>
      <c r="HZ402">
        <v>2</v>
      </c>
      <c r="IA402">
        <v>1</v>
      </c>
      <c r="IB402">
        <v>0</v>
      </c>
      <c r="IC402">
        <v>0</v>
      </c>
      <c r="ID402">
        <v>1</v>
      </c>
      <c r="IE402">
        <v>0</v>
      </c>
      <c r="IF402">
        <v>0</v>
      </c>
      <c r="IG402">
        <v>3</v>
      </c>
      <c r="IH402">
        <v>0</v>
      </c>
      <c r="II402">
        <v>0</v>
      </c>
      <c r="IJ402">
        <v>0</v>
      </c>
      <c r="IK402">
        <v>83</v>
      </c>
      <c r="IL402">
        <v>3</v>
      </c>
      <c r="IM402">
        <v>3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3</v>
      </c>
      <c r="JJ402">
        <v>1</v>
      </c>
      <c r="JK402">
        <v>0</v>
      </c>
      <c r="JL402">
        <v>0</v>
      </c>
      <c r="JM402">
        <v>1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1</v>
      </c>
    </row>
    <row r="403" spans="1:299">
      <c r="A403" t="s">
        <v>694</v>
      </c>
      <c r="B403" t="s">
        <v>2</v>
      </c>
      <c r="C403" t="str">
        <f>"126101"</f>
        <v>126101</v>
      </c>
      <c r="D403" t="s">
        <v>693</v>
      </c>
      <c r="E403">
        <v>58</v>
      </c>
      <c r="F403">
        <v>1192</v>
      </c>
      <c r="G403">
        <v>850</v>
      </c>
      <c r="H403">
        <v>8</v>
      </c>
      <c r="I403">
        <v>842</v>
      </c>
      <c r="J403">
        <v>10</v>
      </c>
      <c r="K403">
        <v>64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842</v>
      </c>
      <c r="T403">
        <v>0</v>
      </c>
      <c r="U403">
        <v>0</v>
      </c>
      <c r="V403">
        <v>842</v>
      </c>
      <c r="W403">
        <v>3</v>
      </c>
      <c r="X403">
        <v>2</v>
      </c>
      <c r="Y403">
        <v>1</v>
      </c>
      <c r="Z403">
        <v>0</v>
      </c>
      <c r="AA403">
        <v>839</v>
      </c>
      <c r="AB403">
        <v>301</v>
      </c>
      <c r="AC403">
        <v>153</v>
      </c>
      <c r="AD403">
        <v>8</v>
      </c>
      <c r="AE403">
        <v>11</v>
      </c>
      <c r="AF403">
        <v>28</v>
      </c>
      <c r="AG403">
        <v>2</v>
      </c>
      <c r="AH403">
        <v>1</v>
      </c>
      <c r="AI403">
        <v>1</v>
      </c>
      <c r="AJ403">
        <v>0</v>
      </c>
      <c r="AK403">
        <v>6</v>
      </c>
      <c r="AL403">
        <v>0</v>
      </c>
      <c r="AM403">
        <v>2</v>
      </c>
      <c r="AN403">
        <v>0</v>
      </c>
      <c r="AO403">
        <v>6</v>
      </c>
      <c r="AP403">
        <v>2</v>
      </c>
      <c r="AQ403">
        <v>1</v>
      </c>
      <c r="AR403">
        <v>3</v>
      </c>
      <c r="AS403">
        <v>1</v>
      </c>
      <c r="AT403">
        <v>1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3</v>
      </c>
      <c r="BA403">
        <v>1</v>
      </c>
      <c r="BB403">
        <v>1</v>
      </c>
      <c r="BC403">
        <v>0</v>
      </c>
      <c r="BD403">
        <v>69</v>
      </c>
      <c r="BE403">
        <v>301</v>
      </c>
      <c r="BF403">
        <v>216</v>
      </c>
      <c r="BG403">
        <v>101</v>
      </c>
      <c r="BH403">
        <v>24</v>
      </c>
      <c r="BI403">
        <v>16</v>
      </c>
      <c r="BJ403">
        <v>8</v>
      </c>
      <c r="BK403">
        <v>7</v>
      </c>
      <c r="BL403">
        <v>16</v>
      </c>
      <c r="BM403">
        <v>8</v>
      </c>
      <c r="BN403">
        <v>0</v>
      </c>
      <c r="BO403">
        <v>0</v>
      </c>
      <c r="BP403">
        <v>7</v>
      </c>
      <c r="BQ403">
        <v>0</v>
      </c>
      <c r="BR403">
        <v>1</v>
      </c>
      <c r="BS403">
        <v>2</v>
      </c>
      <c r="BT403">
        <v>0</v>
      </c>
      <c r="BU403">
        <v>7</v>
      </c>
      <c r="BV403">
        <v>1</v>
      </c>
      <c r="BW403">
        <v>2</v>
      </c>
      <c r="BX403">
        <v>1</v>
      </c>
      <c r="BY403">
        <v>0</v>
      </c>
      <c r="BZ403">
        <v>0</v>
      </c>
      <c r="CA403">
        <v>2</v>
      </c>
      <c r="CB403">
        <v>1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11</v>
      </c>
      <c r="CI403">
        <v>216</v>
      </c>
      <c r="CJ403">
        <v>33</v>
      </c>
      <c r="CK403">
        <v>9</v>
      </c>
      <c r="CL403">
        <v>9</v>
      </c>
      <c r="CM403">
        <v>3</v>
      </c>
      <c r="CN403">
        <v>0</v>
      </c>
      <c r="CO403">
        <v>3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1</v>
      </c>
      <c r="CV403">
        <v>1</v>
      </c>
      <c r="CW403">
        <v>1</v>
      </c>
      <c r="CX403">
        <v>0</v>
      </c>
      <c r="CY403">
        <v>3</v>
      </c>
      <c r="CZ403">
        <v>1</v>
      </c>
      <c r="DA403">
        <v>0</v>
      </c>
      <c r="DB403">
        <v>1</v>
      </c>
      <c r="DC403">
        <v>33</v>
      </c>
      <c r="DD403">
        <v>64</v>
      </c>
      <c r="DE403">
        <v>46</v>
      </c>
      <c r="DF403">
        <v>1</v>
      </c>
      <c r="DG403">
        <v>3</v>
      </c>
      <c r="DH403">
        <v>2</v>
      </c>
      <c r="DI403">
        <v>2</v>
      </c>
      <c r="DJ403">
        <v>4</v>
      </c>
      <c r="DK403">
        <v>0</v>
      </c>
      <c r="DL403">
        <v>0</v>
      </c>
      <c r="DM403">
        <v>1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2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64</v>
      </c>
      <c r="EH403">
        <v>14</v>
      </c>
      <c r="EI403">
        <v>5</v>
      </c>
      <c r="EJ403">
        <v>1</v>
      </c>
      <c r="EK403">
        <v>4</v>
      </c>
      <c r="EL403">
        <v>1</v>
      </c>
      <c r="EM403">
        <v>1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1</v>
      </c>
      <c r="FK403">
        <v>14</v>
      </c>
      <c r="FL403">
        <v>46</v>
      </c>
      <c r="FM403">
        <v>37</v>
      </c>
      <c r="FN403">
        <v>2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1</v>
      </c>
      <c r="FV403">
        <v>0</v>
      </c>
      <c r="FW403" t="s">
        <v>0</v>
      </c>
      <c r="FX403">
        <v>1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1</v>
      </c>
      <c r="GI403">
        <v>0</v>
      </c>
      <c r="GJ403">
        <v>0</v>
      </c>
      <c r="GK403">
        <v>0</v>
      </c>
      <c r="GL403">
        <v>0</v>
      </c>
      <c r="GM403">
        <v>2</v>
      </c>
      <c r="GN403">
        <v>45</v>
      </c>
      <c r="GO403">
        <v>45</v>
      </c>
      <c r="GP403">
        <v>14</v>
      </c>
      <c r="GQ403">
        <v>2</v>
      </c>
      <c r="GR403">
        <v>6</v>
      </c>
      <c r="GS403">
        <v>5</v>
      </c>
      <c r="GT403">
        <v>1</v>
      </c>
      <c r="GU403">
        <v>6</v>
      </c>
      <c r="GV403">
        <v>0</v>
      </c>
      <c r="GW403">
        <v>1</v>
      </c>
      <c r="GX403">
        <v>0</v>
      </c>
      <c r="GY403">
        <v>2</v>
      </c>
      <c r="GZ403">
        <v>1</v>
      </c>
      <c r="HA403">
        <v>0</v>
      </c>
      <c r="HB403">
        <v>2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1</v>
      </c>
      <c r="HJ403">
        <v>4</v>
      </c>
      <c r="HK403">
        <v>45</v>
      </c>
      <c r="HL403">
        <v>115</v>
      </c>
      <c r="HM403">
        <v>59</v>
      </c>
      <c r="HN403">
        <v>15</v>
      </c>
      <c r="HO403">
        <v>12</v>
      </c>
      <c r="HP403">
        <v>7</v>
      </c>
      <c r="HQ403">
        <v>3</v>
      </c>
      <c r="HR403">
        <v>0</v>
      </c>
      <c r="HS403">
        <v>1</v>
      </c>
      <c r="HT403">
        <v>2</v>
      </c>
      <c r="HU403">
        <v>2</v>
      </c>
      <c r="HV403">
        <v>2</v>
      </c>
      <c r="HW403">
        <v>0</v>
      </c>
      <c r="HX403">
        <v>0</v>
      </c>
      <c r="HY403">
        <v>0</v>
      </c>
      <c r="HZ403">
        <v>2</v>
      </c>
      <c r="IA403">
        <v>0</v>
      </c>
      <c r="IB403">
        <v>0</v>
      </c>
      <c r="IC403">
        <v>1</v>
      </c>
      <c r="ID403">
        <v>1</v>
      </c>
      <c r="IE403">
        <v>0</v>
      </c>
      <c r="IF403">
        <v>0</v>
      </c>
      <c r="IG403">
        <v>1</v>
      </c>
      <c r="IH403">
        <v>1</v>
      </c>
      <c r="II403">
        <v>3</v>
      </c>
      <c r="IJ403">
        <v>3</v>
      </c>
      <c r="IK403">
        <v>115</v>
      </c>
      <c r="IL403">
        <v>1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1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1</v>
      </c>
      <c r="JJ403">
        <v>4</v>
      </c>
      <c r="JK403">
        <v>2</v>
      </c>
      <c r="JL403">
        <v>1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1</v>
      </c>
      <c r="KM403">
        <v>4</v>
      </c>
    </row>
    <row r="404" spans="1:299">
      <c r="A404" t="s">
        <v>692</v>
      </c>
      <c r="B404" t="s">
        <v>2</v>
      </c>
      <c r="C404" t="str">
        <f>"126101"</f>
        <v>126101</v>
      </c>
      <c r="D404" t="s">
        <v>690</v>
      </c>
      <c r="E404">
        <v>59</v>
      </c>
      <c r="F404">
        <v>1470</v>
      </c>
      <c r="G404">
        <v>1079</v>
      </c>
      <c r="H404">
        <v>87</v>
      </c>
      <c r="I404">
        <v>992</v>
      </c>
      <c r="J404">
        <v>0</v>
      </c>
      <c r="K404">
        <v>15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990</v>
      </c>
      <c r="T404">
        <v>0</v>
      </c>
      <c r="U404">
        <v>0</v>
      </c>
      <c r="V404">
        <v>990</v>
      </c>
      <c r="W404">
        <v>6</v>
      </c>
      <c r="X404">
        <v>1</v>
      </c>
      <c r="Y404">
        <v>5</v>
      </c>
      <c r="Z404">
        <v>0</v>
      </c>
      <c r="AA404">
        <v>984</v>
      </c>
      <c r="AB404">
        <v>284</v>
      </c>
      <c r="AC404">
        <v>142</v>
      </c>
      <c r="AD404">
        <v>18</v>
      </c>
      <c r="AE404">
        <v>14</v>
      </c>
      <c r="AF404">
        <v>11</v>
      </c>
      <c r="AG404">
        <v>0</v>
      </c>
      <c r="AH404">
        <v>0</v>
      </c>
      <c r="AI404">
        <v>2</v>
      </c>
      <c r="AJ404">
        <v>0</v>
      </c>
      <c r="AK404">
        <v>3</v>
      </c>
      <c r="AL404">
        <v>2</v>
      </c>
      <c r="AM404">
        <v>1</v>
      </c>
      <c r="AN404">
        <v>1</v>
      </c>
      <c r="AO404">
        <v>2</v>
      </c>
      <c r="AP404">
        <v>1</v>
      </c>
      <c r="AQ404">
        <v>0</v>
      </c>
      <c r="AR404">
        <v>4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2</v>
      </c>
      <c r="AZ404">
        <v>0</v>
      </c>
      <c r="BA404">
        <v>1</v>
      </c>
      <c r="BB404">
        <v>0</v>
      </c>
      <c r="BC404">
        <v>1</v>
      </c>
      <c r="BD404">
        <v>78</v>
      </c>
      <c r="BE404">
        <v>284</v>
      </c>
      <c r="BF404">
        <v>317</v>
      </c>
      <c r="BG404">
        <v>140</v>
      </c>
      <c r="BH404">
        <v>47</v>
      </c>
      <c r="BI404">
        <v>33</v>
      </c>
      <c r="BJ404">
        <v>5</v>
      </c>
      <c r="BK404">
        <v>11</v>
      </c>
      <c r="BL404">
        <v>26</v>
      </c>
      <c r="BM404">
        <v>7</v>
      </c>
      <c r="BN404">
        <v>0</v>
      </c>
      <c r="BO404">
        <v>1</v>
      </c>
      <c r="BP404">
        <v>12</v>
      </c>
      <c r="BQ404">
        <v>0</v>
      </c>
      <c r="BR404">
        <v>0</v>
      </c>
      <c r="BS404">
        <v>3</v>
      </c>
      <c r="BT404">
        <v>1</v>
      </c>
      <c r="BU404">
        <v>4</v>
      </c>
      <c r="BV404">
        <v>0</v>
      </c>
      <c r="BW404">
        <v>1</v>
      </c>
      <c r="BX404">
        <v>1</v>
      </c>
      <c r="BY404">
        <v>2</v>
      </c>
      <c r="BZ404">
        <v>1</v>
      </c>
      <c r="CA404">
        <v>2</v>
      </c>
      <c r="CB404">
        <v>0</v>
      </c>
      <c r="CC404">
        <v>0</v>
      </c>
      <c r="CD404">
        <v>1</v>
      </c>
      <c r="CE404">
        <v>1</v>
      </c>
      <c r="CF404">
        <v>1</v>
      </c>
      <c r="CG404">
        <v>0</v>
      </c>
      <c r="CH404">
        <v>17</v>
      </c>
      <c r="CI404">
        <v>317</v>
      </c>
      <c r="CJ404">
        <v>34</v>
      </c>
      <c r="CK404">
        <v>17</v>
      </c>
      <c r="CL404">
        <v>3</v>
      </c>
      <c r="CM404">
        <v>6</v>
      </c>
      <c r="CN404">
        <v>1</v>
      </c>
      <c r="CO404">
        <v>2</v>
      </c>
      <c r="CP404">
        <v>0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1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3</v>
      </c>
      <c r="DC404">
        <v>34</v>
      </c>
      <c r="DD404">
        <v>72</v>
      </c>
      <c r="DE404">
        <v>49</v>
      </c>
      <c r="DF404">
        <v>2</v>
      </c>
      <c r="DG404">
        <v>2</v>
      </c>
      <c r="DH404">
        <v>3</v>
      </c>
      <c r="DI404">
        <v>0</v>
      </c>
      <c r="DJ404">
        <v>3</v>
      </c>
      <c r="DK404">
        <v>0</v>
      </c>
      <c r="DL404">
        <v>0</v>
      </c>
      <c r="DM404">
        <v>1</v>
      </c>
      <c r="DN404">
        <v>2</v>
      </c>
      <c r="DO404">
        <v>0</v>
      </c>
      <c r="DP404">
        <v>0</v>
      </c>
      <c r="DQ404">
        <v>1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2</v>
      </c>
      <c r="DY404">
        <v>0</v>
      </c>
      <c r="DZ404">
        <v>0</v>
      </c>
      <c r="EA404">
        <v>0</v>
      </c>
      <c r="EB404">
        <v>0</v>
      </c>
      <c r="EC404">
        <v>2</v>
      </c>
      <c r="ED404">
        <v>1</v>
      </c>
      <c r="EE404">
        <v>0</v>
      </c>
      <c r="EF404">
        <v>2</v>
      </c>
      <c r="EG404">
        <v>72</v>
      </c>
      <c r="EH404">
        <v>15</v>
      </c>
      <c r="EI404">
        <v>6</v>
      </c>
      <c r="EJ404">
        <v>2</v>
      </c>
      <c r="EK404">
        <v>3</v>
      </c>
      <c r="EL404">
        <v>1</v>
      </c>
      <c r="EM404">
        <v>0</v>
      </c>
      <c r="EN404">
        <v>1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1</v>
      </c>
      <c r="FK404">
        <v>15</v>
      </c>
      <c r="FL404">
        <v>76</v>
      </c>
      <c r="FM404">
        <v>56</v>
      </c>
      <c r="FN404">
        <v>7</v>
      </c>
      <c r="FO404">
        <v>1</v>
      </c>
      <c r="FP404">
        <v>0</v>
      </c>
      <c r="FQ404">
        <v>1</v>
      </c>
      <c r="FR404">
        <v>0</v>
      </c>
      <c r="FS404">
        <v>1</v>
      </c>
      <c r="FT404">
        <v>0</v>
      </c>
      <c r="FU404">
        <v>5</v>
      </c>
      <c r="FV404">
        <v>0</v>
      </c>
      <c r="FW404" t="s">
        <v>0</v>
      </c>
      <c r="FX404">
        <v>0</v>
      </c>
      <c r="FY404">
        <v>1</v>
      </c>
      <c r="FZ404">
        <v>1</v>
      </c>
      <c r="GA404">
        <v>0</v>
      </c>
      <c r="GB404">
        <v>0</v>
      </c>
      <c r="GC404">
        <v>0</v>
      </c>
      <c r="GD404">
        <v>1</v>
      </c>
      <c r="GE404">
        <v>0</v>
      </c>
      <c r="GF404">
        <v>1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1</v>
      </c>
      <c r="GN404">
        <v>76</v>
      </c>
      <c r="GO404">
        <v>52</v>
      </c>
      <c r="GP404">
        <v>26</v>
      </c>
      <c r="GQ404">
        <v>8</v>
      </c>
      <c r="GR404">
        <v>2</v>
      </c>
      <c r="GS404">
        <v>4</v>
      </c>
      <c r="GT404">
        <v>2</v>
      </c>
      <c r="GU404">
        <v>0</v>
      </c>
      <c r="GV404">
        <v>0</v>
      </c>
      <c r="GW404">
        <v>0</v>
      </c>
      <c r="GX404">
        <v>0</v>
      </c>
      <c r="GY404">
        <v>2</v>
      </c>
      <c r="GZ404">
        <v>0</v>
      </c>
      <c r="HA404">
        <v>1</v>
      </c>
      <c r="HB404">
        <v>1</v>
      </c>
      <c r="HC404">
        <v>1</v>
      </c>
      <c r="HD404">
        <v>0</v>
      </c>
      <c r="HE404">
        <v>0</v>
      </c>
      <c r="HF404">
        <v>0</v>
      </c>
      <c r="HG404">
        <v>3</v>
      </c>
      <c r="HH404">
        <v>0</v>
      </c>
      <c r="HI404">
        <v>0</v>
      </c>
      <c r="HJ404">
        <v>2</v>
      </c>
      <c r="HK404">
        <v>52</v>
      </c>
      <c r="HL404">
        <v>129</v>
      </c>
      <c r="HM404">
        <v>59</v>
      </c>
      <c r="HN404">
        <v>29</v>
      </c>
      <c r="HO404">
        <v>6</v>
      </c>
      <c r="HP404">
        <v>8</v>
      </c>
      <c r="HQ404">
        <v>1</v>
      </c>
      <c r="HR404">
        <v>3</v>
      </c>
      <c r="HS404">
        <v>3</v>
      </c>
      <c r="HT404">
        <v>0</v>
      </c>
      <c r="HU404">
        <v>1</v>
      </c>
      <c r="HV404">
        <v>2</v>
      </c>
      <c r="HW404">
        <v>0</v>
      </c>
      <c r="HX404">
        <v>0</v>
      </c>
      <c r="HY404">
        <v>4</v>
      </c>
      <c r="HZ404">
        <v>0</v>
      </c>
      <c r="IA404">
        <v>0</v>
      </c>
      <c r="IB404">
        <v>2</v>
      </c>
      <c r="IC404">
        <v>0</v>
      </c>
      <c r="ID404">
        <v>2</v>
      </c>
      <c r="IE404">
        <v>1</v>
      </c>
      <c r="IF404">
        <v>0</v>
      </c>
      <c r="IG404">
        <v>2</v>
      </c>
      <c r="IH404">
        <v>1</v>
      </c>
      <c r="II404">
        <v>0</v>
      </c>
      <c r="IJ404">
        <v>5</v>
      </c>
      <c r="IK404">
        <v>129</v>
      </c>
      <c r="IL404">
        <v>3</v>
      </c>
      <c r="IM404">
        <v>2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1</v>
      </c>
      <c r="JI404">
        <v>3</v>
      </c>
      <c r="JJ404">
        <v>2</v>
      </c>
      <c r="JK404">
        <v>1</v>
      </c>
      <c r="JL404">
        <v>0</v>
      </c>
      <c r="JM404">
        <v>0</v>
      </c>
      <c r="JN404">
        <v>0</v>
      </c>
      <c r="JO404">
        <v>0</v>
      </c>
      <c r="JP404">
        <v>1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2</v>
      </c>
    </row>
    <row r="405" spans="1:299">
      <c r="A405" t="s">
        <v>691</v>
      </c>
      <c r="B405" t="s">
        <v>2</v>
      </c>
      <c r="C405" t="str">
        <f>"126101"</f>
        <v>126101</v>
      </c>
      <c r="D405" t="s">
        <v>690</v>
      </c>
      <c r="E405">
        <v>60</v>
      </c>
      <c r="F405">
        <v>1076</v>
      </c>
      <c r="G405">
        <v>820</v>
      </c>
      <c r="H405">
        <v>71</v>
      </c>
      <c r="I405">
        <v>749</v>
      </c>
      <c r="J405">
        <v>0</v>
      </c>
      <c r="K405">
        <v>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747</v>
      </c>
      <c r="T405">
        <v>0</v>
      </c>
      <c r="U405">
        <v>0</v>
      </c>
      <c r="V405">
        <v>747</v>
      </c>
      <c r="W405">
        <v>5</v>
      </c>
      <c r="X405">
        <v>4</v>
      </c>
      <c r="Y405">
        <v>0</v>
      </c>
      <c r="Z405">
        <v>0</v>
      </c>
      <c r="AA405">
        <v>742</v>
      </c>
      <c r="AB405">
        <v>218</v>
      </c>
      <c r="AC405">
        <v>126</v>
      </c>
      <c r="AD405">
        <v>11</v>
      </c>
      <c r="AE405">
        <v>11</v>
      </c>
      <c r="AF405">
        <v>9</v>
      </c>
      <c r="AG405">
        <v>2</v>
      </c>
      <c r="AH405">
        <v>0</v>
      </c>
      <c r="AI405">
        <v>1</v>
      </c>
      <c r="AJ405">
        <v>0</v>
      </c>
      <c r="AK405">
        <v>7</v>
      </c>
      <c r="AL405">
        <v>1</v>
      </c>
      <c r="AM405">
        <v>0</v>
      </c>
      <c r="AN405">
        <v>0</v>
      </c>
      <c r="AO405">
        <v>0</v>
      </c>
      <c r="AP405">
        <v>2</v>
      </c>
      <c r="AQ405">
        <v>1</v>
      </c>
      <c r="AR405">
        <v>1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44</v>
      </c>
      <c r="BE405">
        <v>218</v>
      </c>
      <c r="BF405">
        <v>231</v>
      </c>
      <c r="BG405">
        <v>85</v>
      </c>
      <c r="BH405">
        <v>51</v>
      </c>
      <c r="BI405">
        <v>12</v>
      </c>
      <c r="BJ405">
        <v>13</v>
      </c>
      <c r="BK405">
        <v>12</v>
      </c>
      <c r="BL405">
        <v>24</v>
      </c>
      <c r="BM405">
        <v>3</v>
      </c>
      <c r="BN405">
        <v>0</v>
      </c>
      <c r="BO405">
        <v>2</v>
      </c>
      <c r="BP405">
        <v>5</v>
      </c>
      <c r="BQ405">
        <v>0</v>
      </c>
      <c r="BR405">
        <v>0</v>
      </c>
      <c r="BS405">
        <v>0</v>
      </c>
      <c r="BT405">
        <v>2</v>
      </c>
      <c r="BU405">
        <v>2</v>
      </c>
      <c r="BV405">
        <v>0</v>
      </c>
      <c r="BW405">
        <v>3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16</v>
      </c>
      <c r="CI405">
        <v>231</v>
      </c>
      <c r="CJ405">
        <v>17</v>
      </c>
      <c r="CK405">
        <v>9</v>
      </c>
      <c r="CL405">
        <v>1</v>
      </c>
      <c r="CM405">
        <v>1</v>
      </c>
      <c r="CN405">
        <v>0</v>
      </c>
      <c r="CO405">
        <v>0</v>
      </c>
      <c r="CP405">
        <v>2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2</v>
      </c>
      <c r="CY405">
        <v>0</v>
      </c>
      <c r="CZ405">
        <v>0</v>
      </c>
      <c r="DA405">
        <v>0</v>
      </c>
      <c r="DB405">
        <v>1</v>
      </c>
      <c r="DC405">
        <v>17</v>
      </c>
      <c r="DD405">
        <v>52</v>
      </c>
      <c r="DE405">
        <v>36</v>
      </c>
      <c r="DF405">
        <v>0</v>
      </c>
      <c r="DG405">
        <v>2</v>
      </c>
      <c r="DH405">
        <v>1</v>
      </c>
      <c r="DI405">
        <v>3</v>
      </c>
      <c r="DJ405">
        <v>2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1</v>
      </c>
      <c r="DS405">
        <v>2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</v>
      </c>
      <c r="DZ405">
        <v>1</v>
      </c>
      <c r="EA405">
        <v>0</v>
      </c>
      <c r="EB405">
        <v>0</v>
      </c>
      <c r="EC405">
        <v>0</v>
      </c>
      <c r="ED405">
        <v>1</v>
      </c>
      <c r="EE405">
        <v>0</v>
      </c>
      <c r="EF405">
        <v>2</v>
      </c>
      <c r="EG405">
        <v>52</v>
      </c>
      <c r="EH405">
        <v>12</v>
      </c>
      <c r="EI405">
        <v>0</v>
      </c>
      <c r="EJ405">
        <v>0</v>
      </c>
      <c r="EK405">
        <v>9</v>
      </c>
      <c r="EL405">
        <v>1</v>
      </c>
      <c r="EM405">
        <v>0</v>
      </c>
      <c r="EN405">
        <v>1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1</v>
      </c>
      <c r="FK405">
        <v>12</v>
      </c>
      <c r="FL405">
        <v>75</v>
      </c>
      <c r="FM405">
        <v>57</v>
      </c>
      <c r="FN405">
        <v>7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0</v>
      </c>
      <c r="FU405">
        <v>5</v>
      </c>
      <c r="FV405">
        <v>0</v>
      </c>
      <c r="FW405" t="s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1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3</v>
      </c>
      <c r="GN405">
        <v>74</v>
      </c>
      <c r="GO405">
        <v>48</v>
      </c>
      <c r="GP405">
        <v>22</v>
      </c>
      <c r="GQ405">
        <v>5</v>
      </c>
      <c r="GR405">
        <v>5</v>
      </c>
      <c r="GS405">
        <v>2</v>
      </c>
      <c r="GT405">
        <v>0</v>
      </c>
      <c r="GU405">
        <v>1</v>
      </c>
      <c r="GV405">
        <v>3</v>
      </c>
      <c r="GW405">
        <v>1</v>
      </c>
      <c r="GX405">
        <v>1</v>
      </c>
      <c r="GY405">
        <v>1</v>
      </c>
      <c r="GZ405">
        <v>2</v>
      </c>
      <c r="HA405">
        <v>0</v>
      </c>
      <c r="HB405">
        <v>0</v>
      </c>
      <c r="HC405">
        <v>0</v>
      </c>
      <c r="HD405">
        <v>1</v>
      </c>
      <c r="HE405">
        <v>0</v>
      </c>
      <c r="HF405">
        <v>1</v>
      </c>
      <c r="HG405">
        <v>1</v>
      </c>
      <c r="HH405">
        <v>0</v>
      </c>
      <c r="HI405">
        <v>2</v>
      </c>
      <c r="HJ405">
        <v>0</v>
      </c>
      <c r="HK405">
        <v>48</v>
      </c>
      <c r="HL405">
        <v>84</v>
      </c>
      <c r="HM405">
        <v>54</v>
      </c>
      <c r="HN405">
        <v>11</v>
      </c>
      <c r="HO405">
        <v>6</v>
      </c>
      <c r="HP405">
        <v>1</v>
      </c>
      <c r="HQ405">
        <v>0</v>
      </c>
      <c r="HR405">
        <v>2</v>
      </c>
      <c r="HS405">
        <v>1</v>
      </c>
      <c r="HT405">
        <v>1</v>
      </c>
      <c r="HU405">
        <v>2</v>
      </c>
      <c r="HV405">
        <v>0</v>
      </c>
      <c r="HW405">
        <v>0</v>
      </c>
      <c r="HX405">
        <v>1</v>
      </c>
      <c r="HY405">
        <v>0</v>
      </c>
      <c r="HZ405">
        <v>0</v>
      </c>
      <c r="IA405">
        <v>1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1</v>
      </c>
      <c r="IH405">
        <v>0</v>
      </c>
      <c r="II405">
        <v>2</v>
      </c>
      <c r="IJ405">
        <v>1</v>
      </c>
      <c r="IK405">
        <v>84</v>
      </c>
      <c r="IL405">
        <v>2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1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1</v>
      </c>
      <c r="JI405">
        <v>2</v>
      </c>
      <c r="JJ405">
        <v>3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1</v>
      </c>
      <c r="KI405">
        <v>0</v>
      </c>
      <c r="KJ405">
        <v>1</v>
      </c>
      <c r="KK405">
        <v>0</v>
      </c>
      <c r="KL405">
        <v>1</v>
      </c>
      <c r="KM405">
        <v>3</v>
      </c>
    </row>
    <row r="406" spans="1:299">
      <c r="A406" t="s">
        <v>689</v>
      </c>
      <c r="B406" t="s">
        <v>2</v>
      </c>
      <c r="C406" t="str">
        <f>"126101"</f>
        <v>126101</v>
      </c>
      <c r="D406" t="s">
        <v>687</v>
      </c>
      <c r="E406">
        <v>61</v>
      </c>
      <c r="F406">
        <v>734</v>
      </c>
      <c r="G406">
        <v>660</v>
      </c>
      <c r="H406">
        <v>142</v>
      </c>
      <c r="I406">
        <v>518</v>
      </c>
      <c r="J406">
        <v>0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518</v>
      </c>
      <c r="T406">
        <v>0</v>
      </c>
      <c r="U406">
        <v>0</v>
      </c>
      <c r="V406">
        <v>518</v>
      </c>
      <c r="W406">
        <v>3</v>
      </c>
      <c r="X406">
        <v>3</v>
      </c>
      <c r="Y406">
        <v>0</v>
      </c>
      <c r="Z406">
        <v>0</v>
      </c>
      <c r="AA406">
        <v>515</v>
      </c>
      <c r="AB406">
        <v>180</v>
      </c>
      <c r="AC406">
        <v>81</v>
      </c>
      <c r="AD406">
        <v>14</v>
      </c>
      <c r="AE406">
        <v>8</v>
      </c>
      <c r="AF406">
        <v>9</v>
      </c>
      <c r="AG406">
        <v>0</v>
      </c>
      <c r="AH406">
        <v>1</v>
      </c>
      <c r="AI406">
        <v>4</v>
      </c>
      <c r="AJ406">
        <v>1</v>
      </c>
      <c r="AK406">
        <v>1</v>
      </c>
      <c r="AL406">
        <v>3</v>
      </c>
      <c r="AM406">
        <v>0</v>
      </c>
      <c r="AN406">
        <v>2</v>
      </c>
      <c r="AO406">
        <v>1</v>
      </c>
      <c r="AP406">
        <v>1</v>
      </c>
      <c r="AQ406">
        <v>0</v>
      </c>
      <c r="AR406">
        <v>3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1</v>
      </c>
      <c r="AZ406">
        <v>1</v>
      </c>
      <c r="BA406">
        <v>3</v>
      </c>
      <c r="BB406">
        <v>0</v>
      </c>
      <c r="BC406">
        <v>0</v>
      </c>
      <c r="BD406">
        <v>45</v>
      </c>
      <c r="BE406">
        <v>180</v>
      </c>
      <c r="BF406">
        <v>159</v>
      </c>
      <c r="BG406">
        <v>82</v>
      </c>
      <c r="BH406">
        <v>26</v>
      </c>
      <c r="BI406">
        <v>4</v>
      </c>
      <c r="BJ406">
        <v>3</v>
      </c>
      <c r="BK406">
        <v>1</v>
      </c>
      <c r="BL406">
        <v>12</v>
      </c>
      <c r="BM406">
        <v>6</v>
      </c>
      <c r="BN406">
        <v>0</v>
      </c>
      <c r="BO406">
        <v>1</v>
      </c>
      <c r="BP406">
        <v>6</v>
      </c>
      <c r="BQ406">
        <v>1</v>
      </c>
      <c r="BR406">
        <v>0</v>
      </c>
      <c r="BS406">
        <v>2</v>
      </c>
      <c r="BT406">
        <v>0</v>
      </c>
      <c r="BU406">
        <v>2</v>
      </c>
      <c r="BV406">
        <v>0</v>
      </c>
      <c r="BW406">
        <v>2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10</v>
      </c>
      <c r="CI406">
        <v>159</v>
      </c>
      <c r="CJ406">
        <v>18</v>
      </c>
      <c r="CK406">
        <v>8</v>
      </c>
      <c r="CL406">
        <v>5</v>
      </c>
      <c r="CM406">
        <v>1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2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0</v>
      </c>
      <c r="DC406">
        <v>18</v>
      </c>
      <c r="DD406">
        <v>25</v>
      </c>
      <c r="DE406">
        <v>18</v>
      </c>
      <c r="DF406">
        <v>0</v>
      </c>
      <c r="DG406">
        <v>1</v>
      </c>
      <c r="DH406">
        <v>2</v>
      </c>
      <c r="DI406">
        <v>0</v>
      </c>
      <c r="DJ406">
        <v>0</v>
      </c>
      <c r="DK406">
        <v>1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1</v>
      </c>
      <c r="ED406">
        <v>0</v>
      </c>
      <c r="EE406">
        <v>0</v>
      </c>
      <c r="EF406">
        <v>0</v>
      </c>
      <c r="EG406">
        <v>25</v>
      </c>
      <c r="EH406">
        <v>13</v>
      </c>
      <c r="EI406">
        <v>2</v>
      </c>
      <c r="EJ406">
        <v>0</v>
      </c>
      <c r="EK406">
        <v>3</v>
      </c>
      <c r="EL406">
        <v>0</v>
      </c>
      <c r="EM406">
        <v>0</v>
      </c>
      <c r="EN406">
        <v>2</v>
      </c>
      <c r="EO406">
        <v>0</v>
      </c>
      <c r="EP406">
        <v>0</v>
      </c>
      <c r="EQ406">
        <v>0</v>
      </c>
      <c r="ER406">
        <v>1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1</v>
      </c>
      <c r="FE406">
        <v>0</v>
      </c>
      <c r="FF406">
        <v>0</v>
      </c>
      <c r="FG406">
        <v>0</v>
      </c>
      <c r="FH406">
        <v>0</v>
      </c>
      <c r="FI406">
        <v>1</v>
      </c>
      <c r="FJ406">
        <v>3</v>
      </c>
      <c r="FK406">
        <v>13</v>
      </c>
      <c r="FL406">
        <v>38</v>
      </c>
      <c r="FM406">
        <v>30</v>
      </c>
      <c r="FN406">
        <v>3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 t="s">
        <v>0</v>
      </c>
      <c r="FX406">
        <v>1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1</v>
      </c>
      <c r="GL406">
        <v>0</v>
      </c>
      <c r="GM406">
        <v>2</v>
      </c>
      <c r="GN406">
        <v>38</v>
      </c>
      <c r="GO406">
        <v>31</v>
      </c>
      <c r="GP406">
        <v>15</v>
      </c>
      <c r="GQ406">
        <v>6</v>
      </c>
      <c r="GR406">
        <v>1</v>
      </c>
      <c r="GS406">
        <v>0</v>
      </c>
      <c r="GT406">
        <v>1</v>
      </c>
      <c r="GU406">
        <v>1</v>
      </c>
      <c r="GV406">
        <v>1</v>
      </c>
      <c r="GW406">
        <v>0</v>
      </c>
      <c r="GX406">
        <v>0</v>
      </c>
      <c r="GY406">
        <v>2</v>
      </c>
      <c r="GZ406">
        <v>1</v>
      </c>
      <c r="HA406">
        <v>2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1</v>
      </c>
      <c r="HJ406">
        <v>0</v>
      </c>
      <c r="HK406">
        <v>31</v>
      </c>
      <c r="HL406">
        <v>49</v>
      </c>
      <c r="HM406">
        <v>30</v>
      </c>
      <c r="HN406">
        <v>4</v>
      </c>
      <c r="HO406">
        <v>3</v>
      </c>
      <c r="HP406">
        <v>3</v>
      </c>
      <c r="HQ406">
        <v>1</v>
      </c>
      <c r="HR406">
        <v>2</v>
      </c>
      <c r="HS406">
        <v>0</v>
      </c>
      <c r="HT406">
        <v>2</v>
      </c>
      <c r="HU406">
        <v>0</v>
      </c>
      <c r="HV406">
        <v>1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1</v>
      </c>
      <c r="IH406">
        <v>0</v>
      </c>
      <c r="II406">
        <v>1</v>
      </c>
      <c r="IJ406">
        <v>1</v>
      </c>
      <c r="IK406">
        <v>49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2</v>
      </c>
      <c r="JK406">
        <v>1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1</v>
      </c>
      <c r="KM406">
        <v>2</v>
      </c>
    </row>
    <row r="407" spans="1:299">
      <c r="A407" t="s">
        <v>688</v>
      </c>
      <c r="B407" t="s">
        <v>2</v>
      </c>
      <c r="C407" t="str">
        <f>"126101"</f>
        <v>126101</v>
      </c>
      <c r="D407" t="s">
        <v>687</v>
      </c>
      <c r="E407">
        <v>62</v>
      </c>
      <c r="F407">
        <v>1312</v>
      </c>
      <c r="G407">
        <v>990</v>
      </c>
      <c r="H407">
        <v>167</v>
      </c>
      <c r="I407">
        <v>823</v>
      </c>
      <c r="J407">
        <v>1</v>
      </c>
      <c r="K407">
        <v>17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823</v>
      </c>
      <c r="T407">
        <v>0</v>
      </c>
      <c r="U407">
        <v>0</v>
      </c>
      <c r="V407">
        <v>823</v>
      </c>
      <c r="W407">
        <v>13</v>
      </c>
      <c r="X407">
        <v>5</v>
      </c>
      <c r="Y407">
        <v>8</v>
      </c>
      <c r="Z407">
        <v>0</v>
      </c>
      <c r="AA407">
        <v>810</v>
      </c>
      <c r="AB407">
        <v>308</v>
      </c>
      <c r="AC407">
        <v>132</v>
      </c>
      <c r="AD407">
        <v>17</v>
      </c>
      <c r="AE407">
        <v>12</v>
      </c>
      <c r="AF407">
        <v>27</v>
      </c>
      <c r="AG407">
        <v>0</v>
      </c>
      <c r="AH407">
        <v>1</v>
      </c>
      <c r="AI407">
        <v>2</v>
      </c>
      <c r="AJ407">
        <v>1</v>
      </c>
      <c r="AK407">
        <v>9</v>
      </c>
      <c r="AL407">
        <v>1</v>
      </c>
      <c r="AM407">
        <v>1</v>
      </c>
      <c r="AN407">
        <v>0</v>
      </c>
      <c r="AO407">
        <v>6</v>
      </c>
      <c r="AP407">
        <v>0</v>
      </c>
      <c r="AQ407">
        <v>1</v>
      </c>
      <c r="AR407">
        <v>13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2</v>
      </c>
      <c r="AZ407">
        <v>1</v>
      </c>
      <c r="BA407">
        <v>0</v>
      </c>
      <c r="BB407">
        <v>2</v>
      </c>
      <c r="BC407">
        <v>5</v>
      </c>
      <c r="BD407">
        <v>74</v>
      </c>
      <c r="BE407">
        <v>308</v>
      </c>
      <c r="BF407">
        <v>244</v>
      </c>
      <c r="BG407">
        <v>116</v>
      </c>
      <c r="BH407">
        <v>48</v>
      </c>
      <c r="BI407">
        <v>18</v>
      </c>
      <c r="BJ407">
        <v>3</v>
      </c>
      <c r="BK407">
        <v>4</v>
      </c>
      <c r="BL407">
        <v>16</v>
      </c>
      <c r="BM407">
        <v>2</v>
      </c>
      <c r="BN407">
        <v>0</v>
      </c>
      <c r="BO407">
        <v>2</v>
      </c>
      <c r="BP407">
        <v>10</v>
      </c>
      <c r="BQ407">
        <v>1</v>
      </c>
      <c r="BR407">
        <v>0</v>
      </c>
      <c r="BS407">
        <v>1</v>
      </c>
      <c r="BT407">
        <v>0</v>
      </c>
      <c r="BU407">
        <v>2</v>
      </c>
      <c r="BV407">
        <v>1</v>
      </c>
      <c r="BW407">
        <v>0</v>
      </c>
      <c r="BX407">
        <v>0</v>
      </c>
      <c r="BY407">
        <v>0</v>
      </c>
      <c r="BZ407">
        <v>2</v>
      </c>
      <c r="CA407">
        <v>1</v>
      </c>
      <c r="CB407">
        <v>1</v>
      </c>
      <c r="CC407">
        <v>2</v>
      </c>
      <c r="CD407">
        <v>0</v>
      </c>
      <c r="CE407">
        <v>0</v>
      </c>
      <c r="CF407">
        <v>0</v>
      </c>
      <c r="CG407">
        <v>0</v>
      </c>
      <c r="CH407">
        <v>14</v>
      </c>
      <c r="CI407">
        <v>244</v>
      </c>
      <c r="CJ407">
        <v>41</v>
      </c>
      <c r="CK407">
        <v>17</v>
      </c>
      <c r="CL407">
        <v>9</v>
      </c>
      <c r="CM407">
        <v>5</v>
      </c>
      <c r="CN407">
        <v>0</v>
      </c>
      <c r="CO407">
        <v>2</v>
      </c>
      <c r="CP407">
        <v>2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3</v>
      </c>
      <c r="CW407">
        <v>1</v>
      </c>
      <c r="CX407">
        <v>0</v>
      </c>
      <c r="CY407">
        <v>0</v>
      </c>
      <c r="CZ407">
        <v>0</v>
      </c>
      <c r="DA407">
        <v>1</v>
      </c>
      <c r="DB407">
        <v>0</v>
      </c>
      <c r="DC407">
        <v>41</v>
      </c>
      <c r="DD407">
        <v>45</v>
      </c>
      <c r="DE407">
        <v>28</v>
      </c>
      <c r="DF407">
        <v>0</v>
      </c>
      <c r="DG407">
        <v>0</v>
      </c>
      <c r="DH407">
        <v>3</v>
      </c>
      <c r="DI407">
        <v>0</v>
      </c>
      <c r="DJ407">
        <v>1</v>
      </c>
      <c r="DK407">
        <v>0</v>
      </c>
      <c r="DL407">
        <v>1</v>
      </c>
      <c r="DM407">
        <v>0</v>
      </c>
      <c r="DN407">
        <v>1</v>
      </c>
      <c r="DO407">
        <v>3</v>
      </c>
      <c r="DP407">
        <v>1</v>
      </c>
      <c r="DQ407">
        <v>0</v>
      </c>
      <c r="DR407">
        <v>1</v>
      </c>
      <c r="DS407">
        <v>1</v>
      </c>
      <c r="DT407">
        <v>0</v>
      </c>
      <c r="DU407">
        <v>0</v>
      </c>
      <c r="DV407">
        <v>0</v>
      </c>
      <c r="DW407">
        <v>1</v>
      </c>
      <c r="DX407">
        <v>1</v>
      </c>
      <c r="DY407">
        <v>1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45</v>
      </c>
      <c r="EH407">
        <v>10</v>
      </c>
      <c r="EI407">
        <v>4</v>
      </c>
      <c r="EJ407">
        <v>1</v>
      </c>
      <c r="EK407">
        <v>3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1</v>
      </c>
      <c r="FI407">
        <v>0</v>
      </c>
      <c r="FJ407">
        <v>1</v>
      </c>
      <c r="FK407">
        <v>10</v>
      </c>
      <c r="FL407">
        <v>58</v>
      </c>
      <c r="FM407">
        <v>43</v>
      </c>
      <c r="FN407">
        <v>7</v>
      </c>
      <c r="FO407">
        <v>0</v>
      </c>
      <c r="FP407">
        <v>2</v>
      </c>
      <c r="FQ407">
        <v>0</v>
      </c>
      <c r="FR407">
        <v>0</v>
      </c>
      <c r="FS407">
        <v>0</v>
      </c>
      <c r="FT407">
        <v>0</v>
      </c>
      <c r="FU407">
        <v>4</v>
      </c>
      <c r="FV407">
        <v>0</v>
      </c>
      <c r="FW407" t="s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1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1</v>
      </c>
      <c r="GN407">
        <v>58</v>
      </c>
      <c r="GO407">
        <v>38</v>
      </c>
      <c r="GP407">
        <v>16</v>
      </c>
      <c r="GQ407">
        <v>5</v>
      </c>
      <c r="GR407">
        <v>2</v>
      </c>
      <c r="GS407">
        <v>1</v>
      </c>
      <c r="GT407">
        <v>2</v>
      </c>
      <c r="GU407">
        <v>1</v>
      </c>
      <c r="GV407">
        <v>0</v>
      </c>
      <c r="GW407">
        <v>0</v>
      </c>
      <c r="GX407">
        <v>0</v>
      </c>
      <c r="GY407">
        <v>1</v>
      </c>
      <c r="GZ407">
        <v>0</v>
      </c>
      <c r="HA407">
        <v>1</v>
      </c>
      <c r="HB407">
        <v>1</v>
      </c>
      <c r="HC407">
        <v>0</v>
      </c>
      <c r="HD407">
        <v>1</v>
      </c>
      <c r="HE407">
        <v>0</v>
      </c>
      <c r="HF407">
        <v>1</v>
      </c>
      <c r="HG407">
        <v>3</v>
      </c>
      <c r="HH407">
        <v>0</v>
      </c>
      <c r="HI407">
        <v>0</v>
      </c>
      <c r="HJ407">
        <v>3</v>
      </c>
      <c r="HK407">
        <v>38</v>
      </c>
      <c r="HL407">
        <v>66</v>
      </c>
      <c r="HM407">
        <v>33</v>
      </c>
      <c r="HN407">
        <v>8</v>
      </c>
      <c r="HO407">
        <v>12</v>
      </c>
      <c r="HP407">
        <v>2</v>
      </c>
      <c r="HQ407">
        <v>0</v>
      </c>
      <c r="HR407">
        <v>0</v>
      </c>
      <c r="HS407">
        <v>0</v>
      </c>
      <c r="HT407">
        <v>1</v>
      </c>
      <c r="HU407">
        <v>0</v>
      </c>
      <c r="HV407">
        <v>3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1</v>
      </c>
      <c r="IE407">
        <v>0</v>
      </c>
      <c r="IF407">
        <v>2</v>
      </c>
      <c r="IG407">
        <v>1</v>
      </c>
      <c r="IH407">
        <v>1</v>
      </c>
      <c r="II407">
        <v>0</v>
      </c>
      <c r="IJ407">
        <v>2</v>
      </c>
      <c r="IK407">
        <v>66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</row>
    <row r="408" spans="1:299">
      <c r="A408" t="s">
        <v>686</v>
      </c>
      <c r="B408" t="s">
        <v>2</v>
      </c>
      <c r="C408" t="str">
        <f>"126101"</f>
        <v>126101</v>
      </c>
      <c r="D408" t="s">
        <v>679</v>
      </c>
      <c r="E408">
        <v>63</v>
      </c>
      <c r="F408">
        <v>1414</v>
      </c>
      <c r="G408">
        <v>1100</v>
      </c>
      <c r="H408">
        <v>264</v>
      </c>
      <c r="I408">
        <v>836</v>
      </c>
      <c r="J408">
        <v>0</v>
      </c>
      <c r="K408">
        <v>19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835</v>
      </c>
      <c r="T408">
        <v>0</v>
      </c>
      <c r="U408">
        <v>0</v>
      </c>
      <c r="V408">
        <v>835</v>
      </c>
      <c r="W408">
        <v>4</v>
      </c>
      <c r="X408">
        <v>4</v>
      </c>
      <c r="Y408">
        <v>0</v>
      </c>
      <c r="Z408">
        <v>0</v>
      </c>
      <c r="AA408">
        <v>831</v>
      </c>
      <c r="AB408">
        <v>324</v>
      </c>
      <c r="AC408">
        <v>139</v>
      </c>
      <c r="AD408">
        <v>14</v>
      </c>
      <c r="AE408">
        <v>15</v>
      </c>
      <c r="AF408">
        <v>14</v>
      </c>
      <c r="AG408">
        <v>0</v>
      </c>
      <c r="AH408">
        <v>2</v>
      </c>
      <c r="AI408">
        <v>2</v>
      </c>
      <c r="AJ408">
        <v>0</v>
      </c>
      <c r="AK408">
        <v>9</v>
      </c>
      <c r="AL408">
        <v>1</v>
      </c>
      <c r="AM408">
        <v>0</v>
      </c>
      <c r="AN408">
        <v>1</v>
      </c>
      <c r="AO408">
        <v>3</v>
      </c>
      <c r="AP408">
        <v>1</v>
      </c>
      <c r="AQ408">
        <v>0</v>
      </c>
      <c r="AR408">
        <v>17</v>
      </c>
      <c r="AS408">
        <v>0</v>
      </c>
      <c r="AT408">
        <v>1</v>
      </c>
      <c r="AU408">
        <v>0</v>
      </c>
      <c r="AV408">
        <v>3</v>
      </c>
      <c r="AW408">
        <v>0</v>
      </c>
      <c r="AX408">
        <v>1</v>
      </c>
      <c r="AY408">
        <v>4</v>
      </c>
      <c r="AZ408">
        <v>2</v>
      </c>
      <c r="BA408">
        <v>2</v>
      </c>
      <c r="BB408">
        <v>1</v>
      </c>
      <c r="BC408">
        <v>3</v>
      </c>
      <c r="BD408">
        <v>89</v>
      </c>
      <c r="BE408">
        <v>324</v>
      </c>
      <c r="BF408">
        <v>235</v>
      </c>
      <c r="BG408">
        <v>115</v>
      </c>
      <c r="BH408">
        <v>48</v>
      </c>
      <c r="BI408">
        <v>8</v>
      </c>
      <c r="BJ408">
        <v>7</v>
      </c>
      <c r="BK408">
        <v>8</v>
      </c>
      <c r="BL408">
        <v>20</v>
      </c>
      <c r="BM408">
        <v>3</v>
      </c>
      <c r="BN408">
        <v>0</v>
      </c>
      <c r="BO408">
        <v>0</v>
      </c>
      <c r="BP408">
        <v>6</v>
      </c>
      <c r="BQ408">
        <v>1</v>
      </c>
      <c r="BR408">
        <v>1</v>
      </c>
      <c r="BS408">
        <v>2</v>
      </c>
      <c r="BT408">
        <v>0</v>
      </c>
      <c r="BU408">
        <v>2</v>
      </c>
      <c r="BV408">
        <v>0</v>
      </c>
      <c r="BW408">
        <v>0</v>
      </c>
      <c r="BX408">
        <v>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12</v>
      </c>
      <c r="CI408">
        <v>235</v>
      </c>
      <c r="CJ408">
        <v>27</v>
      </c>
      <c r="CK408">
        <v>13</v>
      </c>
      <c r="CL408">
        <v>5</v>
      </c>
      <c r="CM408">
        <v>1</v>
      </c>
      <c r="CN408">
        <v>0</v>
      </c>
      <c r="CO408">
        <v>1</v>
      </c>
      <c r="CP408">
        <v>1</v>
      </c>
      <c r="CQ408">
        <v>0</v>
      </c>
      <c r="CR408">
        <v>1</v>
      </c>
      <c r="CS408">
        <v>1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0</v>
      </c>
      <c r="CZ408">
        <v>2</v>
      </c>
      <c r="DA408">
        <v>0</v>
      </c>
      <c r="DB408">
        <v>1</v>
      </c>
      <c r="DC408">
        <v>27</v>
      </c>
      <c r="DD408">
        <v>45</v>
      </c>
      <c r="DE408">
        <v>26</v>
      </c>
      <c r="DF408">
        <v>3</v>
      </c>
      <c r="DG408">
        <v>4</v>
      </c>
      <c r="DH408">
        <v>1</v>
      </c>
      <c r="DI408">
        <v>1</v>
      </c>
      <c r="DJ408">
        <v>2</v>
      </c>
      <c r="DK408">
        <v>0</v>
      </c>
      <c r="DL408">
        <v>2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0</v>
      </c>
      <c r="DS408">
        <v>2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1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1</v>
      </c>
      <c r="EG408">
        <v>45</v>
      </c>
      <c r="EH408">
        <v>11</v>
      </c>
      <c r="EI408">
        <v>4</v>
      </c>
      <c r="EJ408">
        <v>1</v>
      </c>
      <c r="EK408">
        <v>1</v>
      </c>
      <c r="EL408">
        <v>1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1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2</v>
      </c>
      <c r="FK408">
        <v>11</v>
      </c>
      <c r="FL408">
        <v>61</v>
      </c>
      <c r="FM408">
        <v>46</v>
      </c>
      <c r="FN408">
        <v>4</v>
      </c>
      <c r="FO408">
        <v>0</v>
      </c>
      <c r="FP408">
        <v>0</v>
      </c>
      <c r="FQ408">
        <v>1</v>
      </c>
      <c r="FR408">
        <v>0</v>
      </c>
      <c r="FS408">
        <v>0</v>
      </c>
      <c r="FT408">
        <v>0</v>
      </c>
      <c r="FU408">
        <v>2</v>
      </c>
      <c r="FV408">
        <v>1</v>
      </c>
      <c r="FW408" t="s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3</v>
      </c>
      <c r="GG408">
        <v>2</v>
      </c>
      <c r="GH408">
        <v>0</v>
      </c>
      <c r="GI408">
        <v>0</v>
      </c>
      <c r="GJ408">
        <v>1</v>
      </c>
      <c r="GK408">
        <v>0</v>
      </c>
      <c r="GL408">
        <v>0</v>
      </c>
      <c r="GM408">
        <v>1</v>
      </c>
      <c r="GN408">
        <v>61</v>
      </c>
      <c r="GO408">
        <v>50</v>
      </c>
      <c r="GP408">
        <v>26</v>
      </c>
      <c r="GQ408">
        <v>6</v>
      </c>
      <c r="GR408">
        <v>0</v>
      </c>
      <c r="GS408">
        <v>0</v>
      </c>
      <c r="GT408">
        <v>3</v>
      </c>
      <c r="GU408">
        <v>0</v>
      </c>
      <c r="GV408">
        <v>0</v>
      </c>
      <c r="GW408">
        <v>1</v>
      </c>
      <c r="GX408">
        <v>0</v>
      </c>
      <c r="GY408">
        <v>4</v>
      </c>
      <c r="GZ408">
        <v>1</v>
      </c>
      <c r="HA408">
        <v>0</v>
      </c>
      <c r="HB408">
        <v>2</v>
      </c>
      <c r="HC408">
        <v>1</v>
      </c>
      <c r="HD408">
        <v>0</v>
      </c>
      <c r="HE408">
        <v>0</v>
      </c>
      <c r="HF408">
        <v>0</v>
      </c>
      <c r="HG408">
        <v>1</v>
      </c>
      <c r="HH408">
        <v>1</v>
      </c>
      <c r="HI408">
        <v>0</v>
      </c>
      <c r="HJ408">
        <v>4</v>
      </c>
      <c r="HK408">
        <v>50</v>
      </c>
      <c r="HL408">
        <v>72</v>
      </c>
      <c r="HM408">
        <v>37</v>
      </c>
      <c r="HN408">
        <v>3</v>
      </c>
      <c r="HO408">
        <v>9</v>
      </c>
      <c r="HP408">
        <v>2</v>
      </c>
      <c r="HQ408">
        <v>2</v>
      </c>
      <c r="HR408">
        <v>1</v>
      </c>
      <c r="HS408">
        <v>2</v>
      </c>
      <c r="HT408">
        <v>2</v>
      </c>
      <c r="HU408">
        <v>3</v>
      </c>
      <c r="HV408">
        <v>1</v>
      </c>
      <c r="HW408">
        <v>1</v>
      </c>
      <c r="HX408">
        <v>0</v>
      </c>
      <c r="HY408">
        <v>2</v>
      </c>
      <c r="HZ408">
        <v>1</v>
      </c>
      <c r="IA408">
        <v>1</v>
      </c>
      <c r="IB408">
        <v>0</v>
      </c>
      <c r="IC408">
        <v>0</v>
      </c>
      <c r="ID408">
        <v>0</v>
      </c>
      <c r="IE408">
        <v>0</v>
      </c>
      <c r="IF408">
        <v>2</v>
      </c>
      <c r="IG408">
        <v>2</v>
      </c>
      <c r="IH408">
        <v>0</v>
      </c>
      <c r="II408">
        <v>0</v>
      </c>
      <c r="IJ408">
        <v>1</v>
      </c>
      <c r="IK408">
        <v>72</v>
      </c>
      <c r="IL408">
        <v>4</v>
      </c>
      <c r="IM408">
        <v>0</v>
      </c>
      <c r="IN408">
        <v>0</v>
      </c>
      <c r="IO408">
        <v>1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1</v>
      </c>
      <c r="JC408">
        <v>1</v>
      </c>
      <c r="JD408">
        <v>0</v>
      </c>
      <c r="JE408">
        <v>0</v>
      </c>
      <c r="JF408">
        <v>0</v>
      </c>
      <c r="JG408">
        <v>1</v>
      </c>
      <c r="JH408">
        <v>0</v>
      </c>
      <c r="JI408">
        <v>4</v>
      </c>
      <c r="JJ408">
        <v>2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1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1</v>
      </c>
      <c r="KL408">
        <v>0</v>
      </c>
      <c r="KM408">
        <v>2</v>
      </c>
    </row>
    <row r="409" spans="1:299">
      <c r="A409" t="s">
        <v>685</v>
      </c>
      <c r="B409" t="s">
        <v>2</v>
      </c>
      <c r="C409" t="str">
        <f>"126101"</f>
        <v>126101</v>
      </c>
      <c r="D409" t="s">
        <v>679</v>
      </c>
      <c r="E409">
        <v>64</v>
      </c>
      <c r="F409">
        <v>1134</v>
      </c>
      <c r="G409">
        <v>850</v>
      </c>
      <c r="H409">
        <v>110</v>
      </c>
      <c r="I409">
        <v>740</v>
      </c>
      <c r="J409">
        <v>0</v>
      </c>
      <c r="K409">
        <v>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740</v>
      </c>
      <c r="T409">
        <v>0</v>
      </c>
      <c r="U409">
        <v>0</v>
      </c>
      <c r="V409">
        <v>740</v>
      </c>
      <c r="W409">
        <v>9</v>
      </c>
      <c r="X409">
        <v>7</v>
      </c>
      <c r="Y409">
        <v>2</v>
      </c>
      <c r="Z409">
        <v>0</v>
      </c>
      <c r="AA409">
        <v>731</v>
      </c>
      <c r="AB409">
        <v>244</v>
      </c>
      <c r="AC409">
        <v>129</v>
      </c>
      <c r="AD409">
        <v>10</v>
      </c>
      <c r="AE409">
        <v>17</v>
      </c>
      <c r="AF409">
        <v>11</v>
      </c>
      <c r="AG409">
        <v>1</v>
      </c>
      <c r="AH409">
        <v>1</v>
      </c>
      <c r="AI409">
        <v>3</v>
      </c>
      <c r="AJ409">
        <v>0</v>
      </c>
      <c r="AK409">
        <v>6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12</v>
      </c>
      <c r="AS409">
        <v>2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1</v>
      </c>
      <c r="BB409">
        <v>0</v>
      </c>
      <c r="BC409">
        <v>0</v>
      </c>
      <c r="BD409">
        <v>48</v>
      </c>
      <c r="BE409">
        <v>244</v>
      </c>
      <c r="BF409">
        <v>217</v>
      </c>
      <c r="BG409">
        <v>91</v>
      </c>
      <c r="BH409">
        <v>39</v>
      </c>
      <c r="BI409">
        <v>10</v>
      </c>
      <c r="BJ409">
        <v>7</v>
      </c>
      <c r="BK409">
        <v>9</v>
      </c>
      <c r="BL409">
        <v>20</v>
      </c>
      <c r="BM409">
        <v>2</v>
      </c>
      <c r="BN409">
        <v>0</v>
      </c>
      <c r="BO409">
        <v>1</v>
      </c>
      <c r="BP409">
        <v>12</v>
      </c>
      <c r="BQ409">
        <v>0</v>
      </c>
      <c r="BR409">
        <v>0</v>
      </c>
      <c r="BS409">
        <v>3</v>
      </c>
      <c r="BT409">
        <v>0</v>
      </c>
      <c r="BU409">
        <v>1</v>
      </c>
      <c r="BV409">
        <v>2</v>
      </c>
      <c r="BW409">
        <v>0</v>
      </c>
      <c r="BX409">
        <v>2</v>
      </c>
      <c r="BY409">
        <v>1</v>
      </c>
      <c r="BZ409">
        <v>1</v>
      </c>
      <c r="CA409">
        <v>0</v>
      </c>
      <c r="CB409">
        <v>0</v>
      </c>
      <c r="CC409">
        <v>1</v>
      </c>
      <c r="CD409">
        <v>1</v>
      </c>
      <c r="CE409">
        <v>1</v>
      </c>
      <c r="CF409">
        <v>0</v>
      </c>
      <c r="CG409">
        <v>3</v>
      </c>
      <c r="CH409">
        <v>10</v>
      </c>
      <c r="CI409">
        <v>217</v>
      </c>
      <c r="CJ409">
        <v>30</v>
      </c>
      <c r="CK409">
        <v>12</v>
      </c>
      <c r="CL409">
        <v>4</v>
      </c>
      <c r="CM409">
        <v>4</v>
      </c>
      <c r="CN409">
        <v>1</v>
      </c>
      <c r="CO409">
        <v>2</v>
      </c>
      <c r="CP409">
        <v>0</v>
      </c>
      <c r="CQ409">
        <v>2</v>
      </c>
      <c r="CR409">
        <v>1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</v>
      </c>
      <c r="CY409">
        <v>1</v>
      </c>
      <c r="CZ409">
        <v>0</v>
      </c>
      <c r="DA409">
        <v>0</v>
      </c>
      <c r="DB409">
        <v>1</v>
      </c>
      <c r="DC409">
        <v>30</v>
      </c>
      <c r="DD409">
        <v>42</v>
      </c>
      <c r="DE409">
        <v>26</v>
      </c>
      <c r="DF409">
        <v>1</v>
      </c>
      <c r="DG409">
        <v>1</v>
      </c>
      <c r="DH409">
        <v>2</v>
      </c>
      <c r="DI409">
        <v>3</v>
      </c>
      <c r="DJ409">
        <v>2</v>
      </c>
      <c r="DK409">
        <v>1</v>
      </c>
      <c r="DL409">
        <v>0</v>
      </c>
      <c r="DM409">
        <v>0</v>
      </c>
      <c r="DN409">
        <v>2</v>
      </c>
      <c r="DO409">
        <v>1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2</v>
      </c>
      <c r="EG409">
        <v>42</v>
      </c>
      <c r="EH409">
        <v>10</v>
      </c>
      <c r="EI409">
        <v>2</v>
      </c>
      <c r="EJ409">
        <v>0</v>
      </c>
      <c r="EK409">
        <v>2</v>
      </c>
      <c r="EL409">
        <v>0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1</v>
      </c>
      <c r="FE409">
        <v>0</v>
      </c>
      <c r="FF409">
        <v>0</v>
      </c>
      <c r="FG409">
        <v>0</v>
      </c>
      <c r="FH409">
        <v>0</v>
      </c>
      <c r="FI409">
        <v>1</v>
      </c>
      <c r="FJ409">
        <v>2</v>
      </c>
      <c r="FK409">
        <v>10</v>
      </c>
      <c r="FL409">
        <v>52</v>
      </c>
      <c r="FM409">
        <v>36</v>
      </c>
      <c r="FN409">
        <v>5</v>
      </c>
      <c r="FO409">
        <v>2</v>
      </c>
      <c r="FP409">
        <v>0</v>
      </c>
      <c r="FQ409">
        <v>3</v>
      </c>
      <c r="FR409">
        <v>0</v>
      </c>
      <c r="FS409">
        <v>0</v>
      </c>
      <c r="FT409">
        <v>0</v>
      </c>
      <c r="FU409">
        <v>1</v>
      </c>
      <c r="FV409">
        <v>0</v>
      </c>
      <c r="FW409" t="s">
        <v>0</v>
      </c>
      <c r="FX409">
        <v>1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4</v>
      </c>
      <c r="GN409">
        <v>52</v>
      </c>
      <c r="GO409">
        <v>47</v>
      </c>
      <c r="GP409">
        <v>25</v>
      </c>
      <c r="GQ409">
        <v>5</v>
      </c>
      <c r="GR409">
        <v>2</v>
      </c>
      <c r="GS409">
        <v>4</v>
      </c>
      <c r="GT409">
        <v>0</v>
      </c>
      <c r="GU409">
        <v>2</v>
      </c>
      <c r="GV409">
        <v>1</v>
      </c>
      <c r="GW409">
        <v>1</v>
      </c>
      <c r="GX409">
        <v>0</v>
      </c>
      <c r="GY409">
        <v>1</v>
      </c>
      <c r="GZ409">
        <v>1</v>
      </c>
      <c r="HA409">
        <v>1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4</v>
      </c>
      <c r="HK409">
        <v>47</v>
      </c>
      <c r="HL409">
        <v>85</v>
      </c>
      <c r="HM409">
        <v>39</v>
      </c>
      <c r="HN409">
        <v>14</v>
      </c>
      <c r="HO409">
        <v>8</v>
      </c>
      <c r="HP409">
        <v>5</v>
      </c>
      <c r="HQ409">
        <v>1</v>
      </c>
      <c r="HR409">
        <v>0</v>
      </c>
      <c r="HS409">
        <v>4</v>
      </c>
      <c r="HT409">
        <v>1</v>
      </c>
      <c r="HU409">
        <v>1</v>
      </c>
      <c r="HV409">
        <v>0</v>
      </c>
      <c r="HW409">
        <v>0</v>
      </c>
      <c r="HX409">
        <v>4</v>
      </c>
      <c r="HY409">
        <v>3</v>
      </c>
      <c r="HZ409">
        <v>1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1</v>
      </c>
      <c r="IG409">
        <v>0</v>
      </c>
      <c r="IH409">
        <v>0</v>
      </c>
      <c r="II409">
        <v>2</v>
      </c>
      <c r="IJ409">
        <v>1</v>
      </c>
      <c r="IK409">
        <v>85</v>
      </c>
      <c r="IL409">
        <v>3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3</v>
      </c>
      <c r="JH409">
        <v>0</v>
      </c>
      <c r="JI409">
        <v>3</v>
      </c>
      <c r="JJ409">
        <v>1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1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1</v>
      </c>
    </row>
    <row r="410" spans="1:299">
      <c r="A410" t="s">
        <v>684</v>
      </c>
      <c r="B410" t="s">
        <v>2</v>
      </c>
      <c r="C410" t="str">
        <f>"126101"</f>
        <v>126101</v>
      </c>
      <c r="D410" t="s">
        <v>679</v>
      </c>
      <c r="E410">
        <v>65</v>
      </c>
      <c r="F410">
        <v>1040</v>
      </c>
      <c r="G410">
        <v>790</v>
      </c>
      <c r="H410">
        <v>118</v>
      </c>
      <c r="I410">
        <v>672</v>
      </c>
      <c r="J410">
        <v>1</v>
      </c>
      <c r="K410">
        <v>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672</v>
      </c>
      <c r="T410">
        <v>0</v>
      </c>
      <c r="U410">
        <v>0</v>
      </c>
      <c r="V410">
        <v>672</v>
      </c>
      <c r="W410">
        <v>6</v>
      </c>
      <c r="X410">
        <v>3</v>
      </c>
      <c r="Y410">
        <v>3</v>
      </c>
      <c r="Z410">
        <v>0</v>
      </c>
      <c r="AA410">
        <v>666</v>
      </c>
      <c r="AB410">
        <v>233</v>
      </c>
      <c r="AC410">
        <v>130</v>
      </c>
      <c r="AD410">
        <v>6</v>
      </c>
      <c r="AE410">
        <v>3</v>
      </c>
      <c r="AF410">
        <v>14</v>
      </c>
      <c r="AG410">
        <v>1</v>
      </c>
      <c r="AH410">
        <v>0</v>
      </c>
      <c r="AI410">
        <v>6</v>
      </c>
      <c r="AJ410">
        <v>0</v>
      </c>
      <c r="AK410">
        <v>3</v>
      </c>
      <c r="AL410">
        <v>1</v>
      </c>
      <c r="AM410">
        <v>0</v>
      </c>
      <c r="AN410">
        <v>2</v>
      </c>
      <c r="AO410">
        <v>0</v>
      </c>
      <c r="AP410">
        <v>0</v>
      </c>
      <c r="AQ410">
        <v>0</v>
      </c>
      <c r="AR410">
        <v>4</v>
      </c>
      <c r="AS410">
        <v>0</v>
      </c>
      <c r="AT410">
        <v>0</v>
      </c>
      <c r="AU410">
        <v>2</v>
      </c>
      <c r="AV410">
        <v>0</v>
      </c>
      <c r="AW410">
        <v>0</v>
      </c>
      <c r="AX410">
        <v>0</v>
      </c>
      <c r="AY410">
        <v>2</v>
      </c>
      <c r="AZ410">
        <v>0</v>
      </c>
      <c r="BA410">
        <v>1</v>
      </c>
      <c r="BB410">
        <v>2</v>
      </c>
      <c r="BC410">
        <v>0</v>
      </c>
      <c r="BD410">
        <v>56</v>
      </c>
      <c r="BE410">
        <v>233</v>
      </c>
      <c r="BF410">
        <v>169</v>
      </c>
      <c r="BG410">
        <v>64</v>
      </c>
      <c r="BH410">
        <v>27</v>
      </c>
      <c r="BI410">
        <v>12</v>
      </c>
      <c r="BJ410">
        <v>7</v>
      </c>
      <c r="BK410">
        <v>12</v>
      </c>
      <c r="BL410">
        <v>18</v>
      </c>
      <c r="BM410">
        <v>3</v>
      </c>
      <c r="BN410">
        <v>0</v>
      </c>
      <c r="BO410">
        <v>1</v>
      </c>
      <c r="BP410">
        <v>8</v>
      </c>
      <c r="BQ410">
        <v>1</v>
      </c>
      <c r="BR410">
        <v>0</v>
      </c>
      <c r="BS410">
        <v>1</v>
      </c>
      <c r="BT410">
        <v>0</v>
      </c>
      <c r="BU410">
        <v>1</v>
      </c>
      <c r="BV410">
        <v>1</v>
      </c>
      <c r="BW410">
        <v>1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1</v>
      </c>
      <c r="CH410">
        <v>9</v>
      </c>
      <c r="CI410">
        <v>169</v>
      </c>
      <c r="CJ410">
        <v>26</v>
      </c>
      <c r="CK410">
        <v>16</v>
      </c>
      <c r="CL410">
        <v>4</v>
      </c>
      <c r="CM410">
        <v>2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1</v>
      </c>
      <c r="DA410">
        <v>1</v>
      </c>
      <c r="DB410">
        <v>0</v>
      </c>
      <c r="DC410">
        <v>26</v>
      </c>
      <c r="DD410">
        <v>39</v>
      </c>
      <c r="DE410">
        <v>24</v>
      </c>
      <c r="DF410">
        <v>3</v>
      </c>
      <c r="DG410">
        <v>0</v>
      </c>
      <c r="DH410">
        <v>0</v>
      </c>
      <c r="DI410">
        <v>4</v>
      </c>
      <c r="DJ410">
        <v>1</v>
      </c>
      <c r="DK410">
        <v>0</v>
      </c>
      <c r="DL410">
        <v>2</v>
      </c>
      <c r="DM410">
        <v>1</v>
      </c>
      <c r="DN410">
        <v>0</v>
      </c>
      <c r="DO410">
        <v>1</v>
      </c>
      <c r="DP410">
        <v>1</v>
      </c>
      <c r="DQ410">
        <v>1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39</v>
      </c>
      <c r="EH410">
        <v>8</v>
      </c>
      <c r="EI410">
        <v>3</v>
      </c>
      <c r="EJ410">
        <v>1</v>
      </c>
      <c r="EK410">
        <v>4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8</v>
      </c>
      <c r="FL410">
        <v>61</v>
      </c>
      <c r="FM410">
        <v>40</v>
      </c>
      <c r="FN410">
        <v>8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3</v>
      </c>
      <c r="FV410">
        <v>0</v>
      </c>
      <c r="FW410" t="s">
        <v>0</v>
      </c>
      <c r="FX410">
        <v>0</v>
      </c>
      <c r="FY410">
        <v>2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2</v>
      </c>
      <c r="GG410">
        <v>4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1</v>
      </c>
      <c r="GN410">
        <v>61</v>
      </c>
      <c r="GO410">
        <v>42</v>
      </c>
      <c r="GP410">
        <v>20</v>
      </c>
      <c r="GQ410">
        <v>6</v>
      </c>
      <c r="GR410">
        <v>2</v>
      </c>
      <c r="GS410">
        <v>1</v>
      </c>
      <c r="GT410">
        <v>1</v>
      </c>
      <c r="GU410">
        <v>1</v>
      </c>
      <c r="GV410">
        <v>2</v>
      </c>
      <c r="GW410">
        <v>0</v>
      </c>
      <c r="GX410">
        <v>0</v>
      </c>
      <c r="GY410">
        <v>0</v>
      </c>
      <c r="GZ410">
        <v>1</v>
      </c>
      <c r="HA410">
        <v>2</v>
      </c>
      <c r="HB410">
        <v>0</v>
      </c>
      <c r="HC410">
        <v>1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5</v>
      </c>
      <c r="HK410">
        <v>42</v>
      </c>
      <c r="HL410">
        <v>84</v>
      </c>
      <c r="HM410">
        <v>41</v>
      </c>
      <c r="HN410">
        <v>11</v>
      </c>
      <c r="HO410">
        <v>12</v>
      </c>
      <c r="HP410">
        <v>4</v>
      </c>
      <c r="HQ410">
        <v>1</v>
      </c>
      <c r="HR410">
        <v>2</v>
      </c>
      <c r="HS410">
        <v>1</v>
      </c>
      <c r="HT410">
        <v>1</v>
      </c>
      <c r="HU410">
        <v>1</v>
      </c>
      <c r="HV410">
        <v>1</v>
      </c>
      <c r="HW410">
        <v>0</v>
      </c>
      <c r="HX410">
        <v>1</v>
      </c>
      <c r="HY410">
        <v>1</v>
      </c>
      <c r="HZ410">
        <v>0</v>
      </c>
      <c r="IA410">
        <v>0</v>
      </c>
      <c r="IB410">
        <v>0</v>
      </c>
      <c r="IC410">
        <v>1</v>
      </c>
      <c r="ID410">
        <v>0</v>
      </c>
      <c r="IE410">
        <v>1</v>
      </c>
      <c r="IF410">
        <v>0</v>
      </c>
      <c r="IG410">
        <v>1</v>
      </c>
      <c r="IH410">
        <v>0</v>
      </c>
      <c r="II410">
        <v>2</v>
      </c>
      <c r="IJ410">
        <v>2</v>
      </c>
      <c r="IK410">
        <v>84</v>
      </c>
      <c r="IL410">
        <v>3</v>
      </c>
      <c r="IM410">
        <v>1</v>
      </c>
      <c r="IN410">
        <v>1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1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3</v>
      </c>
      <c r="JJ410">
        <v>1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1</v>
      </c>
      <c r="KJ410">
        <v>0</v>
      </c>
      <c r="KK410">
        <v>0</v>
      </c>
      <c r="KL410">
        <v>0</v>
      </c>
      <c r="KM410">
        <v>1</v>
      </c>
    </row>
    <row r="411" spans="1:299">
      <c r="A411" t="s">
        <v>683</v>
      </c>
      <c r="B411" t="s">
        <v>2</v>
      </c>
      <c r="C411" t="str">
        <f>"126101"</f>
        <v>126101</v>
      </c>
      <c r="D411" t="s">
        <v>682</v>
      </c>
      <c r="E411">
        <v>66</v>
      </c>
      <c r="F411">
        <v>1105</v>
      </c>
      <c r="G411">
        <v>840</v>
      </c>
      <c r="H411">
        <v>208</v>
      </c>
      <c r="I411">
        <v>632</v>
      </c>
      <c r="J411">
        <v>0</v>
      </c>
      <c r="K411">
        <v>17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632</v>
      </c>
      <c r="T411">
        <v>0</v>
      </c>
      <c r="U411">
        <v>1</v>
      </c>
      <c r="V411">
        <v>631</v>
      </c>
      <c r="W411">
        <v>14</v>
      </c>
      <c r="X411">
        <v>11</v>
      </c>
      <c r="Y411">
        <v>3</v>
      </c>
      <c r="Z411">
        <v>0</v>
      </c>
      <c r="AA411">
        <v>617</v>
      </c>
      <c r="AB411">
        <v>193</v>
      </c>
      <c r="AC411">
        <v>93</v>
      </c>
      <c r="AD411">
        <v>15</v>
      </c>
      <c r="AE411">
        <v>9</v>
      </c>
      <c r="AF411">
        <v>15</v>
      </c>
      <c r="AG411">
        <v>0</v>
      </c>
      <c r="AH411">
        <v>2</v>
      </c>
      <c r="AI411">
        <v>0</v>
      </c>
      <c r="AJ411">
        <v>0</v>
      </c>
      <c r="AK411">
        <v>10</v>
      </c>
      <c r="AL411">
        <v>1</v>
      </c>
      <c r="AM411">
        <v>0</v>
      </c>
      <c r="AN411">
        <v>0</v>
      </c>
      <c r="AO411">
        <v>2</v>
      </c>
      <c r="AP411">
        <v>0</v>
      </c>
      <c r="AQ411">
        <v>0</v>
      </c>
      <c r="AR411">
        <v>9</v>
      </c>
      <c r="AS411">
        <v>0</v>
      </c>
      <c r="AT411">
        <v>0</v>
      </c>
      <c r="AU411">
        <v>1</v>
      </c>
      <c r="AV411">
        <v>1</v>
      </c>
      <c r="AW411">
        <v>0</v>
      </c>
      <c r="AX411">
        <v>0</v>
      </c>
      <c r="AY411">
        <v>1</v>
      </c>
      <c r="AZ411">
        <v>2</v>
      </c>
      <c r="BA411">
        <v>0</v>
      </c>
      <c r="BB411">
        <v>1</v>
      </c>
      <c r="BC411">
        <v>0</v>
      </c>
      <c r="BD411">
        <v>31</v>
      </c>
      <c r="BE411">
        <v>193</v>
      </c>
      <c r="BF411">
        <v>188</v>
      </c>
      <c r="BG411">
        <v>58</v>
      </c>
      <c r="BH411">
        <v>46</v>
      </c>
      <c r="BI411">
        <v>24</v>
      </c>
      <c r="BJ411">
        <v>6</v>
      </c>
      <c r="BK411">
        <v>12</v>
      </c>
      <c r="BL411">
        <v>11</v>
      </c>
      <c r="BM411">
        <v>2</v>
      </c>
      <c r="BN411">
        <v>0</v>
      </c>
      <c r="BO411">
        <v>2</v>
      </c>
      <c r="BP411">
        <v>9</v>
      </c>
      <c r="BQ411">
        <v>0</v>
      </c>
      <c r="BR411">
        <v>2</v>
      </c>
      <c r="BS411">
        <v>1</v>
      </c>
      <c r="BT411">
        <v>0</v>
      </c>
      <c r="BU411">
        <v>2</v>
      </c>
      <c r="BV411">
        <v>0</v>
      </c>
      <c r="BW411">
        <v>2</v>
      </c>
      <c r="BX411">
        <v>1</v>
      </c>
      <c r="BY411">
        <v>1</v>
      </c>
      <c r="BZ411">
        <v>0</v>
      </c>
      <c r="CA411">
        <v>1</v>
      </c>
      <c r="CB411">
        <v>0</v>
      </c>
      <c r="CC411">
        <v>1</v>
      </c>
      <c r="CD411">
        <v>1</v>
      </c>
      <c r="CE411">
        <v>1</v>
      </c>
      <c r="CF411">
        <v>0</v>
      </c>
      <c r="CG411">
        <v>0</v>
      </c>
      <c r="CH411">
        <v>5</v>
      </c>
      <c r="CI411">
        <v>188</v>
      </c>
      <c r="CJ411">
        <v>22</v>
      </c>
      <c r="CK411">
        <v>6</v>
      </c>
      <c r="CL411">
        <v>2</v>
      </c>
      <c r="CM411">
        <v>1</v>
      </c>
      <c r="CN411">
        <v>3</v>
      </c>
      <c r="CO411">
        <v>2</v>
      </c>
      <c r="CP411">
        <v>1</v>
      </c>
      <c r="CQ411">
        <v>1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2</v>
      </c>
      <c r="DB411">
        <v>2</v>
      </c>
      <c r="DC411">
        <v>22</v>
      </c>
      <c r="DD411">
        <v>45</v>
      </c>
      <c r="DE411">
        <v>24</v>
      </c>
      <c r="DF411">
        <v>3</v>
      </c>
      <c r="DG411">
        <v>3</v>
      </c>
      <c r="DH411">
        <v>1</v>
      </c>
      <c r="DI411">
        <v>5</v>
      </c>
      <c r="DJ411">
        <v>1</v>
      </c>
      <c r="DK411">
        <v>0</v>
      </c>
      <c r="DL411">
        <v>1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2</v>
      </c>
      <c r="DT411">
        <v>0</v>
      </c>
      <c r="DU411">
        <v>0</v>
      </c>
      <c r="DV411">
        <v>0</v>
      </c>
      <c r="DW411">
        <v>1</v>
      </c>
      <c r="DX411">
        <v>2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45</v>
      </c>
      <c r="EH411">
        <v>13</v>
      </c>
      <c r="EI411">
        <v>0</v>
      </c>
      <c r="EJ411">
        <v>4</v>
      </c>
      <c r="EK411">
        <v>8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1</v>
      </c>
      <c r="FK411">
        <v>13</v>
      </c>
      <c r="FL411">
        <v>62</v>
      </c>
      <c r="FM411">
        <v>42</v>
      </c>
      <c r="FN411">
        <v>3</v>
      </c>
      <c r="FO411">
        <v>1</v>
      </c>
      <c r="FP411">
        <v>1</v>
      </c>
      <c r="FQ411">
        <v>1</v>
      </c>
      <c r="FR411">
        <v>1</v>
      </c>
      <c r="FS411">
        <v>2</v>
      </c>
      <c r="FT411">
        <v>0</v>
      </c>
      <c r="FU411">
        <v>5</v>
      </c>
      <c r="FV411">
        <v>0</v>
      </c>
      <c r="FW411" t="s">
        <v>0</v>
      </c>
      <c r="FX411">
        <v>0</v>
      </c>
      <c r="FY411">
        <v>1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1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3</v>
      </c>
      <c r="GN411">
        <v>62</v>
      </c>
      <c r="GO411">
        <v>37</v>
      </c>
      <c r="GP411">
        <v>18</v>
      </c>
      <c r="GQ411">
        <v>3</v>
      </c>
      <c r="GR411">
        <v>1</v>
      </c>
      <c r="GS411">
        <v>3</v>
      </c>
      <c r="GT411">
        <v>0</v>
      </c>
      <c r="GU411">
        <v>1</v>
      </c>
      <c r="GV411">
        <v>2</v>
      </c>
      <c r="GW411">
        <v>0</v>
      </c>
      <c r="GX411">
        <v>1</v>
      </c>
      <c r="GY411">
        <v>1</v>
      </c>
      <c r="GZ411">
        <v>0</v>
      </c>
      <c r="HA411">
        <v>1</v>
      </c>
      <c r="HB411">
        <v>0</v>
      </c>
      <c r="HC411">
        <v>1</v>
      </c>
      <c r="HD411">
        <v>0</v>
      </c>
      <c r="HE411">
        <v>0</v>
      </c>
      <c r="HF411">
        <v>0</v>
      </c>
      <c r="HG411">
        <v>1</v>
      </c>
      <c r="HH411">
        <v>0</v>
      </c>
      <c r="HI411">
        <v>2</v>
      </c>
      <c r="HJ411">
        <v>2</v>
      </c>
      <c r="HK411">
        <v>37</v>
      </c>
      <c r="HL411">
        <v>56</v>
      </c>
      <c r="HM411">
        <v>27</v>
      </c>
      <c r="HN411">
        <v>4</v>
      </c>
      <c r="HO411">
        <v>3</v>
      </c>
      <c r="HP411">
        <v>2</v>
      </c>
      <c r="HQ411">
        <v>2</v>
      </c>
      <c r="HR411">
        <v>0</v>
      </c>
      <c r="HS411">
        <v>1</v>
      </c>
      <c r="HT411">
        <v>0</v>
      </c>
      <c r="HU411">
        <v>0</v>
      </c>
      <c r="HV411">
        <v>1</v>
      </c>
      <c r="HW411">
        <v>0</v>
      </c>
      <c r="HX411">
        <v>1</v>
      </c>
      <c r="HY411">
        <v>2</v>
      </c>
      <c r="HZ411">
        <v>0</v>
      </c>
      <c r="IA411">
        <v>2</v>
      </c>
      <c r="IB411">
        <v>1</v>
      </c>
      <c r="IC411">
        <v>0</v>
      </c>
      <c r="ID411">
        <v>1</v>
      </c>
      <c r="IE411">
        <v>0</v>
      </c>
      <c r="IF411">
        <v>2</v>
      </c>
      <c r="IG411">
        <v>4</v>
      </c>
      <c r="IH411">
        <v>0</v>
      </c>
      <c r="II411">
        <v>1</v>
      </c>
      <c r="IJ411">
        <v>2</v>
      </c>
      <c r="IK411">
        <v>56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1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1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1</v>
      </c>
    </row>
    <row r="412" spans="1:299">
      <c r="A412" t="s">
        <v>681</v>
      </c>
      <c r="B412" t="s">
        <v>2</v>
      </c>
      <c r="C412" t="str">
        <f>"126101"</f>
        <v>126101</v>
      </c>
      <c r="D412" t="s">
        <v>679</v>
      </c>
      <c r="E412">
        <v>67</v>
      </c>
      <c r="F412">
        <v>2066</v>
      </c>
      <c r="G412">
        <v>1550</v>
      </c>
      <c r="H412">
        <v>151</v>
      </c>
      <c r="I412">
        <v>1399</v>
      </c>
      <c r="J412">
        <v>0</v>
      </c>
      <c r="K412">
        <v>19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1399</v>
      </c>
      <c r="T412">
        <v>0</v>
      </c>
      <c r="U412">
        <v>0</v>
      </c>
      <c r="V412">
        <v>1399</v>
      </c>
      <c r="W412">
        <v>9</v>
      </c>
      <c r="X412">
        <v>7</v>
      </c>
      <c r="Y412">
        <v>2</v>
      </c>
      <c r="Z412">
        <v>0</v>
      </c>
      <c r="AA412">
        <v>1390</v>
      </c>
      <c r="AB412">
        <v>424</v>
      </c>
      <c r="AC412">
        <v>191</v>
      </c>
      <c r="AD412">
        <v>27</v>
      </c>
      <c r="AE412">
        <v>25</v>
      </c>
      <c r="AF412">
        <v>30</v>
      </c>
      <c r="AG412">
        <v>3</v>
      </c>
      <c r="AH412">
        <v>2</v>
      </c>
      <c r="AI412">
        <v>3</v>
      </c>
      <c r="AJ412">
        <v>0</v>
      </c>
      <c r="AK412">
        <v>9</v>
      </c>
      <c r="AL412">
        <v>4</v>
      </c>
      <c r="AM412">
        <v>2</v>
      </c>
      <c r="AN412">
        <v>1</v>
      </c>
      <c r="AO412">
        <v>2</v>
      </c>
      <c r="AP412">
        <v>5</v>
      </c>
      <c r="AQ412">
        <v>0</v>
      </c>
      <c r="AR412">
        <v>21</v>
      </c>
      <c r="AS412">
        <v>1</v>
      </c>
      <c r="AT412">
        <v>1</v>
      </c>
      <c r="AU412">
        <v>0</v>
      </c>
      <c r="AV412">
        <v>2</v>
      </c>
      <c r="AW412">
        <v>0</v>
      </c>
      <c r="AX412">
        <v>1</v>
      </c>
      <c r="AY412">
        <v>1</v>
      </c>
      <c r="AZ412">
        <v>6</v>
      </c>
      <c r="BA412">
        <v>0</v>
      </c>
      <c r="BB412">
        <v>1</v>
      </c>
      <c r="BC412">
        <v>1</v>
      </c>
      <c r="BD412">
        <v>85</v>
      </c>
      <c r="BE412">
        <v>424</v>
      </c>
      <c r="BF412">
        <v>386</v>
      </c>
      <c r="BG412">
        <v>154</v>
      </c>
      <c r="BH412">
        <v>78</v>
      </c>
      <c r="BI412">
        <v>30</v>
      </c>
      <c r="BJ412">
        <v>7</v>
      </c>
      <c r="BK412">
        <v>8</v>
      </c>
      <c r="BL412">
        <v>40</v>
      </c>
      <c r="BM412">
        <v>11</v>
      </c>
      <c r="BN412">
        <v>0</v>
      </c>
      <c r="BO412">
        <v>3</v>
      </c>
      <c r="BP412">
        <v>7</v>
      </c>
      <c r="BQ412">
        <v>1</v>
      </c>
      <c r="BR412">
        <v>1</v>
      </c>
      <c r="BS412">
        <v>9</v>
      </c>
      <c r="BT412">
        <v>1</v>
      </c>
      <c r="BU412">
        <v>2</v>
      </c>
      <c r="BV412">
        <v>1</v>
      </c>
      <c r="BW412">
        <v>2</v>
      </c>
      <c r="BX412">
        <v>0</v>
      </c>
      <c r="BY412">
        <v>1</v>
      </c>
      <c r="BZ412">
        <v>2</v>
      </c>
      <c r="CA412">
        <v>3</v>
      </c>
      <c r="CB412">
        <v>2</v>
      </c>
      <c r="CC412">
        <v>1</v>
      </c>
      <c r="CD412">
        <v>4</v>
      </c>
      <c r="CE412">
        <v>1</v>
      </c>
      <c r="CF412">
        <v>0</v>
      </c>
      <c r="CG412">
        <v>1</v>
      </c>
      <c r="CH412">
        <v>16</v>
      </c>
      <c r="CI412">
        <v>386</v>
      </c>
      <c r="CJ412">
        <v>56</v>
      </c>
      <c r="CK412">
        <v>25</v>
      </c>
      <c r="CL412">
        <v>7</v>
      </c>
      <c r="CM412">
        <v>4</v>
      </c>
      <c r="CN412">
        <v>2</v>
      </c>
      <c r="CO412">
        <v>2</v>
      </c>
      <c r="CP412">
        <v>2</v>
      </c>
      <c r="CQ412">
        <v>0</v>
      </c>
      <c r="CR412">
        <v>0</v>
      </c>
      <c r="CS412">
        <v>0</v>
      </c>
      <c r="CT412">
        <v>1</v>
      </c>
      <c r="CU412">
        <v>1</v>
      </c>
      <c r="CV412">
        <v>2</v>
      </c>
      <c r="CW412">
        <v>0</v>
      </c>
      <c r="CX412">
        <v>0</v>
      </c>
      <c r="CY412">
        <v>3</v>
      </c>
      <c r="CZ412">
        <v>0</v>
      </c>
      <c r="DA412">
        <v>4</v>
      </c>
      <c r="DB412">
        <v>3</v>
      </c>
      <c r="DC412">
        <v>56</v>
      </c>
      <c r="DD412">
        <v>107</v>
      </c>
      <c r="DE412">
        <v>79</v>
      </c>
      <c r="DF412">
        <v>5</v>
      </c>
      <c r="DG412">
        <v>3</v>
      </c>
      <c r="DH412">
        <v>6</v>
      </c>
      <c r="DI412">
        <v>3</v>
      </c>
      <c r="DJ412">
        <v>1</v>
      </c>
      <c r="DK412">
        <v>1</v>
      </c>
      <c r="DL412">
        <v>0</v>
      </c>
      <c r="DM412">
        <v>0</v>
      </c>
      <c r="DN412">
        <v>1</v>
      </c>
      <c r="DO412">
        <v>2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2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0</v>
      </c>
      <c r="EF412">
        <v>1</v>
      </c>
      <c r="EG412">
        <v>107</v>
      </c>
      <c r="EH412">
        <v>26</v>
      </c>
      <c r="EI412">
        <v>3</v>
      </c>
      <c r="EJ412">
        <v>4</v>
      </c>
      <c r="EK412">
        <v>6</v>
      </c>
      <c r="EL412">
        <v>3</v>
      </c>
      <c r="EM412">
        <v>1</v>
      </c>
      <c r="EN412">
        <v>3</v>
      </c>
      <c r="EO412">
        <v>0</v>
      </c>
      <c r="EP412">
        <v>2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1</v>
      </c>
      <c r="FE412">
        <v>1</v>
      </c>
      <c r="FF412">
        <v>1</v>
      </c>
      <c r="FG412">
        <v>0</v>
      </c>
      <c r="FH412">
        <v>0</v>
      </c>
      <c r="FI412">
        <v>0</v>
      </c>
      <c r="FJ412">
        <v>1</v>
      </c>
      <c r="FK412">
        <v>26</v>
      </c>
      <c r="FL412">
        <v>95</v>
      </c>
      <c r="FM412">
        <v>63</v>
      </c>
      <c r="FN412">
        <v>15</v>
      </c>
      <c r="FO412">
        <v>2</v>
      </c>
      <c r="FP412">
        <v>0</v>
      </c>
      <c r="FQ412">
        <v>3</v>
      </c>
      <c r="FR412">
        <v>1</v>
      </c>
      <c r="FS412">
        <v>0</v>
      </c>
      <c r="FT412">
        <v>0</v>
      </c>
      <c r="FU412">
        <v>3</v>
      </c>
      <c r="FV412">
        <v>0</v>
      </c>
      <c r="FW412" t="s">
        <v>0</v>
      </c>
      <c r="FX412">
        <v>0</v>
      </c>
      <c r="FY412">
        <v>1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3</v>
      </c>
      <c r="GH412">
        <v>1</v>
      </c>
      <c r="GI412">
        <v>0</v>
      </c>
      <c r="GJ412">
        <v>0</v>
      </c>
      <c r="GK412">
        <v>0</v>
      </c>
      <c r="GL412">
        <v>0</v>
      </c>
      <c r="GM412">
        <v>3</v>
      </c>
      <c r="GN412">
        <v>95</v>
      </c>
      <c r="GO412">
        <v>88</v>
      </c>
      <c r="GP412">
        <v>35</v>
      </c>
      <c r="GQ412">
        <v>12</v>
      </c>
      <c r="GR412">
        <v>4</v>
      </c>
      <c r="GS412">
        <v>7</v>
      </c>
      <c r="GT412">
        <v>2</v>
      </c>
      <c r="GU412">
        <v>0</v>
      </c>
      <c r="GV412">
        <v>6</v>
      </c>
      <c r="GW412">
        <v>1</v>
      </c>
      <c r="GX412">
        <v>2</v>
      </c>
      <c r="GY412">
        <v>3</v>
      </c>
      <c r="GZ412">
        <v>0</v>
      </c>
      <c r="HA412">
        <v>2</v>
      </c>
      <c r="HB412">
        <v>5</v>
      </c>
      <c r="HC412">
        <v>0</v>
      </c>
      <c r="HD412">
        <v>0</v>
      </c>
      <c r="HE412">
        <v>1</v>
      </c>
      <c r="HF412">
        <v>0</v>
      </c>
      <c r="HG412">
        <v>3</v>
      </c>
      <c r="HH412">
        <v>0</v>
      </c>
      <c r="HI412">
        <v>1</v>
      </c>
      <c r="HJ412">
        <v>4</v>
      </c>
      <c r="HK412">
        <v>88</v>
      </c>
      <c r="HL412">
        <v>204</v>
      </c>
      <c r="HM412">
        <v>104</v>
      </c>
      <c r="HN412">
        <v>24</v>
      </c>
      <c r="HO412">
        <v>29</v>
      </c>
      <c r="HP412">
        <v>9</v>
      </c>
      <c r="HQ412">
        <v>0</v>
      </c>
      <c r="HR412">
        <v>2</v>
      </c>
      <c r="HS412">
        <v>3</v>
      </c>
      <c r="HT412">
        <v>2</v>
      </c>
      <c r="HU412">
        <v>0</v>
      </c>
      <c r="HV412">
        <v>5</v>
      </c>
      <c r="HW412">
        <v>0</v>
      </c>
      <c r="HX412">
        <v>2</v>
      </c>
      <c r="HY412">
        <v>5</v>
      </c>
      <c r="HZ412">
        <v>1</v>
      </c>
      <c r="IA412">
        <v>0</v>
      </c>
      <c r="IB412">
        <v>0</v>
      </c>
      <c r="IC412">
        <v>1</v>
      </c>
      <c r="ID412">
        <v>0</v>
      </c>
      <c r="IE412">
        <v>0</v>
      </c>
      <c r="IF412">
        <v>1</v>
      </c>
      <c r="IG412">
        <v>6</v>
      </c>
      <c r="IH412">
        <v>1</v>
      </c>
      <c r="II412">
        <v>2</v>
      </c>
      <c r="IJ412">
        <v>7</v>
      </c>
      <c r="IK412">
        <v>204</v>
      </c>
      <c r="IL412">
        <v>3</v>
      </c>
      <c r="IM412">
        <v>2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1</v>
      </c>
      <c r="JI412">
        <v>3</v>
      </c>
      <c r="JJ412">
        <v>1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1</v>
      </c>
      <c r="KK412">
        <v>0</v>
      </c>
      <c r="KL412">
        <v>0</v>
      </c>
      <c r="KM412">
        <v>1</v>
      </c>
    </row>
    <row r="413" spans="1:299">
      <c r="A413" t="s">
        <v>680</v>
      </c>
      <c r="B413" t="s">
        <v>2</v>
      </c>
      <c r="C413" t="str">
        <f>"126101"</f>
        <v>126101</v>
      </c>
      <c r="D413" t="s">
        <v>679</v>
      </c>
      <c r="E413">
        <v>68</v>
      </c>
      <c r="F413">
        <v>1910</v>
      </c>
      <c r="G413">
        <v>1580</v>
      </c>
      <c r="H413">
        <v>306</v>
      </c>
      <c r="I413">
        <v>1274</v>
      </c>
      <c r="J413">
        <v>1</v>
      </c>
      <c r="K413">
        <v>37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1274</v>
      </c>
      <c r="T413">
        <v>0</v>
      </c>
      <c r="U413">
        <v>0</v>
      </c>
      <c r="V413">
        <v>1274</v>
      </c>
      <c r="W413">
        <v>17</v>
      </c>
      <c r="X413">
        <v>8</v>
      </c>
      <c r="Y413">
        <v>8</v>
      </c>
      <c r="Z413">
        <v>0</v>
      </c>
      <c r="AA413">
        <v>1257</v>
      </c>
      <c r="AB413">
        <v>399</v>
      </c>
      <c r="AC413">
        <v>180</v>
      </c>
      <c r="AD413">
        <v>22</v>
      </c>
      <c r="AE413">
        <v>15</v>
      </c>
      <c r="AF413">
        <v>12</v>
      </c>
      <c r="AG413">
        <v>0</v>
      </c>
      <c r="AH413">
        <v>1</v>
      </c>
      <c r="AI413">
        <v>8</v>
      </c>
      <c r="AJ413">
        <v>1</v>
      </c>
      <c r="AK413">
        <v>11</v>
      </c>
      <c r="AL413">
        <v>1</v>
      </c>
      <c r="AM413">
        <v>1</v>
      </c>
      <c r="AN413">
        <v>1</v>
      </c>
      <c r="AO413">
        <v>6</v>
      </c>
      <c r="AP413">
        <v>1</v>
      </c>
      <c r="AQ413">
        <v>1</v>
      </c>
      <c r="AR413">
        <v>45</v>
      </c>
      <c r="AS413">
        <v>1</v>
      </c>
      <c r="AT413">
        <v>0</v>
      </c>
      <c r="AU413">
        <v>0</v>
      </c>
      <c r="AV413">
        <v>1</v>
      </c>
      <c r="AW413">
        <v>1</v>
      </c>
      <c r="AX413">
        <v>1</v>
      </c>
      <c r="AY413">
        <v>0</v>
      </c>
      <c r="AZ413">
        <v>1</v>
      </c>
      <c r="BA413">
        <v>0</v>
      </c>
      <c r="BB413">
        <v>4</v>
      </c>
      <c r="BC413">
        <v>0</v>
      </c>
      <c r="BD413">
        <v>84</v>
      </c>
      <c r="BE413">
        <v>399</v>
      </c>
      <c r="BF413">
        <v>331</v>
      </c>
      <c r="BG413">
        <v>136</v>
      </c>
      <c r="BH413">
        <v>51</v>
      </c>
      <c r="BI413">
        <v>21</v>
      </c>
      <c r="BJ413">
        <v>9</v>
      </c>
      <c r="BK413">
        <v>23</v>
      </c>
      <c r="BL413">
        <v>28</v>
      </c>
      <c r="BM413">
        <v>6</v>
      </c>
      <c r="BN413">
        <v>2</v>
      </c>
      <c r="BO413">
        <v>3</v>
      </c>
      <c r="BP413">
        <v>8</v>
      </c>
      <c r="BQ413">
        <v>0</v>
      </c>
      <c r="BR413">
        <v>2</v>
      </c>
      <c r="BS413">
        <v>4</v>
      </c>
      <c r="BT413">
        <v>0</v>
      </c>
      <c r="BU413">
        <v>6</v>
      </c>
      <c r="BV413">
        <v>0</v>
      </c>
      <c r="BW413">
        <v>3</v>
      </c>
      <c r="BX413">
        <v>2</v>
      </c>
      <c r="BY413">
        <v>1</v>
      </c>
      <c r="BZ413">
        <v>0</v>
      </c>
      <c r="CA413">
        <v>1</v>
      </c>
      <c r="CB413">
        <v>0</v>
      </c>
      <c r="CC413">
        <v>1</v>
      </c>
      <c r="CD413">
        <v>3</v>
      </c>
      <c r="CE413">
        <v>0</v>
      </c>
      <c r="CF413">
        <v>0</v>
      </c>
      <c r="CG413">
        <v>0</v>
      </c>
      <c r="CH413">
        <v>21</v>
      </c>
      <c r="CI413">
        <v>331</v>
      </c>
      <c r="CJ413">
        <v>40</v>
      </c>
      <c r="CK413">
        <v>14</v>
      </c>
      <c r="CL413">
        <v>9</v>
      </c>
      <c r="CM413">
        <v>2</v>
      </c>
      <c r="CN413">
        <v>1</v>
      </c>
      <c r="CO413">
        <v>1</v>
      </c>
      <c r="CP413">
        <v>1</v>
      </c>
      <c r="CQ413">
        <v>2</v>
      </c>
      <c r="CR413">
        <v>1</v>
      </c>
      <c r="CS413">
        <v>0</v>
      </c>
      <c r="CT413">
        <v>0</v>
      </c>
      <c r="CU413">
        <v>1</v>
      </c>
      <c r="CV413">
        <v>2</v>
      </c>
      <c r="CW413">
        <v>2</v>
      </c>
      <c r="CX413">
        <v>1</v>
      </c>
      <c r="CY413">
        <v>1</v>
      </c>
      <c r="CZ413">
        <v>0</v>
      </c>
      <c r="DA413">
        <v>1</v>
      </c>
      <c r="DB413">
        <v>1</v>
      </c>
      <c r="DC413">
        <v>40</v>
      </c>
      <c r="DD413">
        <v>94</v>
      </c>
      <c r="DE413">
        <v>61</v>
      </c>
      <c r="DF413">
        <v>1</v>
      </c>
      <c r="DG413">
        <v>4</v>
      </c>
      <c r="DH413">
        <v>4</v>
      </c>
      <c r="DI413">
        <v>2</v>
      </c>
      <c r="DJ413">
        <v>1</v>
      </c>
      <c r="DK413">
        <v>2</v>
      </c>
      <c r="DL413">
        <v>0</v>
      </c>
      <c r="DM413">
        <v>3</v>
      </c>
      <c r="DN413">
        <v>0</v>
      </c>
      <c r="DO413">
        <v>1</v>
      </c>
      <c r="DP413">
        <v>0</v>
      </c>
      <c r="DQ413">
        <v>1</v>
      </c>
      <c r="DR413">
        <v>1</v>
      </c>
      <c r="DS413">
        <v>4</v>
      </c>
      <c r="DT413">
        <v>1</v>
      </c>
      <c r="DU413">
        <v>0</v>
      </c>
      <c r="DV413">
        <v>0</v>
      </c>
      <c r="DW413">
        <v>0</v>
      </c>
      <c r="DX413">
        <v>3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0</v>
      </c>
      <c r="EE413">
        <v>0</v>
      </c>
      <c r="EF413">
        <v>4</v>
      </c>
      <c r="EG413">
        <v>94</v>
      </c>
      <c r="EH413">
        <v>21</v>
      </c>
      <c r="EI413">
        <v>3</v>
      </c>
      <c r="EJ413">
        <v>1</v>
      </c>
      <c r="EK413">
        <v>10</v>
      </c>
      <c r="EL413">
        <v>0</v>
      </c>
      <c r="EM413">
        <v>0</v>
      </c>
      <c r="EN413">
        <v>1</v>
      </c>
      <c r="EO413">
        <v>0</v>
      </c>
      <c r="EP413">
        <v>0</v>
      </c>
      <c r="EQ413">
        <v>0</v>
      </c>
      <c r="ER413">
        <v>0</v>
      </c>
      <c r="ES413">
        <v>2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2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2</v>
      </c>
      <c r="FK413">
        <v>21</v>
      </c>
      <c r="FL413">
        <v>113</v>
      </c>
      <c r="FM413">
        <v>77</v>
      </c>
      <c r="FN413">
        <v>9</v>
      </c>
      <c r="FO413">
        <v>1</v>
      </c>
      <c r="FP413">
        <v>2</v>
      </c>
      <c r="FQ413">
        <v>0</v>
      </c>
      <c r="FR413">
        <v>0</v>
      </c>
      <c r="FS413">
        <v>1</v>
      </c>
      <c r="FT413">
        <v>3</v>
      </c>
      <c r="FU413">
        <v>0</v>
      </c>
      <c r="FV413">
        <v>0</v>
      </c>
      <c r="FW413" t="s">
        <v>0</v>
      </c>
      <c r="FX413">
        <v>0</v>
      </c>
      <c r="FY413">
        <v>0</v>
      </c>
      <c r="FZ413">
        <v>1</v>
      </c>
      <c r="GA413">
        <v>0</v>
      </c>
      <c r="GB413">
        <v>0</v>
      </c>
      <c r="GC413">
        <v>3</v>
      </c>
      <c r="GD413">
        <v>0</v>
      </c>
      <c r="GE413">
        <v>0</v>
      </c>
      <c r="GF413">
        <v>0</v>
      </c>
      <c r="GG413">
        <v>2</v>
      </c>
      <c r="GH413">
        <v>0</v>
      </c>
      <c r="GI413">
        <v>2</v>
      </c>
      <c r="GJ413">
        <v>0</v>
      </c>
      <c r="GK413">
        <v>0</v>
      </c>
      <c r="GL413">
        <v>0</v>
      </c>
      <c r="GM413">
        <v>12</v>
      </c>
      <c r="GN413">
        <v>113</v>
      </c>
      <c r="GO413">
        <v>65</v>
      </c>
      <c r="GP413">
        <v>23</v>
      </c>
      <c r="GQ413">
        <v>12</v>
      </c>
      <c r="GR413">
        <v>3</v>
      </c>
      <c r="GS413">
        <v>4</v>
      </c>
      <c r="GT413">
        <v>0</v>
      </c>
      <c r="GU413">
        <v>4</v>
      </c>
      <c r="GV413">
        <v>4</v>
      </c>
      <c r="GW413">
        <v>1</v>
      </c>
      <c r="GX413">
        <v>1</v>
      </c>
      <c r="GY413">
        <v>2</v>
      </c>
      <c r="GZ413">
        <v>2</v>
      </c>
      <c r="HA413">
        <v>2</v>
      </c>
      <c r="HB413">
        <v>0</v>
      </c>
      <c r="HC413">
        <v>0</v>
      </c>
      <c r="HD413">
        <v>2</v>
      </c>
      <c r="HE413">
        <v>0</v>
      </c>
      <c r="HF413">
        <v>0</v>
      </c>
      <c r="HG413">
        <v>0</v>
      </c>
      <c r="HH413">
        <v>1</v>
      </c>
      <c r="HI413">
        <v>1</v>
      </c>
      <c r="HJ413">
        <v>3</v>
      </c>
      <c r="HK413">
        <v>65</v>
      </c>
      <c r="HL413">
        <v>192</v>
      </c>
      <c r="HM413">
        <v>83</v>
      </c>
      <c r="HN413">
        <v>22</v>
      </c>
      <c r="HO413">
        <v>32</v>
      </c>
      <c r="HP413">
        <v>8</v>
      </c>
      <c r="HQ413">
        <v>1</v>
      </c>
      <c r="HR413">
        <v>4</v>
      </c>
      <c r="HS413">
        <v>5</v>
      </c>
      <c r="HT413">
        <v>6</v>
      </c>
      <c r="HU413">
        <v>2</v>
      </c>
      <c r="HV413">
        <v>3</v>
      </c>
      <c r="HW413">
        <v>1</v>
      </c>
      <c r="HX413">
        <v>0</v>
      </c>
      <c r="HY413">
        <v>0</v>
      </c>
      <c r="HZ413">
        <v>1</v>
      </c>
      <c r="IA413">
        <v>4</v>
      </c>
      <c r="IB413">
        <v>2</v>
      </c>
      <c r="IC413">
        <v>2</v>
      </c>
      <c r="ID413">
        <v>1</v>
      </c>
      <c r="IE413">
        <v>2</v>
      </c>
      <c r="IF413">
        <v>2</v>
      </c>
      <c r="IG413">
        <v>4</v>
      </c>
      <c r="IH413">
        <v>0</v>
      </c>
      <c r="II413">
        <v>2</v>
      </c>
      <c r="IJ413">
        <v>5</v>
      </c>
      <c r="IK413">
        <v>192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2</v>
      </c>
      <c r="JK413">
        <v>1</v>
      </c>
      <c r="JL413">
        <v>0</v>
      </c>
      <c r="JM413">
        <v>1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2</v>
      </c>
    </row>
    <row r="414" spans="1:299">
      <c r="A414" t="s">
        <v>678</v>
      </c>
      <c r="B414" t="s">
        <v>2</v>
      </c>
      <c r="C414" t="str">
        <f>"126101"</f>
        <v>126101</v>
      </c>
      <c r="D414" t="s">
        <v>675</v>
      </c>
      <c r="E414">
        <v>69</v>
      </c>
      <c r="F414">
        <v>1113</v>
      </c>
      <c r="G414">
        <v>850</v>
      </c>
      <c r="H414">
        <v>186</v>
      </c>
      <c r="I414">
        <v>664</v>
      </c>
      <c r="J414">
        <v>1</v>
      </c>
      <c r="K414">
        <v>11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666</v>
      </c>
      <c r="T414">
        <v>0</v>
      </c>
      <c r="U414">
        <v>3</v>
      </c>
      <c r="V414">
        <v>663</v>
      </c>
      <c r="W414">
        <v>12</v>
      </c>
      <c r="X414">
        <v>5</v>
      </c>
      <c r="Y414">
        <v>7</v>
      </c>
      <c r="Z414">
        <v>0</v>
      </c>
      <c r="AA414">
        <v>651</v>
      </c>
      <c r="AB414">
        <v>210</v>
      </c>
      <c r="AC414">
        <v>82</v>
      </c>
      <c r="AD414">
        <v>6</v>
      </c>
      <c r="AE414">
        <v>11</v>
      </c>
      <c r="AF414">
        <v>10</v>
      </c>
      <c r="AG414">
        <v>3</v>
      </c>
      <c r="AH414">
        <v>3</v>
      </c>
      <c r="AI414">
        <v>2</v>
      </c>
      <c r="AJ414">
        <v>0</v>
      </c>
      <c r="AK414">
        <v>10</v>
      </c>
      <c r="AL414">
        <v>3</v>
      </c>
      <c r="AM414">
        <v>2</v>
      </c>
      <c r="AN414">
        <v>1</v>
      </c>
      <c r="AO414">
        <v>1</v>
      </c>
      <c r="AP414">
        <v>1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2</v>
      </c>
      <c r="AY414">
        <v>3</v>
      </c>
      <c r="AZ414">
        <v>0</v>
      </c>
      <c r="BA414">
        <v>4</v>
      </c>
      <c r="BB414">
        <v>1</v>
      </c>
      <c r="BC414">
        <v>0</v>
      </c>
      <c r="BD414">
        <v>63</v>
      </c>
      <c r="BE414">
        <v>210</v>
      </c>
      <c r="BF414">
        <v>131</v>
      </c>
      <c r="BG414">
        <v>34</v>
      </c>
      <c r="BH414">
        <v>28</v>
      </c>
      <c r="BI414">
        <v>8</v>
      </c>
      <c r="BJ414">
        <v>6</v>
      </c>
      <c r="BK414">
        <v>8</v>
      </c>
      <c r="BL414">
        <v>17</v>
      </c>
      <c r="BM414">
        <v>2</v>
      </c>
      <c r="BN414">
        <v>0</v>
      </c>
      <c r="BO414">
        <v>0</v>
      </c>
      <c r="BP414">
        <v>8</v>
      </c>
      <c r="BQ414">
        <v>0</v>
      </c>
      <c r="BR414">
        <v>0</v>
      </c>
      <c r="BS414">
        <v>0</v>
      </c>
      <c r="BT414">
        <v>2</v>
      </c>
      <c r="BU414">
        <v>3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2</v>
      </c>
      <c r="CB414">
        <v>2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10</v>
      </c>
      <c r="CI414">
        <v>131</v>
      </c>
      <c r="CJ414">
        <v>38</v>
      </c>
      <c r="CK414">
        <v>13</v>
      </c>
      <c r="CL414">
        <v>9</v>
      </c>
      <c r="CM414">
        <v>3</v>
      </c>
      <c r="CN414">
        <v>2</v>
      </c>
      <c r="CO414">
        <v>2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1</v>
      </c>
      <c r="CY414">
        <v>2</v>
      </c>
      <c r="CZ414">
        <v>1</v>
      </c>
      <c r="DA414">
        <v>0</v>
      </c>
      <c r="DB414">
        <v>3</v>
      </c>
      <c r="DC414">
        <v>38</v>
      </c>
      <c r="DD414">
        <v>58</v>
      </c>
      <c r="DE414">
        <v>36</v>
      </c>
      <c r="DF414">
        <v>2</v>
      </c>
      <c r="DG414">
        <v>2</v>
      </c>
      <c r="DH414">
        <v>7</v>
      </c>
      <c r="DI414">
        <v>1</v>
      </c>
      <c r="DJ414">
        <v>0</v>
      </c>
      <c r="DK414">
        <v>0</v>
      </c>
      <c r="DL414">
        <v>0</v>
      </c>
      <c r="DM414">
        <v>1</v>
      </c>
      <c r="DN414">
        <v>1</v>
      </c>
      <c r="DO414">
        <v>0</v>
      </c>
      <c r="DP414">
        <v>0</v>
      </c>
      <c r="DQ414">
        <v>0</v>
      </c>
      <c r="DR414">
        <v>2</v>
      </c>
      <c r="DS414">
        <v>3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1</v>
      </c>
      <c r="ED414">
        <v>0</v>
      </c>
      <c r="EE414">
        <v>0</v>
      </c>
      <c r="EF414">
        <v>1</v>
      </c>
      <c r="EG414">
        <v>58</v>
      </c>
      <c r="EH414">
        <v>18</v>
      </c>
      <c r="EI414">
        <v>5</v>
      </c>
      <c r="EJ414">
        <v>1</v>
      </c>
      <c r="EK414">
        <v>3</v>
      </c>
      <c r="EL414">
        <v>0</v>
      </c>
      <c r="EM414">
        <v>0</v>
      </c>
      <c r="EN414">
        <v>1</v>
      </c>
      <c r="EO414">
        <v>1</v>
      </c>
      <c r="EP414">
        <v>0</v>
      </c>
      <c r="EQ414">
        <v>0</v>
      </c>
      <c r="ER414">
        <v>0</v>
      </c>
      <c r="ES414">
        <v>0</v>
      </c>
      <c r="ET414">
        <v>1</v>
      </c>
      <c r="EU414">
        <v>0</v>
      </c>
      <c r="EV414">
        <v>0</v>
      </c>
      <c r="EW414">
        <v>1</v>
      </c>
      <c r="EX414">
        <v>1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1</v>
      </c>
      <c r="FG414">
        <v>0</v>
      </c>
      <c r="FH414">
        <v>0</v>
      </c>
      <c r="FI414">
        <v>2</v>
      </c>
      <c r="FJ414">
        <v>1</v>
      </c>
      <c r="FK414">
        <v>18</v>
      </c>
      <c r="FL414">
        <v>56</v>
      </c>
      <c r="FM414">
        <v>39</v>
      </c>
      <c r="FN414">
        <v>6</v>
      </c>
      <c r="FO414">
        <v>0</v>
      </c>
      <c r="FP414">
        <v>1</v>
      </c>
      <c r="FQ414">
        <v>1</v>
      </c>
      <c r="FR414">
        <v>0</v>
      </c>
      <c r="FS414">
        <v>0</v>
      </c>
      <c r="FT414">
        <v>0</v>
      </c>
      <c r="FU414">
        <v>3</v>
      </c>
      <c r="FV414">
        <v>1</v>
      </c>
      <c r="FW414" t="s">
        <v>0</v>
      </c>
      <c r="FX414">
        <v>0</v>
      </c>
      <c r="FY414">
        <v>0</v>
      </c>
      <c r="FZ414">
        <v>1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1</v>
      </c>
      <c r="GH414">
        <v>0</v>
      </c>
      <c r="GI414">
        <v>0</v>
      </c>
      <c r="GJ414">
        <v>1</v>
      </c>
      <c r="GK414">
        <v>2</v>
      </c>
      <c r="GL414">
        <v>0</v>
      </c>
      <c r="GM414">
        <v>0</v>
      </c>
      <c r="GN414">
        <v>56</v>
      </c>
      <c r="GO414">
        <v>84</v>
      </c>
      <c r="GP414">
        <v>24</v>
      </c>
      <c r="GQ414">
        <v>7</v>
      </c>
      <c r="GR414">
        <v>2</v>
      </c>
      <c r="GS414">
        <v>4</v>
      </c>
      <c r="GT414">
        <v>2</v>
      </c>
      <c r="GU414">
        <v>7</v>
      </c>
      <c r="GV414">
        <v>1</v>
      </c>
      <c r="GW414">
        <v>1</v>
      </c>
      <c r="GX414">
        <v>1</v>
      </c>
      <c r="GY414">
        <v>3</v>
      </c>
      <c r="GZ414">
        <v>6</v>
      </c>
      <c r="HA414">
        <v>3</v>
      </c>
      <c r="HB414">
        <v>1</v>
      </c>
      <c r="HC414">
        <v>0</v>
      </c>
      <c r="HD414">
        <v>1</v>
      </c>
      <c r="HE414">
        <v>0</v>
      </c>
      <c r="HF414">
        <v>1</v>
      </c>
      <c r="HG414">
        <v>7</v>
      </c>
      <c r="HH414">
        <v>2</v>
      </c>
      <c r="HI414">
        <v>3</v>
      </c>
      <c r="HJ414">
        <v>8</v>
      </c>
      <c r="HK414">
        <v>84</v>
      </c>
      <c r="HL414">
        <v>55</v>
      </c>
      <c r="HM414">
        <v>26</v>
      </c>
      <c r="HN414">
        <v>10</v>
      </c>
      <c r="HO414">
        <v>5</v>
      </c>
      <c r="HP414">
        <v>2</v>
      </c>
      <c r="HQ414">
        <v>0</v>
      </c>
      <c r="HR414">
        <v>1</v>
      </c>
      <c r="HS414">
        <v>1</v>
      </c>
      <c r="HT414">
        <v>1</v>
      </c>
      <c r="HU414">
        <v>1</v>
      </c>
      <c r="HV414">
        <v>0</v>
      </c>
      <c r="HW414">
        <v>0</v>
      </c>
      <c r="HX414">
        <v>0</v>
      </c>
      <c r="HY414">
        <v>2</v>
      </c>
      <c r="HZ414">
        <v>0</v>
      </c>
      <c r="IA414">
        <v>0</v>
      </c>
      <c r="IB414">
        <v>0</v>
      </c>
      <c r="IC414">
        <v>0</v>
      </c>
      <c r="ID414">
        <v>1</v>
      </c>
      <c r="IE414">
        <v>0</v>
      </c>
      <c r="IF414">
        <v>0</v>
      </c>
      <c r="IG414">
        <v>1</v>
      </c>
      <c r="IH414">
        <v>0</v>
      </c>
      <c r="II414">
        <v>0</v>
      </c>
      <c r="IJ414">
        <v>4</v>
      </c>
      <c r="IK414">
        <v>55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1</v>
      </c>
      <c r="JK414">
        <v>1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1</v>
      </c>
    </row>
    <row r="415" spans="1:299">
      <c r="A415" t="s">
        <v>677</v>
      </c>
      <c r="B415" t="s">
        <v>2</v>
      </c>
      <c r="C415" t="str">
        <f>"126101"</f>
        <v>126101</v>
      </c>
      <c r="D415" t="s">
        <v>675</v>
      </c>
      <c r="E415">
        <v>70</v>
      </c>
      <c r="F415">
        <v>944</v>
      </c>
      <c r="G415">
        <v>699</v>
      </c>
      <c r="H415">
        <v>101</v>
      </c>
      <c r="I415">
        <v>598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596</v>
      </c>
      <c r="T415">
        <v>0</v>
      </c>
      <c r="U415">
        <v>0</v>
      </c>
      <c r="V415">
        <v>596</v>
      </c>
      <c r="W415">
        <v>9</v>
      </c>
      <c r="X415">
        <v>4</v>
      </c>
      <c r="Y415">
        <v>5</v>
      </c>
      <c r="Z415">
        <v>0</v>
      </c>
      <c r="AA415">
        <v>587</v>
      </c>
      <c r="AB415">
        <v>238</v>
      </c>
      <c r="AC415">
        <v>111</v>
      </c>
      <c r="AD415">
        <v>19</v>
      </c>
      <c r="AE415">
        <v>10</v>
      </c>
      <c r="AF415">
        <v>16</v>
      </c>
      <c r="AG415">
        <v>4</v>
      </c>
      <c r="AH415">
        <v>1</v>
      </c>
      <c r="AI415">
        <v>4</v>
      </c>
      <c r="AJ415">
        <v>0</v>
      </c>
      <c r="AK415">
        <v>6</v>
      </c>
      <c r="AL415">
        <v>0</v>
      </c>
      <c r="AM415">
        <v>0</v>
      </c>
      <c r="AN415">
        <v>1</v>
      </c>
      <c r="AO415">
        <v>1</v>
      </c>
      <c r="AP415">
        <v>2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2</v>
      </c>
      <c r="AW415">
        <v>0</v>
      </c>
      <c r="AX415">
        <v>0</v>
      </c>
      <c r="AY415">
        <v>1</v>
      </c>
      <c r="AZ415">
        <v>1</v>
      </c>
      <c r="BA415">
        <v>0</v>
      </c>
      <c r="BB415">
        <v>1</v>
      </c>
      <c r="BC415">
        <v>0</v>
      </c>
      <c r="BD415">
        <v>58</v>
      </c>
      <c r="BE415">
        <v>238</v>
      </c>
      <c r="BF415">
        <v>152</v>
      </c>
      <c r="BG415">
        <v>55</v>
      </c>
      <c r="BH415">
        <v>42</v>
      </c>
      <c r="BI415">
        <v>3</v>
      </c>
      <c r="BJ415">
        <v>4</v>
      </c>
      <c r="BK415">
        <v>6</v>
      </c>
      <c r="BL415">
        <v>20</v>
      </c>
      <c r="BM415">
        <v>1</v>
      </c>
      <c r="BN415">
        <v>1</v>
      </c>
      <c r="BO415">
        <v>1</v>
      </c>
      <c r="BP415">
        <v>8</v>
      </c>
      <c r="BQ415">
        <v>1</v>
      </c>
      <c r="BR415">
        <v>0</v>
      </c>
      <c r="BS415">
        <v>0</v>
      </c>
      <c r="BT415">
        <v>0</v>
      </c>
      <c r="BU415">
        <v>2</v>
      </c>
      <c r="BV415">
        <v>0</v>
      </c>
      <c r="BW415">
        <v>3</v>
      </c>
      <c r="BX415">
        <v>1</v>
      </c>
      <c r="BY415">
        <v>2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2</v>
      </c>
      <c r="CI415">
        <v>152</v>
      </c>
      <c r="CJ415">
        <v>24</v>
      </c>
      <c r="CK415">
        <v>11</v>
      </c>
      <c r="CL415">
        <v>6</v>
      </c>
      <c r="CM415">
        <v>3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1</v>
      </c>
      <c r="CZ415">
        <v>0</v>
      </c>
      <c r="DA415">
        <v>1</v>
      </c>
      <c r="DB415">
        <v>0</v>
      </c>
      <c r="DC415">
        <v>24</v>
      </c>
      <c r="DD415">
        <v>41</v>
      </c>
      <c r="DE415">
        <v>21</v>
      </c>
      <c r="DF415">
        <v>0</v>
      </c>
      <c r="DG415">
        <v>0</v>
      </c>
      <c r="DH415">
        <v>0</v>
      </c>
      <c r="DI415">
        <v>1</v>
      </c>
      <c r="DJ415">
        <v>2</v>
      </c>
      <c r="DK415">
        <v>1</v>
      </c>
      <c r="DL415">
        <v>0</v>
      </c>
      <c r="DM415">
        <v>1</v>
      </c>
      <c r="DN415">
        <v>0</v>
      </c>
      <c r="DO415">
        <v>1</v>
      </c>
      <c r="DP415">
        <v>1</v>
      </c>
      <c r="DQ415">
        <v>1</v>
      </c>
      <c r="DR415">
        <v>1</v>
      </c>
      <c r="DS415">
        <v>2</v>
      </c>
      <c r="DT415">
        <v>0</v>
      </c>
      <c r="DU415">
        <v>0</v>
      </c>
      <c r="DV415">
        <v>1</v>
      </c>
      <c r="DW415">
        <v>5</v>
      </c>
      <c r="DX415">
        <v>0</v>
      </c>
      <c r="DY415">
        <v>0</v>
      </c>
      <c r="DZ415">
        <v>1</v>
      </c>
      <c r="EA415">
        <v>1</v>
      </c>
      <c r="EB415">
        <v>0</v>
      </c>
      <c r="EC415">
        <v>0</v>
      </c>
      <c r="ED415">
        <v>0</v>
      </c>
      <c r="EE415">
        <v>1</v>
      </c>
      <c r="EF415">
        <v>0</v>
      </c>
      <c r="EG415">
        <v>41</v>
      </c>
      <c r="EH415">
        <v>13</v>
      </c>
      <c r="EI415">
        <v>4</v>
      </c>
      <c r="EJ415">
        <v>1</v>
      </c>
      <c r="EK415">
        <v>4</v>
      </c>
      <c r="EL415">
        <v>0</v>
      </c>
      <c r="EM415">
        <v>0</v>
      </c>
      <c r="EN415">
        <v>0</v>
      </c>
      <c r="EO415">
        <v>1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1</v>
      </c>
      <c r="FH415">
        <v>0</v>
      </c>
      <c r="FI415">
        <v>0</v>
      </c>
      <c r="FJ415">
        <v>0</v>
      </c>
      <c r="FK415">
        <v>13</v>
      </c>
      <c r="FL415">
        <v>53</v>
      </c>
      <c r="FM415">
        <v>42</v>
      </c>
      <c r="FN415">
        <v>4</v>
      </c>
      <c r="FO415">
        <v>0</v>
      </c>
      <c r="FP415">
        <v>0</v>
      </c>
      <c r="FQ415">
        <v>0</v>
      </c>
      <c r="FR415">
        <v>0</v>
      </c>
      <c r="FS415">
        <v>1</v>
      </c>
      <c r="FT415">
        <v>0</v>
      </c>
      <c r="FU415">
        <v>5</v>
      </c>
      <c r="FV415">
        <v>0</v>
      </c>
      <c r="FW415" t="s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1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53</v>
      </c>
      <c r="GO415">
        <v>31</v>
      </c>
      <c r="GP415">
        <v>9</v>
      </c>
      <c r="GQ415">
        <v>4</v>
      </c>
      <c r="GR415">
        <v>3</v>
      </c>
      <c r="GS415">
        <v>2</v>
      </c>
      <c r="GT415">
        <v>1</v>
      </c>
      <c r="GU415">
        <v>2</v>
      </c>
      <c r="GV415">
        <v>0</v>
      </c>
      <c r="GW415">
        <v>1</v>
      </c>
      <c r="GX415">
        <v>0</v>
      </c>
      <c r="GY415">
        <v>1</v>
      </c>
      <c r="GZ415">
        <v>0</v>
      </c>
      <c r="HA415">
        <v>1</v>
      </c>
      <c r="HB415">
        <v>2</v>
      </c>
      <c r="HC415">
        <v>0</v>
      </c>
      <c r="HD415">
        <v>1</v>
      </c>
      <c r="HE415">
        <v>0</v>
      </c>
      <c r="HF415">
        <v>1</v>
      </c>
      <c r="HG415">
        <v>0</v>
      </c>
      <c r="HH415">
        <v>0</v>
      </c>
      <c r="HI415">
        <v>0</v>
      </c>
      <c r="HJ415">
        <v>3</v>
      </c>
      <c r="HK415">
        <v>31</v>
      </c>
      <c r="HL415">
        <v>35</v>
      </c>
      <c r="HM415">
        <v>19</v>
      </c>
      <c r="HN415">
        <v>3</v>
      </c>
      <c r="HO415">
        <v>2</v>
      </c>
      <c r="HP415">
        <v>1</v>
      </c>
      <c r="HQ415">
        <v>0</v>
      </c>
      <c r="HR415">
        <v>1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1</v>
      </c>
      <c r="HY415">
        <v>1</v>
      </c>
      <c r="HZ415">
        <v>1</v>
      </c>
      <c r="IA415">
        <v>0</v>
      </c>
      <c r="IB415">
        <v>1</v>
      </c>
      <c r="IC415">
        <v>0</v>
      </c>
      <c r="ID415">
        <v>0</v>
      </c>
      <c r="IE415">
        <v>0</v>
      </c>
      <c r="IF415">
        <v>0</v>
      </c>
      <c r="IG415">
        <v>2</v>
      </c>
      <c r="IH415">
        <v>2</v>
      </c>
      <c r="II415">
        <v>0</v>
      </c>
      <c r="IJ415">
        <v>1</v>
      </c>
      <c r="IK415">
        <v>35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</row>
    <row r="416" spans="1:299">
      <c r="A416" t="s">
        <v>676</v>
      </c>
      <c r="B416" t="s">
        <v>2</v>
      </c>
      <c r="C416" t="str">
        <f>"126101"</f>
        <v>126101</v>
      </c>
      <c r="D416" t="s">
        <v>675</v>
      </c>
      <c r="E416">
        <v>71</v>
      </c>
      <c r="F416">
        <v>1983</v>
      </c>
      <c r="G416">
        <v>1490</v>
      </c>
      <c r="H416">
        <v>57</v>
      </c>
      <c r="I416">
        <v>1433</v>
      </c>
      <c r="J416">
        <v>1</v>
      </c>
      <c r="K416">
        <v>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1433</v>
      </c>
      <c r="T416">
        <v>0</v>
      </c>
      <c r="U416">
        <v>0</v>
      </c>
      <c r="V416">
        <v>1433</v>
      </c>
      <c r="W416">
        <v>10</v>
      </c>
      <c r="X416">
        <v>10</v>
      </c>
      <c r="Y416">
        <v>0</v>
      </c>
      <c r="Z416">
        <v>0</v>
      </c>
      <c r="AA416">
        <v>1423</v>
      </c>
      <c r="AB416">
        <v>396</v>
      </c>
      <c r="AC416">
        <v>189</v>
      </c>
      <c r="AD416">
        <v>18</v>
      </c>
      <c r="AE416">
        <v>30</v>
      </c>
      <c r="AF416">
        <v>34</v>
      </c>
      <c r="AG416">
        <v>0</v>
      </c>
      <c r="AH416">
        <v>0</v>
      </c>
      <c r="AI416">
        <v>7</v>
      </c>
      <c r="AJ416">
        <v>0</v>
      </c>
      <c r="AK416">
        <v>4</v>
      </c>
      <c r="AL416">
        <v>5</v>
      </c>
      <c r="AM416">
        <v>0</v>
      </c>
      <c r="AN416">
        <v>3</v>
      </c>
      <c r="AO416">
        <v>5</v>
      </c>
      <c r="AP416">
        <v>4</v>
      </c>
      <c r="AQ416">
        <v>2</v>
      </c>
      <c r="AR416">
        <v>4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  <c r="AZ416">
        <v>3</v>
      </c>
      <c r="BA416">
        <v>0</v>
      </c>
      <c r="BB416">
        <v>1</v>
      </c>
      <c r="BC416">
        <v>0</v>
      </c>
      <c r="BD416">
        <v>85</v>
      </c>
      <c r="BE416">
        <v>396</v>
      </c>
      <c r="BF416">
        <v>480</v>
      </c>
      <c r="BG416">
        <v>194</v>
      </c>
      <c r="BH416">
        <v>78</v>
      </c>
      <c r="BI416">
        <v>19</v>
      </c>
      <c r="BJ416">
        <v>18</v>
      </c>
      <c r="BK416">
        <v>18</v>
      </c>
      <c r="BL416">
        <v>62</v>
      </c>
      <c r="BM416">
        <v>22</v>
      </c>
      <c r="BN416">
        <v>0</v>
      </c>
      <c r="BO416">
        <v>1</v>
      </c>
      <c r="BP416">
        <v>22</v>
      </c>
      <c r="BQ416">
        <v>1</v>
      </c>
      <c r="BR416">
        <v>1</v>
      </c>
      <c r="BS416">
        <v>5</v>
      </c>
      <c r="BT416">
        <v>2</v>
      </c>
      <c r="BU416">
        <v>5</v>
      </c>
      <c r="BV416">
        <v>1</v>
      </c>
      <c r="BW416">
        <v>2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27</v>
      </c>
      <c r="CI416">
        <v>480</v>
      </c>
      <c r="CJ416">
        <v>52</v>
      </c>
      <c r="CK416">
        <v>29</v>
      </c>
      <c r="CL416">
        <v>6</v>
      </c>
      <c r="CM416">
        <v>3</v>
      </c>
      <c r="CN416">
        <v>2</v>
      </c>
      <c r="CO416">
        <v>1</v>
      </c>
      <c r="CP416">
        <v>0</v>
      </c>
      <c r="CQ416">
        <v>0</v>
      </c>
      <c r="CR416">
        <v>1</v>
      </c>
      <c r="CS416">
        <v>2</v>
      </c>
      <c r="CT416">
        <v>1</v>
      </c>
      <c r="CU416">
        <v>1</v>
      </c>
      <c r="CV416">
        <v>0</v>
      </c>
      <c r="CW416">
        <v>1</v>
      </c>
      <c r="CX416">
        <v>3</v>
      </c>
      <c r="CY416">
        <v>0</v>
      </c>
      <c r="CZ416">
        <v>1</v>
      </c>
      <c r="DA416">
        <v>0</v>
      </c>
      <c r="DB416">
        <v>1</v>
      </c>
      <c r="DC416">
        <v>52</v>
      </c>
      <c r="DD416">
        <v>103</v>
      </c>
      <c r="DE416">
        <v>79</v>
      </c>
      <c r="DF416">
        <v>0</v>
      </c>
      <c r="DG416">
        <v>4</v>
      </c>
      <c r="DH416">
        <v>3</v>
      </c>
      <c r="DI416">
        <v>4</v>
      </c>
      <c r="DJ416">
        <v>2</v>
      </c>
      <c r="DK416">
        <v>1</v>
      </c>
      <c r="DL416">
        <v>0</v>
      </c>
      <c r="DM416">
        <v>1</v>
      </c>
      <c r="DN416">
        <v>1</v>
      </c>
      <c r="DO416">
        <v>1</v>
      </c>
      <c r="DP416">
        <v>0</v>
      </c>
      <c r="DQ416">
        <v>0</v>
      </c>
      <c r="DR416">
        <v>0</v>
      </c>
      <c r="DS416">
        <v>3</v>
      </c>
      <c r="DT416">
        <v>0</v>
      </c>
      <c r="DU416">
        <v>0</v>
      </c>
      <c r="DV416">
        <v>1</v>
      </c>
      <c r="DW416">
        <v>1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1</v>
      </c>
      <c r="EG416">
        <v>103</v>
      </c>
      <c r="EH416">
        <v>16</v>
      </c>
      <c r="EI416">
        <v>3</v>
      </c>
      <c r="EJ416">
        <v>1</v>
      </c>
      <c r="EK416">
        <v>4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1</v>
      </c>
      <c r="FF416">
        <v>1</v>
      </c>
      <c r="FG416">
        <v>0</v>
      </c>
      <c r="FH416">
        <v>0</v>
      </c>
      <c r="FI416">
        <v>0</v>
      </c>
      <c r="FJ416">
        <v>4</v>
      </c>
      <c r="FK416">
        <v>16</v>
      </c>
      <c r="FL416">
        <v>97</v>
      </c>
      <c r="FM416">
        <v>82</v>
      </c>
      <c r="FN416">
        <v>5</v>
      </c>
      <c r="FO416">
        <v>0</v>
      </c>
      <c r="FP416">
        <v>0</v>
      </c>
      <c r="FQ416">
        <v>4</v>
      </c>
      <c r="FR416">
        <v>0</v>
      </c>
      <c r="FS416">
        <v>1</v>
      </c>
      <c r="FT416">
        <v>0</v>
      </c>
      <c r="FU416">
        <v>2</v>
      </c>
      <c r="FV416">
        <v>0</v>
      </c>
      <c r="FW416" t="s">
        <v>0</v>
      </c>
      <c r="FX416">
        <v>0</v>
      </c>
      <c r="FY416">
        <v>1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1</v>
      </c>
      <c r="GN416">
        <v>97</v>
      </c>
      <c r="GO416">
        <v>89</v>
      </c>
      <c r="GP416">
        <v>49</v>
      </c>
      <c r="GQ416">
        <v>8</v>
      </c>
      <c r="GR416">
        <v>8</v>
      </c>
      <c r="GS416">
        <v>2</v>
      </c>
      <c r="GT416">
        <v>1</v>
      </c>
      <c r="GU416">
        <v>2</v>
      </c>
      <c r="GV416">
        <v>1</v>
      </c>
      <c r="GW416">
        <v>0</v>
      </c>
      <c r="GX416">
        <v>1</v>
      </c>
      <c r="GY416">
        <v>3</v>
      </c>
      <c r="GZ416">
        <v>0</v>
      </c>
      <c r="HA416">
        <v>2</v>
      </c>
      <c r="HB416">
        <v>0</v>
      </c>
      <c r="HC416">
        <v>0</v>
      </c>
      <c r="HD416">
        <v>1</v>
      </c>
      <c r="HE416">
        <v>0</v>
      </c>
      <c r="HF416">
        <v>0</v>
      </c>
      <c r="HG416">
        <v>1</v>
      </c>
      <c r="HH416">
        <v>0</v>
      </c>
      <c r="HI416">
        <v>5</v>
      </c>
      <c r="HJ416">
        <v>5</v>
      </c>
      <c r="HK416">
        <v>89</v>
      </c>
      <c r="HL416">
        <v>184</v>
      </c>
      <c r="HM416">
        <v>106</v>
      </c>
      <c r="HN416">
        <v>25</v>
      </c>
      <c r="HO416">
        <v>21</v>
      </c>
      <c r="HP416">
        <v>7</v>
      </c>
      <c r="HQ416">
        <v>1</v>
      </c>
      <c r="HR416">
        <v>4</v>
      </c>
      <c r="HS416">
        <v>2</v>
      </c>
      <c r="HT416">
        <v>1</v>
      </c>
      <c r="HU416">
        <v>1</v>
      </c>
      <c r="HV416">
        <v>1</v>
      </c>
      <c r="HW416">
        <v>1</v>
      </c>
      <c r="HX416">
        <v>0</v>
      </c>
      <c r="HY416">
        <v>5</v>
      </c>
      <c r="HZ416">
        <v>1</v>
      </c>
      <c r="IA416">
        <v>1</v>
      </c>
      <c r="IB416">
        <v>0</v>
      </c>
      <c r="IC416">
        <v>1</v>
      </c>
      <c r="ID416">
        <v>0</v>
      </c>
      <c r="IE416">
        <v>0</v>
      </c>
      <c r="IF416">
        <v>0</v>
      </c>
      <c r="IG416">
        <v>1</v>
      </c>
      <c r="IH416">
        <v>2</v>
      </c>
      <c r="II416">
        <v>0</v>
      </c>
      <c r="IJ416">
        <v>3</v>
      </c>
      <c r="IK416">
        <v>184</v>
      </c>
      <c r="IL416">
        <v>2</v>
      </c>
      <c r="IM416">
        <v>1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1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2</v>
      </c>
      <c r="JJ416">
        <v>4</v>
      </c>
      <c r="JK416">
        <v>1</v>
      </c>
      <c r="JL416">
        <v>0</v>
      </c>
      <c r="JM416">
        <v>1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1</v>
      </c>
      <c r="KJ416">
        <v>1</v>
      </c>
      <c r="KK416">
        <v>0</v>
      </c>
      <c r="KL416">
        <v>0</v>
      </c>
      <c r="KM416">
        <v>4</v>
      </c>
    </row>
    <row r="417" spans="1:299">
      <c r="A417" t="s">
        <v>674</v>
      </c>
      <c r="B417" t="s">
        <v>2</v>
      </c>
      <c r="C417" t="str">
        <f>"126101"</f>
        <v>126101</v>
      </c>
      <c r="D417" t="s">
        <v>673</v>
      </c>
      <c r="E417">
        <v>72</v>
      </c>
      <c r="F417">
        <v>1098</v>
      </c>
      <c r="G417">
        <v>840</v>
      </c>
      <c r="H417">
        <v>174</v>
      </c>
      <c r="I417">
        <v>666</v>
      </c>
      <c r="J417">
        <v>0</v>
      </c>
      <c r="K417">
        <v>20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666</v>
      </c>
      <c r="T417">
        <v>0</v>
      </c>
      <c r="U417">
        <v>0</v>
      </c>
      <c r="V417">
        <v>666</v>
      </c>
      <c r="W417">
        <v>12</v>
      </c>
      <c r="X417">
        <v>7</v>
      </c>
      <c r="Y417">
        <v>5</v>
      </c>
      <c r="Z417">
        <v>0</v>
      </c>
      <c r="AA417">
        <v>654</v>
      </c>
      <c r="AB417">
        <v>248</v>
      </c>
      <c r="AC417">
        <v>132</v>
      </c>
      <c r="AD417">
        <v>17</v>
      </c>
      <c r="AE417">
        <v>7</v>
      </c>
      <c r="AF417">
        <v>11</v>
      </c>
      <c r="AG417">
        <v>1</v>
      </c>
      <c r="AH417">
        <v>1</v>
      </c>
      <c r="AI417">
        <v>0</v>
      </c>
      <c r="AJ417">
        <v>0</v>
      </c>
      <c r="AK417">
        <v>4</v>
      </c>
      <c r="AL417">
        <v>1</v>
      </c>
      <c r="AM417">
        <v>2</v>
      </c>
      <c r="AN417">
        <v>1</v>
      </c>
      <c r="AO417">
        <v>0</v>
      </c>
      <c r="AP417">
        <v>2</v>
      </c>
      <c r="AQ417">
        <v>0</v>
      </c>
      <c r="AR417">
        <v>1</v>
      </c>
      <c r="AS417">
        <v>0</v>
      </c>
      <c r="AT417">
        <v>0</v>
      </c>
      <c r="AU417">
        <v>1</v>
      </c>
      <c r="AV417">
        <v>1</v>
      </c>
      <c r="AW417">
        <v>0</v>
      </c>
      <c r="AX417">
        <v>0</v>
      </c>
      <c r="AY417">
        <v>1</v>
      </c>
      <c r="AZ417">
        <v>1</v>
      </c>
      <c r="BA417">
        <v>0</v>
      </c>
      <c r="BB417">
        <v>1</v>
      </c>
      <c r="BC417">
        <v>0</v>
      </c>
      <c r="BD417">
        <v>63</v>
      </c>
      <c r="BE417">
        <v>248</v>
      </c>
      <c r="BF417">
        <v>199</v>
      </c>
      <c r="BG417">
        <v>68</v>
      </c>
      <c r="BH417">
        <v>37</v>
      </c>
      <c r="BI417">
        <v>6</v>
      </c>
      <c r="BJ417">
        <v>3</v>
      </c>
      <c r="BK417">
        <v>13</v>
      </c>
      <c r="BL417">
        <v>18</v>
      </c>
      <c r="BM417">
        <v>2</v>
      </c>
      <c r="BN417">
        <v>0</v>
      </c>
      <c r="BO417">
        <v>1</v>
      </c>
      <c r="BP417">
        <v>9</v>
      </c>
      <c r="BQ417">
        <v>0</v>
      </c>
      <c r="BR417">
        <v>3</v>
      </c>
      <c r="BS417">
        <v>2</v>
      </c>
      <c r="BT417">
        <v>0</v>
      </c>
      <c r="BU417">
        <v>9</v>
      </c>
      <c r="BV417">
        <v>3</v>
      </c>
      <c r="BW417">
        <v>1</v>
      </c>
      <c r="BX417">
        <v>0</v>
      </c>
      <c r="BY417">
        <v>0</v>
      </c>
      <c r="BZ417">
        <v>0</v>
      </c>
      <c r="CA417">
        <v>3</v>
      </c>
      <c r="CB417">
        <v>1</v>
      </c>
      <c r="CC417">
        <v>1</v>
      </c>
      <c r="CD417">
        <v>2</v>
      </c>
      <c r="CE417">
        <v>0</v>
      </c>
      <c r="CF417">
        <v>0</v>
      </c>
      <c r="CG417">
        <v>0</v>
      </c>
      <c r="CH417">
        <v>17</v>
      </c>
      <c r="CI417">
        <v>199</v>
      </c>
      <c r="CJ417">
        <v>19</v>
      </c>
      <c r="CK417">
        <v>6</v>
      </c>
      <c r="CL417">
        <v>5</v>
      </c>
      <c r="CM417">
        <v>2</v>
      </c>
      <c r="CN417">
        <v>0</v>
      </c>
      <c r="CO417">
        <v>0</v>
      </c>
      <c r="CP417">
        <v>0</v>
      </c>
      <c r="CQ417">
        <v>1</v>
      </c>
      <c r="CR417">
        <v>1</v>
      </c>
      <c r="CS417">
        <v>0</v>
      </c>
      <c r="CT417">
        <v>0</v>
      </c>
      <c r="CU417">
        <v>1</v>
      </c>
      <c r="CV417">
        <v>1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1</v>
      </c>
      <c r="DC417">
        <v>19</v>
      </c>
      <c r="DD417">
        <v>41</v>
      </c>
      <c r="DE417">
        <v>26</v>
      </c>
      <c r="DF417">
        <v>1</v>
      </c>
      <c r="DG417">
        <v>0</v>
      </c>
      <c r="DH417">
        <v>1</v>
      </c>
      <c r="DI417">
        <v>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2</v>
      </c>
      <c r="DW417">
        <v>5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1</v>
      </c>
      <c r="EE417">
        <v>0</v>
      </c>
      <c r="EF417">
        <v>1</v>
      </c>
      <c r="EG417">
        <v>41</v>
      </c>
      <c r="EH417">
        <v>9</v>
      </c>
      <c r="EI417">
        <v>3</v>
      </c>
      <c r="EJ417">
        <v>1</v>
      </c>
      <c r="EK417">
        <v>4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1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9</v>
      </c>
      <c r="FL417">
        <v>44</v>
      </c>
      <c r="FM417">
        <v>32</v>
      </c>
      <c r="FN417">
        <v>5</v>
      </c>
      <c r="FO417">
        <v>0</v>
      </c>
      <c r="FP417">
        <v>0</v>
      </c>
      <c r="FQ417">
        <v>1</v>
      </c>
      <c r="FR417">
        <v>1</v>
      </c>
      <c r="FS417">
        <v>0</v>
      </c>
      <c r="FT417">
        <v>0</v>
      </c>
      <c r="FU417">
        <v>0</v>
      </c>
      <c r="FV417">
        <v>0</v>
      </c>
      <c r="FW417" t="s">
        <v>0</v>
      </c>
      <c r="FX417">
        <v>0</v>
      </c>
      <c r="FY417">
        <v>1</v>
      </c>
      <c r="FZ417">
        <v>0</v>
      </c>
      <c r="GA417">
        <v>0</v>
      </c>
      <c r="GB417">
        <v>0</v>
      </c>
      <c r="GC417">
        <v>0</v>
      </c>
      <c r="GD417">
        <v>1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1</v>
      </c>
      <c r="GL417">
        <v>1</v>
      </c>
      <c r="GM417">
        <v>1</v>
      </c>
      <c r="GN417">
        <v>44</v>
      </c>
      <c r="GO417">
        <v>48</v>
      </c>
      <c r="GP417">
        <v>19</v>
      </c>
      <c r="GQ417">
        <v>3</v>
      </c>
      <c r="GR417">
        <v>6</v>
      </c>
      <c r="GS417">
        <v>2</v>
      </c>
      <c r="GT417">
        <v>3</v>
      </c>
      <c r="GU417">
        <v>0</v>
      </c>
      <c r="GV417">
        <v>1</v>
      </c>
      <c r="GW417">
        <v>1</v>
      </c>
      <c r="GX417">
        <v>0</v>
      </c>
      <c r="GY417">
        <v>1</v>
      </c>
      <c r="GZ417">
        <v>0</v>
      </c>
      <c r="HA417">
        <v>1</v>
      </c>
      <c r="HB417">
        <v>2</v>
      </c>
      <c r="HC417">
        <v>0</v>
      </c>
      <c r="HD417">
        <v>1</v>
      </c>
      <c r="HE417">
        <v>0</v>
      </c>
      <c r="HF417">
        <v>0</v>
      </c>
      <c r="HG417">
        <v>2</v>
      </c>
      <c r="HH417">
        <v>0</v>
      </c>
      <c r="HI417">
        <v>4</v>
      </c>
      <c r="HJ417">
        <v>2</v>
      </c>
      <c r="HK417">
        <v>48</v>
      </c>
      <c r="HL417">
        <v>45</v>
      </c>
      <c r="HM417">
        <v>26</v>
      </c>
      <c r="HN417">
        <v>4</v>
      </c>
      <c r="HO417">
        <v>3</v>
      </c>
      <c r="HP417">
        <v>2</v>
      </c>
      <c r="HQ417">
        <v>3</v>
      </c>
      <c r="HR417">
        <v>0</v>
      </c>
      <c r="HS417">
        <v>1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1</v>
      </c>
      <c r="HZ417">
        <v>0</v>
      </c>
      <c r="IA417">
        <v>0</v>
      </c>
      <c r="IB417">
        <v>1</v>
      </c>
      <c r="IC417">
        <v>0</v>
      </c>
      <c r="ID417">
        <v>0</v>
      </c>
      <c r="IE417">
        <v>0</v>
      </c>
      <c r="IF417">
        <v>1</v>
      </c>
      <c r="IG417">
        <v>2</v>
      </c>
      <c r="IH417">
        <v>0</v>
      </c>
      <c r="II417">
        <v>1</v>
      </c>
      <c r="IJ417">
        <v>0</v>
      </c>
      <c r="IK417">
        <v>45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1</v>
      </c>
      <c r="JK417">
        <v>0</v>
      </c>
      <c r="JL417">
        <v>1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1</v>
      </c>
    </row>
    <row r="418" spans="1:299">
      <c r="A418" t="s">
        <v>672</v>
      </c>
      <c r="B418" t="s">
        <v>2</v>
      </c>
      <c r="C418" t="str">
        <f>"126101"</f>
        <v>126101</v>
      </c>
      <c r="D418" t="s">
        <v>668</v>
      </c>
      <c r="E418">
        <v>73</v>
      </c>
      <c r="F418">
        <v>1015</v>
      </c>
      <c r="G418">
        <v>750</v>
      </c>
      <c r="H418">
        <v>53</v>
      </c>
      <c r="I418">
        <v>697</v>
      </c>
      <c r="J418">
        <v>1</v>
      </c>
      <c r="K418">
        <v>27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696</v>
      </c>
      <c r="T418">
        <v>0</v>
      </c>
      <c r="U418">
        <v>0</v>
      </c>
      <c r="V418">
        <v>696</v>
      </c>
      <c r="W418">
        <v>9</v>
      </c>
      <c r="X418">
        <v>4</v>
      </c>
      <c r="Y418">
        <v>1</v>
      </c>
      <c r="Z418">
        <v>0</v>
      </c>
      <c r="AA418">
        <v>687</v>
      </c>
      <c r="AB418">
        <v>235</v>
      </c>
      <c r="AC418">
        <v>103</v>
      </c>
      <c r="AD418">
        <v>11</v>
      </c>
      <c r="AE418">
        <v>17</v>
      </c>
      <c r="AF418">
        <v>25</v>
      </c>
      <c r="AG418">
        <v>0</v>
      </c>
      <c r="AH418">
        <v>0</v>
      </c>
      <c r="AI418">
        <v>3</v>
      </c>
      <c r="AJ418">
        <v>1</v>
      </c>
      <c r="AK418">
        <v>3</v>
      </c>
      <c r="AL418">
        <v>2</v>
      </c>
      <c r="AM418">
        <v>0</v>
      </c>
      <c r="AN418">
        <v>0</v>
      </c>
      <c r="AO418">
        <v>2</v>
      </c>
      <c r="AP418">
        <v>1</v>
      </c>
      <c r="AQ418">
        <v>1</v>
      </c>
      <c r="AR418">
        <v>1</v>
      </c>
      <c r="AS418">
        <v>1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3</v>
      </c>
      <c r="AZ418">
        <v>0</v>
      </c>
      <c r="BA418">
        <v>0</v>
      </c>
      <c r="BB418">
        <v>1</v>
      </c>
      <c r="BC418">
        <v>0</v>
      </c>
      <c r="BD418">
        <v>59</v>
      </c>
      <c r="BE418">
        <v>235</v>
      </c>
      <c r="BF418">
        <v>203</v>
      </c>
      <c r="BG418">
        <v>88</v>
      </c>
      <c r="BH418">
        <v>37</v>
      </c>
      <c r="BI418">
        <v>12</v>
      </c>
      <c r="BJ418">
        <v>8</v>
      </c>
      <c r="BK418">
        <v>5</v>
      </c>
      <c r="BL418">
        <v>16</v>
      </c>
      <c r="BM418">
        <v>6</v>
      </c>
      <c r="BN418">
        <v>0</v>
      </c>
      <c r="BO418">
        <v>0</v>
      </c>
      <c r="BP418">
        <v>3</v>
      </c>
      <c r="BQ418">
        <v>0</v>
      </c>
      <c r="BR418">
        <v>0</v>
      </c>
      <c r="BS418">
        <v>2</v>
      </c>
      <c r="BT418">
        <v>0</v>
      </c>
      <c r="BU418">
        <v>7</v>
      </c>
      <c r="BV418">
        <v>0</v>
      </c>
      <c r="BW418">
        <v>2</v>
      </c>
      <c r="BX418">
        <v>1</v>
      </c>
      <c r="BY418">
        <v>0</v>
      </c>
      <c r="BZ418">
        <v>1</v>
      </c>
      <c r="CA418">
        <v>1</v>
      </c>
      <c r="CB418">
        <v>0</v>
      </c>
      <c r="CC418">
        <v>1</v>
      </c>
      <c r="CD418">
        <v>1</v>
      </c>
      <c r="CE418">
        <v>0</v>
      </c>
      <c r="CF418">
        <v>0</v>
      </c>
      <c r="CG418">
        <v>0</v>
      </c>
      <c r="CH418">
        <v>12</v>
      </c>
      <c r="CI418">
        <v>203</v>
      </c>
      <c r="CJ418">
        <v>29</v>
      </c>
      <c r="CK418">
        <v>9</v>
      </c>
      <c r="CL418">
        <v>5</v>
      </c>
      <c r="CM418">
        <v>1</v>
      </c>
      <c r="CN418">
        <v>1</v>
      </c>
      <c r="CO418">
        <v>5</v>
      </c>
      <c r="CP418">
        <v>1</v>
      </c>
      <c r="CQ418">
        <v>2</v>
      </c>
      <c r="CR418">
        <v>0</v>
      </c>
      <c r="CS418">
        <v>2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1</v>
      </c>
      <c r="DB418">
        <v>1</v>
      </c>
      <c r="DC418">
        <v>29</v>
      </c>
      <c r="DD418">
        <v>39</v>
      </c>
      <c r="DE418">
        <v>30</v>
      </c>
      <c r="DF418">
        <v>0</v>
      </c>
      <c r="DG418">
        <v>2</v>
      </c>
      <c r="DH418">
        <v>0</v>
      </c>
      <c r="DI418">
        <v>3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2</v>
      </c>
      <c r="ED418">
        <v>0</v>
      </c>
      <c r="EE418">
        <v>0</v>
      </c>
      <c r="EF418">
        <v>0</v>
      </c>
      <c r="EG418">
        <v>39</v>
      </c>
      <c r="EH418">
        <v>6</v>
      </c>
      <c r="EI418">
        <v>4</v>
      </c>
      <c r="EJ418">
        <v>0</v>
      </c>
      <c r="EK418">
        <v>1</v>
      </c>
      <c r="EL418">
        <v>1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6</v>
      </c>
      <c r="FL418">
        <v>58</v>
      </c>
      <c r="FM418">
        <v>41</v>
      </c>
      <c r="FN418">
        <v>3</v>
      </c>
      <c r="FO418">
        <v>1</v>
      </c>
      <c r="FP418">
        <v>0</v>
      </c>
      <c r="FQ418">
        <v>0</v>
      </c>
      <c r="FR418">
        <v>2</v>
      </c>
      <c r="FS418">
        <v>0</v>
      </c>
      <c r="FT418">
        <v>1</v>
      </c>
      <c r="FU418">
        <v>1</v>
      </c>
      <c r="FV418">
        <v>1</v>
      </c>
      <c r="FW418" t="s">
        <v>0</v>
      </c>
      <c r="FX418">
        <v>1</v>
      </c>
      <c r="FY418">
        <v>0</v>
      </c>
      <c r="FZ418">
        <v>2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4</v>
      </c>
      <c r="GN418">
        <v>58</v>
      </c>
      <c r="GO418">
        <v>30</v>
      </c>
      <c r="GP418">
        <v>16</v>
      </c>
      <c r="GQ418">
        <v>1</v>
      </c>
      <c r="GR418">
        <v>0</v>
      </c>
      <c r="GS418">
        <v>2</v>
      </c>
      <c r="GT418">
        <v>0</v>
      </c>
      <c r="GU418">
        <v>0</v>
      </c>
      <c r="GV418">
        <v>0</v>
      </c>
      <c r="GW418">
        <v>3</v>
      </c>
      <c r="GX418">
        <v>0</v>
      </c>
      <c r="GY418">
        <v>1</v>
      </c>
      <c r="GZ418">
        <v>0</v>
      </c>
      <c r="HA418">
        <v>2</v>
      </c>
      <c r="HB418">
        <v>2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2</v>
      </c>
      <c r="HJ418">
        <v>1</v>
      </c>
      <c r="HK418">
        <v>30</v>
      </c>
      <c r="HL418">
        <v>86</v>
      </c>
      <c r="HM418">
        <v>42</v>
      </c>
      <c r="HN418">
        <v>15</v>
      </c>
      <c r="HO418">
        <v>8</v>
      </c>
      <c r="HP418">
        <v>2</v>
      </c>
      <c r="HQ418">
        <v>2</v>
      </c>
      <c r="HR418">
        <v>3</v>
      </c>
      <c r="HS418">
        <v>0</v>
      </c>
      <c r="HT418">
        <v>3</v>
      </c>
      <c r="HU418">
        <v>1</v>
      </c>
      <c r="HV418">
        <v>0</v>
      </c>
      <c r="HW418">
        <v>0</v>
      </c>
      <c r="HX418">
        <v>1</v>
      </c>
      <c r="HY418">
        <v>2</v>
      </c>
      <c r="HZ418">
        <v>0</v>
      </c>
      <c r="IA418">
        <v>0</v>
      </c>
      <c r="IB418">
        <v>2</v>
      </c>
      <c r="IC418">
        <v>0</v>
      </c>
      <c r="ID418">
        <v>0</v>
      </c>
      <c r="IE418">
        <v>1</v>
      </c>
      <c r="IF418">
        <v>0</v>
      </c>
      <c r="IG418">
        <v>0</v>
      </c>
      <c r="IH418">
        <v>0</v>
      </c>
      <c r="II418">
        <v>2</v>
      </c>
      <c r="IJ418">
        <v>2</v>
      </c>
      <c r="IK418">
        <v>86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1</v>
      </c>
      <c r="JK418">
        <v>1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1</v>
      </c>
    </row>
    <row r="419" spans="1:299">
      <c r="A419" t="s">
        <v>671</v>
      </c>
      <c r="B419" t="s">
        <v>2</v>
      </c>
      <c r="C419" t="str">
        <f>"126101"</f>
        <v>126101</v>
      </c>
      <c r="D419" t="s">
        <v>668</v>
      </c>
      <c r="E419">
        <v>74</v>
      </c>
      <c r="F419">
        <v>1125</v>
      </c>
      <c r="G419">
        <v>900</v>
      </c>
      <c r="H419">
        <v>290</v>
      </c>
      <c r="I419">
        <v>610</v>
      </c>
      <c r="J419">
        <v>0</v>
      </c>
      <c r="K419">
        <v>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610</v>
      </c>
      <c r="T419">
        <v>0</v>
      </c>
      <c r="U419">
        <v>0</v>
      </c>
      <c r="V419">
        <v>610</v>
      </c>
      <c r="W419">
        <v>17</v>
      </c>
      <c r="X419">
        <v>15</v>
      </c>
      <c r="Y419">
        <v>2</v>
      </c>
      <c r="Z419">
        <v>0</v>
      </c>
      <c r="AA419">
        <v>593</v>
      </c>
      <c r="AB419">
        <v>209</v>
      </c>
      <c r="AC419">
        <v>108</v>
      </c>
      <c r="AD419">
        <v>5</v>
      </c>
      <c r="AE419">
        <v>8</v>
      </c>
      <c r="AF419">
        <v>11</v>
      </c>
      <c r="AG419">
        <v>0</v>
      </c>
      <c r="AH419">
        <v>0</v>
      </c>
      <c r="AI419">
        <v>3</v>
      </c>
      <c r="AJ419">
        <v>0</v>
      </c>
      <c r="AK419">
        <v>8</v>
      </c>
      <c r="AL419">
        <v>0</v>
      </c>
      <c r="AM419">
        <v>1</v>
      </c>
      <c r="AN419">
        <v>2</v>
      </c>
      <c r="AO419">
        <v>1</v>
      </c>
      <c r="AP419">
        <v>3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0</v>
      </c>
      <c r="AX419">
        <v>1</v>
      </c>
      <c r="AY419">
        <v>1</v>
      </c>
      <c r="AZ419">
        <v>0</v>
      </c>
      <c r="BA419">
        <v>0</v>
      </c>
      <c r="BB419">
        <v>0</v>
      </c>
      <c r="BC419">
        <v>2</v>
      </c>
      <c r="BD419">
        <v>53</v>
      </c>
      <c r="BE419">
        <v>209</v>
      </c>
      <c r="BF419">
        <v>168</v>
      </c>
      <c r="BG419">
        <v>60</v>
      </c>
      <c r="BH419">
        <v>36</v>
      </c>
      <c r="BI419">
        <v>10</v>
      </c>
      <c r="BJ419">
        <v>3</v>
      </c>
      <c r="BK419">
        <v>8</v>
      </c>
      <c r="BL419">
        <v>13</v>
      </c>
      <c r="BM419">
        <v>8</v>
      </c>
      <c r="BN419">
        <v>0</v>
      </c>
      <c r="BO419">
        <v>1</v>
      </c>
      <c r="BP419">
        <v>8</v>
      </c>
      <c r="BQ419">
        <v>1</v>
      </c>
      <c r="BR419">
        <v>1</v>
      </c>
      <c r="BS419">
        <v>1</v>
      </c>
      <c r="BT419">
        <v>2</v>
      </c>
      <c r="BU419">
        <v>3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0</v>
      </c>
      <c r="CH419">
        <v>10</v>
      </c>
      <c r="CI419">
        <v>168</v>
      </c>
      <c r="CJ419">
        <v>21</v>
      </c>
      <c r="CK419">
        <v>10</v>
      </c>
      <c r="CL419">
        <v>3</v>
      </c>
      <c r="CM419">
        <v>3</v>
      </c>
      <c r="CN419">
        <v>0</v>
      </c>
      <c r="CO419">
        <v>2</v>
      </c>
      <c r="CP419">
        <v>0</v>
      </c>
      <c r="CQ419">
        <v>2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21</v>
      </c>
      <c r="DD419">
        <v>40</v>
      </c>
      <c r="DE419">
        <v>24</v>
      </c>
      <c r="DF419">
        <v>1</v>
      </c>
      <c r="DG419">
        <v>1</v>
      </c>
      <c r="DH419">
        <v>1</v>
      </c>
      <c r="DI419">
        <v>2</v>
      </c>
      <c r="DJ419">
        <v>0</v>
      </c>
      <c r="DK419">
        <v>1</v>
      </c>
      <c r="DL419">
        <v>1</v>
      </c>
      <c r="DM419">
        <v>0</v>
      </c>
      <c r="DN419">
        <v>1</v>
      </c>
      <c r="DO419">
        <v>0</v>
      </c>
      <c r="DP419">
        <v>0</v>
      </c>
      <c r="DQ419">
        <v>1</v>
      </c>
      <c r="DR419">
        <v>1</v>
      </c>
      <c r="DS419">
        <v>2</v>
      </c>
      <c r="DT419">
        <v>0</v>
      </c>
      <c r="DU419">
        <v>0</v>
      </c>
      <c r="DV419">
        <v>0</v>
      </c>
      <c r="DW419">
        <v>1</v>
      </c>
      <c r="DX419">
        <v>1</v>
      </c>
      <c r="DY419">
        <v>0</v>
      </c>
      <c r="DZ419">
        <v>1</v>
      </c>
      <c r="EA419">
        <v>0</v>
      </c>
      <c r="EB419">
        <v>0</v>
      </c>
      <c r="EC419">
        <v>1</v>
      </c>
      <c r="ED419">
        <v>0</v>
      </c>
      <c r="EE419">
        <v>0</v>
      </c>
      <c r="EF419">
        <v>0</v>
      </c>
      <c r="EG419">
        <v>40</v>
      </c>
      <c r="EH419">
        <v>10</v>
      </c>
      <c r="EI419">
        <v>3</v>
      </c>
      <c r="EJ419">
        <v>0</v>
      </c>
      <c r="EK419">
        <v>3</v>
      </c>
      <c r="EL419">
        <v>1</v>
      </c>
      <c r="EM419">
        <v>0</v>
      </c>
      <c r="EN419">
        <v>0</v>
      </c>
      <c r="EO419">
        <v>0</v>
      </c>
      <c r="EP419">
        <v>2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10</v>
      </c>
      <c r="FL419">
        <v>49</v>
      </c>
      <c r="FM419">
        <v>42</v>
      </c>
      <c r="FN419">
        <v>3</v>
      </c>
      <c r="FO419">
        <v>1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 t="s">
        <v>0</v>
      </c>
      <c r="FX419">
        <v>0</v>
      </c>
      <c r="FY419">
        <v>0</v>
      </c>
      <c r="FZ419">
        <v>0</v>
      </c>
      <c r="GA419">
        <v>0</v>
      </c>
      <c r="GB419">
        <v>1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1</v>
      </c>
      <c r="GJ419">
        <v>0</v>
      </c>
      <c r="GK419">
        <v>0</v>
      </c>
      <c r="GL419">
        <v>0</v>
      </c>
      <c r="GM419">
        <v>1</v>
      </c>
      <c r="GN419">
        <v>49</v>
      </c>
      <c r="GO419">
        <v>31</v>
      </c>
      <c r="GP419">
        <v>11</v>
      </c>
      <c r="GQ419">
        <v>6</v>
      </c>
      <c r="GR419">
        <v>0</v>
      </c>
      <c r="GS419">
        <v>1</v>
      </c>
      <c r="GT419">
        <v>2</v>
      </c>
      <c r="GU419">
        <v>1</v>
      </c>
      <c r="GV419">
        <v>2</v>
      </c>
      <c r="GW419">
        <v>0</v>
      </c>
      <c r="GX419">
        <v>1</v>
      </c>
      <c r="GY419">
        <v>1</v>
      </c>
      <c r="GZ419">
        <v>0</v>
      </c>
      <c r="HA419">
        <v>0</v>
      </c>
      <c r="HB419">
        <v>1</v>
      </c>
      <c r="HC419">
        <v>0</v>
      </c>
      <c r="HD419">
        <v>0</v>
      </c>
      <c r="HE419">
        <v>0</v>
      </c>
      <c r="HF419">
        <v>0</v>
      </c>
      <c r="HG419">
        <v>3</v>
      </c>
      <c r="HH419">
        <v>1</v>
      </c>
      <c r="HI419">
        <v>0</v>
      </c>
      <c r="HJ419">
        <v>1</v>
      </c>
      <c r="HK419">
        <v>31</v>
      </c>
      <c r="HL419">
        <v>62</v>
      </c>
      <c r="HM419">
        <v>28</v>
      </c>
      <c r="HN419">
        <v>6</v>
      </c>
      <c r="HO419">
        <v>8</v>
      </c>
      <c r="HP419">
        <v>3</v>
      </c>
      <c r="HQ419">
        <v>0</v>
      </c>
      <c r="HR419">
        <v>1</v>
      </c>
      <c r="HS419">
        <v>1</v>
      </c>
      <c r="HT419">
        <v>1</v>
      </c>
      <c r="HU419">
        <v>2</v>
      </c>
      <c r="HV419">
        <v>0</v>
      </c>
      <c r="HW419">
        <v>0</v>
      </c>
      <c r="HX419">
        <v>0</v>
      </c>
      <c r="HY419">
        <v>1</v>
      </c>
      <c r="HZ419">
        <v>0</v>
      </c>
      <c r="IA419">
        <v>1</v>
      </c>
      <c r="IB419">
        <v>1</v>
      </c>
      <c r="IC419">
        <v>1</v>
      </c>
      <c r="ID419">
        <v>0</v>
      </c>
      <c r="IE419">
        <v>0</v>
      </c>
      <c r="IF419">
        <v>0</v>
      </c>
      <c r="IG419">
        <v>1</v>
      </c>
      <c r="IH419">
        <v>3</v>
      </c>
      <c r="II419">
        <v>3</v>
      </c>
      <c r="IJ419">
        <v>1</v>
      </c>
      <c r="IK419">
        <v>62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3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2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1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3</v>
      </c>
    </row>
    <row r="420" spans="1:299">
      <c r="A420" t="s">
        <v>670</v>
      </c>
      <c r="B420" t="s">
        <v>2</v>
      </c>
      <c r="C420" t="str">
        <f>"126101"</f>
        <v>126101</v>
      </c>
      <c r="D420" t="s">
        <v>668</v>
      </c>
      <c r="E420">
        <v>75</v>
      </c>
      <c r="F420">
        <v>1463</v>
      </c>
      <c r="G420">
        <v>1080</v>
      </c>
      <c r="H420">
        <v>202</v>
      </c>
      <c r="I420">
        <v>878</v>
      </c>
      <c r="J420">
        <v>2</v>
      </c>
      <c r="K420">
        <v>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878</v>
      </c>
      <c r="T420">
        <v>0</v>
      </c>
      <c r="U420">
        <v>0</v>
      </c>
      <c r="V420">
        <v>878</v>
      </c>
      <c r="W420">
        <v>7</v>
      </c>
      <c r="X420">
        <v>5</v>
      </c>
      <c r="Y420">
        <v>2</v>
      </c>
      <c r="Z420">
        <v>0</v>
      </c>
      <c r="AA420">
        <v>871</v>
      </c>
      <c r="AB420">
        <v>297</v>
      </c>
      <c r="AC420">
        <v>128</v>
      </c>
      <c r="AD420">
        <v>14</v>
      </c>
      <c r="AE420">
        <v>30</v>
      </c>
      <c r="AF420">
        <v>22</v>
      </c>
      <c r="AG420">
        <v>0</v>
      </c>
      <c r="AH420">
        <v>1</v>
      </c>
      <c r="AI420">
        <v>3</v>
      </c>
      <c r="AJ420">
        <v>0</v>
      </c>
      <c r="AK420">
        <v>8</v>
      </c>
      <c r="AL420">
        <v>1</v>
      </c>
      <c r="AM420">
        <v>1</v>
      </c>
      <c r="AN420">
        <v>1</v>
      </c>
      <c r="AO420">
        <v>2</v>
      </c>
      <c r="AP420">
        <v>1</v>
      </c>
      <c r="AQ420">
        <v>2</v>
      </c>
      <c r="AR420">
        <v>2</v>
      </c>
      <c r="AS420">
        <v>0</v>
      </c>
      <c r="AT420">
        <v>0</v>
      </c>
      <c r="AU420">
        <v>0</v>
      </c>
      <c r="AV420">
        <v>7</v>
      </c>
      <c r="AW420">
        <v>2</v>
      </c>
      <c r="AX420">
        <v>0</v>
      </c>
      <c r="AY420">
        <v>1</v>
      </c>
      <c r="AZ420">
        <v>3</v>
      </c>
      <c r="BA420">
        <v>3</v>
      </c>
      <c r="BB420">
        <v>1</v>
      </c>
      <c r="BC420">
        <v>0</v>
      </c>
      <c r="BD420">
        <v>64</v>
      </c>
      <c r="BE420">
        <v>297</v>
      </c>
      <c r="BF420">
        <v>250</v>
      </c>
      <c r="BG420">
        <v>101</v>
      </c>
      <c r="BH420">
        <v>38</v>
      </c>
      <c r="BI420">
        <v>22</v>
      </c>
      <c r="BJ420">
        <v>4</v>
      </c>
      <c r="BK420">
        <v>8</v>
      </c>
      <c r="BL420">
        <v>24</v>
      </c>
      <c r="BM420">
        <v>6</v>
      </c>
      <c r="BN420">
        <v>0</v>
      </c>
      <c r="BO420">
        <v>0</v>
      </c>
      <c r="BP420">
        <v>13</v>
      </c>
      <c r="BQ420">
        <v>0</v>
      </c>
      <c r="BR420">
        <v>1</v>
      </c>
      <c r="BS420">
        <v>5</v>
      </c>
      <c r="BT420">
        <v>4</v>
      </c>
      <c r="BU420">
        <v>6</v>
      </c>
      <c r="BV420">
        <v>3</v>
      </c>
      <c r="BW420">
        <v>1</v>
      </c>
      <c r="BX420">
        <v>0</v>
      </c>
      <c r="BY420">
        <v>1</v>
      </c>
      <c r="BZ420">
        <v>2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2</v>
      </c>
      <c r="CG420">
        <v>0</v>
      </c>
      <c r="CH420">
        <v>8</v>
      </c>
      <c r="CI420">
        <v>250</v>
      </c>
      <c r="CJ420">
        <v>43</v>
      </c>
      <c r="CK420">
        <v>25</v>
      </c>
      <c r="CL420">
        <v>6</v>
      </c>
      <c r="CM420">
        <v>1</v>
      </c>
      <c r="CN420">
        <v>0</v>
      </c>
      <c r="CO420">
        <v>2</v>
      </c>
      <c r="CP420">
        <v>0</v>
      </c>
      <c r="CQ420">
        <v>1</v>
      </c>
      <c r="CR420">
        <v>0</v>
      </c>
      <c r="CS420">
        <v>0</v>
      </c>
      <c r="CT420">
        <v>0</v>
      </c>
      <c r="CU420">
        <v>1</v>
      </c>
      <c r="CV420">
        <v>3</v>
      </c>
      <c r="CW420">
        <v>1</v>
      </c>
      <c r="CX420">
        <v>0</v>
      </c>
      <c r="CY420">
        <v>2</v>
      </c>
      <c r="CZ420">
        <v>0</v>
      </c>
      <c r="DA420">
        <v>0</v>
      </c>
      <c r="DB420">
        <v>1</v>
      </c>
      <c r="DC420">
        <v>43</v>
      </c>
      <c r="DD420">
        <v>67</v>
      </c>
      <c r="DE420">
        <v>42</v>
      </c>
      <c r="DF420">
        <v>0</v>
      </c>
      <c r="DG420">
        <v>1</v>
      </c>
      <c r="DH420">
        <v>4</v>
      </c>
      <c r="DI420">
        <v>6</v>
      </c>
      <c r="DJ420">
        <v>0</v>
      </c>
      <c r="DK420">
        <v>0</v>
      </c>
      <c r="DL420">
        <v>3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</v>
      </c>
      <c r="DS420">
        <v>2</v>
      </c>
      <c r="DT420">
        <v>0</v>
      </c>
      <c r="DU420">
        <v>0</v>
      </c>
      <c r="DV420">
        <v>1</v>
      </c>
      <c r="DW420">
        <v>3</v>
      </c>
      <c r="DX420">
        <v>1</v>
      </c>
      <c r="DY420">
        <v>0</v>
      </c>
      <c r="DZ420">
        <v>2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</v>
      </c>
      <c r="EG420">
        <v>67</v>
      </c>
      <c r="EH420">
        <v>14</v>
      </c>
      <c r="EI420">
        <v>5</v>
      </c>
      <c r="EJ420">
        <v>1</v>
      </c>
      <c r="EK420">
        <v>1</v>
      </c>
      <c r="EL420">
        <v>0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2</v>
      </c>
      <c r="FF420">
        <v>1</v>
      </c>
      <c r="FG420">
        <v>0</v>
      </c>
      <c r="FH420">
        <v>0</v>
      </c>
      <c r="FI420">
        <v>0</v>
      </c>
      <c r="FJ420">
        <v>2</v>
      </c>
      <c r="FK420">
        <v>14</v>
      </c>
      <c r="FL420">
        <v>67</v>
      </c>
      <c r="FM420">
        <v>50</v>
      </c>
      <c r="FN420">
        <v>5</v>
      </c>
      <c r="FO420">
        <v>0</v>
      </c>
      <c r="FP420">
        <v>0</v>
      </c>
      <c r="FQ420">
        <v>2</v>
      </c>
      <c r="FR420">
        <v>2</v>
      </c>
      <c r="FS420">
        <v>0</v>
      </c>
      <c r="FT420">
        <v>0</v>
      </c>
      <c r="FU420">
        <v>1</v>
      </c>
      <c r="FV420">
        <v>0</v>
      </c>
      <c r="FW420" t="s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1</v>
      </c>
      <c r="GD420">
        <v>1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5</v>
      </c>
      <c r="GN420">
        <v>67</v>
      </c>
      <c r="GO420">
        <v>62</v>
      </c>
      <c r="GP420">
        <v>33</v>
      </c>
      <c r="GQ420">
        <v>7</v>
      </c>
      <c r="GR420">
        <v>4</v>
      </c>
      <c r="GS420">
        <v>5</v>
      </c>
      <c r="GT420">
        <v>1</v>
      </c>
      <c r="GU420">
        <v>1</v>
      </c>
      <c r="GV420">
        <v>1</v>
      </c>
      <c r="GW420">
        <v>2</v>
      </c>
      <c r="GX420">
        <v>0</v>
      </c>
      <c r="GY420">
        <v>2</v>
      </c>
      <c r="GZ420">
        <v>0</v>
      </c>
      <c r="HA420">
        <v>0</v>
      </c>
      <c r="HB420">
        <v>0</v>
      </c>
      <c r="HC420">
        <v>1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1</v>
      </c>
      <c r="HJ420">
        <v>4</v>
      </c>
      <c r="HK420">
        <v>62</v>
      </c>
      <c r="HL420">
        <v>68</v>
      </c>
      <c r="HM420">
        <v>35</v>
      </c>
      <c r="HN420">
        <v>10</v>
      </c>
      <c r="HO420">
        <v>6</v>
      </c>
      <c r="HP420">
        <v>5</v>
      </c>
      <c r="HQ420">
        <v>3</v>
      </c>
      <c r="HR420">
        <v>0</v>
      </c>
      <c r="HS420">
        <v>0</v>
      </c>
      <c r="HT420">
        <v>1</v>
      </c>
      <c r="HU420">
        <v>0</v>
      </c>
      <c r="HV420">
        <v>1</v>
      </c>
      <c r="HW420">
        <v>0</v>
      </c>
      <c r="HX420">
        <v>0</v>
      </c>
      <c r="HY420">
        <v>1</v>
      </c>
      <c r="HZ420">
        <v>0</v>
      </c>
      <c r="IA420">
        <v>1</v>
      </c>
      <c r="IB420">
        <v>0</v>
      </c>
      <c r="IC420">
        <v>1</v>
      </c>
      <c r="ID420">
        <v>1</v>
      </c>
      <c r="IE420">
        <v>0</v>
      </c>
      <c r="IF420">
        <v>1</v>
      </c>
      <c r="IG420">
        <v>0</v>
      </c>
      <c r="IH420">
        <v>0</v>
      </c>
      <c r="II420">
        <v>1</v>
      </c>
      <c r="IJ420">
        <v>1</v>
      </c>
      <c r="IK420">
        <v>68</v>
      </c>
      <c r="IL420">
        <v>1</v>
      </c>
      <c r="IM420">
        <v>1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1</v>
      </c>
      <c r="JJ420">
        <v>2</v>
      </c>
      <c r="JK420">
        <v>1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1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2</v>
      </c>
    </row>
    <row r="421" spans="1:299">
      <c r="A421" t="s">
        <v>669</v>
      </c>
      <c r="B421" t="s">
        <v>2</v>
      </c>
      <c r="C421" t="str">
        <f>"126101"</f>
        <v>126101</v>
      </c>
      <c r="D421" t="s">
        <v>668</v>
      </c>
      <c r="E421">
        <v>76</v>
      </c>
      <c r="F421">
        <v>1042</v>
      </c>
      <c r="G421">
        <v>800</v>
      </c>
      <c r="H421">
        <v>194</v>
      </c>
      <c r="I421">
        <v>606</v>
      </c>
      <c r="J421">
        <v>0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606</v>
      </c>
      <c r="T421">
        <v>0</v>
      </c>
      <c r="U421">
        <v>0</v>
      </c>
      <c r="V421">
        <v>606</v>
      </c>
      <c r="W421">
        <v>4</v>
      </c>
      <c r="X421">
        <v>3</v>
      </c>
      <c r="Y421">
        <v>0</v>
      </c>
      <c r="Z421">
        <v>0</v>
      </c>
      <c r="AA421">
        <v>602</v>
      </c>
      <c r="AB421">
        <v>217</v>
      </c>
      <c r="AC421">
        <v>118</v>
      </c>
      <c r="AD421">
        <v>17</v>
      </c>
      <c r="AE421">
        <v>9</v>
      </c>
      <c r="AF421">
        <v>16</v>
      </c>
      <c r="AG421">
        <v>0</v>
      </c>
      <c r="AH421">
        <v>0</v>
      </c>
      <c r="AI421">
        <v>2</v>
      </c>
      <c r="AJ421">
        <v>1</v>
      </c>
      <c r="AK421">
        <v>5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3</v>
      </c>
      <c r="AS421">
        <v>0</v>
      </c>
      <c r="AT421">
        <v>0</v>
      </c>
      <c r="AU421">
        <v>0</v>
      </c>
      <c r="AV421">
        <v>5</v>
      </c>
      <c r="AW421">
        <v>0</v>
      </c>
      <c r="AX421">
        <v>1</v>
      </c>
      <c r="AY421">
        <v>0</v>
      </c>
      <c r="AZ421">
        <v>1</v>
      </c>
      <c r="BA421">
        <v>0</v>
      </c>
      <c r="BB421">
        <v>1</v>
      </c>
      <c r="BC421">
        <v>0</v>
      </c>
      <c r="BD421">
        <v>36</v>
      </c>
      <c r="BE421">
        <v>217</v>
      </c>
      <c r="BF421">
        <v>185</v>
      </c>
      <c r="BG421">
        <v>73</v>
      </c>
      <c r="BH421">
        <v>27</v>
      </c>
      <c r="BI421">
        <v>16</v>
      </c>
      <c r="BJ421">
        <v>4</v>
      </c>
      <c r="BK421">
        <v>3</v>
      </c>
      <c r="BL421">
        <v>20</v>
      </c>
      <c r="BM421">
        <v>9</v>
      </c>
      <c r="BN421">
        <v>2</v>
      </c>
      <c r="BO421">
        <v>0</v>
      </c>
      <c r="BP421">
        <v>4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0</v>
      </c>
      <c r="BW421">
        <v>1</v>
      </c>
      <c r="BX421">
        <v>3</v>
      </c>
      <c r="BY421">
        <v>0</v>
      </c>
      <c r="BZ421">
        <v>1</v>
      </c>
      <c r="CA421">
        <v>2</v>
      </c>
      <c r="CB421">
        <v>0</v>
      </c>
      <c r="CC421">
        <v>0</v>
      </c>
      <c r="CD421">
        <v>2</v>
      </c>
      <c r="CE421">
        <v>1</v>
      </c>
      <c r="CF421">
        <v>0</v>
      </c>
      <c r="CG421">
        <v>0</v>
      </c>
      <c r="CH421">
        <v>12</v>
      </c>
      <c r="CI421">
        <v>185</v>
      </c>
      <c r="CJ421">
        <v>26</v>
      </c>
      <c r="CK421">
        <v>7</v>
      </c>
      <c r="CL421">
        <v>7</v>
      </c>
      <c r="CM421">
        <v>2</v>
      </c>
      <c r="CN421">
        <v>0</v>
      </c>
      <c r="CO421">
        <v>0</v>
      </c>
      <c r="CP421">
        <v>2</v>
      </c>
      <c r="CQ421">
        <v>2</v>
      </c>
      <c r="CR421">
        <v>1</v>
      </c>
      <c r="CS421">
        <v>0</v>
      </c>
      <c r="CT421">
        <v>3</v>
      </c>
      <c r="CU421">
        <v>1</v>
      </c>
      <c r="CV421">
        <v>0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26</v>
      </c>
      <c r="DD421">
        <v>29</v>
      </c>
      <c r="DE421">
        <v>15</v>
      </c>
      <c r="DF421">
        <v>2</v>
      </c>
      <c r="DG421">
        <v>1</v>
      </c>
      <c r="DH421">
        <v>2</v>
      </c>
      <c r="DI421">
        <v>3</v>
      </c>
      <c r="DJ421">
        <v>0</v>
      </c>
      <c r="DK421">
        <v>0</v>
      </c>
      <c r="DL421">
        <v>2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1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</v>
      </c>
      <c r="EG421">
        <v>29</v>
      </c>
      <c r="EH421">
        <v>9</v>
      </c>
      <c r="EI421">
        <v>2</v>
      </c>
      <c r="EJ421">
        <v>2</v>
      </c>
      <c r="EK421">
        <v>1</v>
      </c>
      <c r="EL421">
        <v>0</v>
      </c>
      <c r="EM421">
        <v>0</v>
      </c>
      <c r="EN421">
        <v>1</v>
      </c>
      <c r="EO421">
        <v>0</v>
      </c>
      <c r="EP421">
        <v>0</v>
      </c>
      <c r="EQ421">
        <v>2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9</v>
      </c>
      <c r="FL421">
        <v>55</v>
      </c>
      <c r="FM421">
        <v>38</v>
      </c>
      <c r="FN421">
        <v>5</v>
      </c>
      <c r="FO421">
        <v>1</v>
      </c>
      <c r="FP421">
        <v>1</v>
      </c>
      <c r="FQ421">
        <v>2</v>
      </c>
      <c r="FR421">
        <v>2</v>
      </c>
      <c r="FS421">
        <v>0</v>
      </c>
      <c r="FT421">
        <v>0</v>
      </c>
      <c r="FU421">
        <v>0</v>
      </c>
      <c r="FV421">
        <v>2</v>
      </c>
      <c r="FW421" t="s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1</v>
      </c>
      <c r="GI421">
        <v>0</v>
      </c>
      <c r="GJ421">
        <v>0</v>
      </c>
      <c r="GK421">
        <v>0</v>
      </c>
      <c r="GL421">
        <v>1</v>
      </c>
      <c r="GM421">
        <v>2</v>
      </c>
      <c r="GN421">
        <v>55</v>
      </c>
      <c r="GO421">
        <v>37</v>
      </c>
      <c r="GP421">
        <v>19</v>
      </c>
      <c r="GQ421">
        <v>4</v>
      </c>
      <c r="GR421">
        <v>0</v>
      </c>
      <c r="GS421">
        <v>4</v>
      </c>
      <c r="GT421">
        <v>1</v>
      </c>
      <c r="GU421">
        <v>2</v>
      </c>
      <c r="GV421">
        <v>2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2</v>
      </c>
      <c r="HC421">
        <v>0</v>
      </c>
      <c r="HD421">
        <v>0</v>
      </c>
      <c r="HE421">
        <v>0</v>
      </c>
      <c r="HF421">
        <v>0</v>
      </c>
      <c r="HG421">
        <v>1</v>
      </c>
      <c r="HH421">
        <v>0</v>
      </c>
      <c r="HI421">
        <v>2</v>
      </c>
      <c r="HJ421">
        <v>0</v>
      </c>
      <c r="HK421">
        <v>37</v>
      </c>
      <c r="HL421">
        <v>41</v>
      </c>
      <c r="HM421">
        <v>22</v>
      </c>
      <c r="HN421">
        <v>4</v>
      </c>
      <c r="HO421">
        <v>4</v>
      </c>
      <c r="HP421">
        <v>3</v>
      </c>
      <c r="HQ421">
        <v>0</v>
      </c>
      <c r="HR421">
        <v>1</v>
      </c>
      <c r="HS421">
        <v>1</v>
      </c>
      <c r="HT421">
        <v>1</v>
      </c>
      <c r="HU421">
        <v>0</v>
      </c>
      <c r="HV421">
        <v>0</v>
      </c>
      <c r="HW421">
        <v>1</v>
      </c>
      <c r="HX421">
        <v>0</v>
      </c>
      <c r="HY421">
        <v>1</v>
      </c>
      <c r="HZ421">
        <v>1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1</v>
      </c>
      <c r="IH421">
        <v>0</v>
      </c>
      <c r="II421">
        <v>0</v>
      </c>
      <c r="IJ421">
        <v>1</v>
      </c>
      <c r="IK421">
        <v>41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3</v>
      </c>
      <c r="JK421">
        <v>2</v>
      </c>
      <c r="JL421">
        <v>1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3</v>
      </c>
    </row>
    <row r="422" spans="1:299">
      <c r="A422" t="s">
        <v>667</v>
      </c>
      <c r="B422" t="s">
        <v>2</v>
      </c>
      <c r="C422" t="str">
        <f>"126101"</f>
        <v>126101</v>
      </c>
      <c r="D422" t="s">
        <v>666</v>
      </c>
      <c r="E422">
        <v>77</v>
      </c>
      <c r="F422">
        <v>1990</v>
      </c>
      <c r="G422">
        <v>1460</v>
      </c>
      <c r="H422">
        <v>41</v>
      </c>
      <c r="I422">
        <v>1419</v>
      </c>
      <c r="J422">
        <v>0</v>
      </c>
      <c r="K422">
        <v>49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1419</v>
      </c>
      <c r="T422">
        <v>0</v>
      </c>
      <c r="U422">
        <v>0</v>
      </c>
      <c r="V422">
        <v>1419</v>
      </c>
      <c r="W422">
        <v>9</v>
      </c>
      <c r="X422">
        <v>5</v>
      </c>
      <c r="Y422">
        <v>4</v>
      </c>
      <c r="Z422">
        <v>0</v>
      </c>
      <c r="AA422">
        <v>1410</v>
      </c>
      <c r="AB422">
        <v>449</v>
      </c>
      <c r="AC422">
        <v>208</v>
      </c>
      <c r="AD422">
        <v>21</v>
      </c>
      <c r="AE422">
        <v>27</v>
      </c>
      <c r="AF422">
        <v>24</v>
      </c>
      <c r="AG422">
        <v>1</v>
      </c>
      <c r="AH422">
        <v>0</v>
      </c>
      <c r="AI422">
        <v>1</v>
      </c>
      <c r="AJ422">
        <v>0</v>
      </c>
      <c r="AK422">
        <v>9</v>
      </c>
      <c r="AL422">
        <v>3</v>
      </c>
      <c r="AM422">
        <v>0</v>
      </c>
      <c r="AN422">
        <v>1</v>
      </c>
      <c r="AO422">
        <v>2</v>
      </c>
      <c r="AP422">
        <v>1</v>
      </c>
      <c r="AQ422">
        <v>2</v>
      </c>
      <c r="AR422">
        <v>7</v>
      </c>
      <c r="AS422">
        <v>0</v>
      </c>
      <c r="AT422">
        <v>0</v>
      </c>
      <c r="AU422">
        <v>0</v>
      </c>
      <c r="AV422">
        <v>3</v>
      </c>
      <c r="AW422">
        <v>0</v>
      </c>
      <c r="AX422">
        <v>1</v>
      </c>
      <c r="AY422">
        <v>1</v>
      </c>
      <c r="AZ422">
        <v>3</v>
      </c>
      <c r="BA422">
        <v>1</v>
      </c>
      <c r="BB422">
        <v>3</v>
      </c>
      <c r="BC422">
        <v>3</v>
      </c>
      <c r="BD422">
        <v>127</v>
      </c>
      <c r="BE422">
        <v>449</v>
      </c>
      <c r="BF422">
        <v>448</v>
      </c>
      <c r="BG422">
        <v>191</v>
      </c>
      <c r="BH422">
        <v>78</v>
      </c>
      <c r="BI422">
        <v>35</v>
      </c>
      <c r="BJ422">
        <v>12</v>
      </c>
      <c r="BK422">
        <v>13</v>
      </c>
      <c r="BL422">
        <v>50</v>
      </c>
      <c r="BM422">
        <v>13</v>
      </c>
      <c r="BN422">
        <v>0</v>
      </c>
      <c r="BO422">
        <v>2</v>
      </c>
      <c r="BP422">
        <v>10</v>
      </c>
      <c r="BQ422">
        <v>3</v>
      </c>
      <c r="BR422">
        <v>1</v>
      </c>
      <c r="BS422">
        <v>1</v>
      </c>
      <c r="BT422">
        <v>1</v>
      </c>
      <c r="BU422">
        <v>7</v>
      </c>
      <c r="BV422">
        <v>0</v>
      </c>
      <c r="BW422">
        <v>1</v>
      </c>
      <c r="BX422">
        <v>2</v>
      </c>
      <c r="BY422">
        <v>0</v>
      </c>
      <c r="BZ422">
        <v>1</v>
      </c>
      <c r="CA422">
        <v>0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26</v>
      </c>
      <c r="CI422">
        <v>448</v>
      </c>
      <c r="CJ422">
        <v>46</v>
      </c>
      <c r="CK422">
        <v>25</v>
      </c>
      <c r="CL422">
        <v>5</v>
      </c>
      <c r="CM422">
        <v>1</v>
      </c>
      <c r="CN422">
        <v>1</v>
      </c>
      <c r="CO422">
        <v>4</v>
      </c>
      <c r="CP422">
        <v>1</v>
      </c>
      <c r="CQ422">
        <v>0</v>
      </c>
      <c r="CR422">
        <v>2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4</v>
      </c>
      <c r="DB422">
        <v>2</v>
      </c>
      <c r="DC422">
        <v>46</v>
      </c>
      <c r="DD422">
        <v>97</v>
      </c>
      <c r="DE422">
        <v>72</v>
      </c>
      <c r="DF422">
        <v>3</v>
      </c>
      <c r="DG422">
        <v>3</v>
      </c>
      <c r="DH422">
        <v>0</v>
      </c>
      <c r="DI422">
        <v>4</v>
      </c>
      <c r="DJ422">
        <v>2</v>
      </c>
      <c r="DK422">
        <v>2</v>
      </c>
      <c r="DL422">
        <v>1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1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1</v>
      </c>
      <c r="EB422">
        <v>1</v>
      </c>
      <c r="EC422">
        <v>0</v>
      </c>
      <c r="ED422">
        <v>1</v>
      </c>
      <c r="EE422">
        <v>1</v>
      </c>
      <c r="EF422">
        <v>3</v>
      </c>
      <c r="EG422">
        <v>97</v>
      </c>
      <c r="EH422">
        <v>25</v>
      </c>
      <c r="EI422">
        <v>4</v>
      </c>
      <c r="EJ422">
        <v>3</v>
      </c>
      <c r="EK422">
        <v>11</v>
      </c>
      <c r="EL422">
        <v>0</v>
      </c>
      <c r="EM422">
        <v>1</v>
      </c>
      <c r="EN422">
        <v>0</v>
      </c>
      <c r="EO422">
        <v>0</v>
      </c>
      <c r="EP422">
        <v>2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1</v>
      </c>
      <c r="FA422">
        <v>0</v>
      </c>
      <c r="FB422">
        <v>0</v>
      </c>
      <c r="FC422">
        <v>0</v>
      </c>
      <c r="FD422">
        <v>1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2</v>
      </c>
      <c r="FK422">
        <v>25</v>
      </c>
      <c r="FL422">
        <v>97</v>
      </c>
      <c r="FM422">
        <v>64</v>
      </c>
      <c r="FN422">
        <v>12</v>
      </c>
      <c r="FO422">
        <v>1</v>
      </c>
      <c r="FP422">
        <v>1</v>
      </c>
      <c r="FQ422">
        <v>4</v>
      </c>
      <c r="FR422">
        <v>2</v>
      </c>
      <c r="FS422">
        <v>0</v>
      </c>
      <c r="FT422">
        <v>0</v>
      </c>
      <c r="FU422">
        <v>2</v>
      </c>
      <c r="FV422">
        <v>1</v>
      </c>
      <c r="FW422" t="s">
        <v>0</v>
      </c>
      <c r="FX422">
        <v>1</v>
      </c>
      <c r="FY422">
        <v>1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1</v>
      </c>
      <c r="GL422">
        <v>1</v>
      </c>
      <c r="GM422">
        <v>6</v>
      </c>
      <c r="GN422">
        <v>97</v>
      </c>
      <c r="GO422">
        <v>57</v>
      </c>
      <c r="GP422">
        <v>22</v>
      </c>
      <c r="GQ422">
        <v>10</v>
      </c>
      <c r="GR422">
        <v>2</v>
      </c>
      <c r="GS422">
        <v>5</v>
      </c>
      <c r="GT422">
        <v>0</v>
      </c>
      <c r="GU422">
        <v>0</v>
      </c>
      <c r="GV422">
        <v>3</v>
      </c>
      <c r="GW422">
        <v>0</v>
      </c>
      <c r="GX422">
        <v>1</v>
      </c>
      <c r="GY422">
        <v>0</v>
      </c>
      <c r="GZ422">
        <v>1</v>
      </c>
      <c r="HA422">
        <v>2</v>
      </c>
      <c r="HB422">
        <v>1</v>
      </c>
      <c r="HC422">
        <v>1</v>
      </c>
      <c r="HD422">
        <v>0</v>
      </c>
      <c r="HE422">
        <v>0</v>
      </c>
      <c r="HF422">
        <v>0</v>
      </c>
      <c r="HG422">
        <v>3</v>
      </c>
      <c r="HH422">
        <v>0</v>
      </c>
      <c r="HI422">
        <v>3</v>
      </c>
      <c r="HJ422">
        <v>3</v>
      </c>
      <c r="HK422">
        <v>57</v>
      </c>
      <c r="HL422">
        <v>187</v>
      </c>
      <c r="HM422">
        <v>101</v>
      </c>
      <c r="HN422">
        <v>26</v>
      </c>
      <c r="HO422">
        <v>12</v>
      </c>
      <c r="HP422">
        <v>4</v>
      </c>
      <c r="HQ422">
        <v>1</v>
      </c>
      <c r="HR422">
        <v>3</v>
      </c>
      <c r="HS422">
        <v>6</v>
      </c>
      <c r="HT422">
        <v>2</v>
      </c>
      <c r="HU422">
        <v>1</v>
      </c>
      <c r="HV422">
        <v>0</v>
      </c>
      <c r="HW422">
        <v>0</v>
      </c>
      <c r="HX422">
        <v>0</v>
      </c>
      <c r="HY422">
        <v>1</v>
      </c>
      <c r="HZ422">
        <v>0</v>
      </c>
      <c r="IA422">
        <v>4</v>
      </c>
      <c r="IB422">
        <v>5</v>
      </c>
      <c r="IC422">
        <v>2</v>
      </c>
      <c r="ID422">
        <v>1</v>
      </c>
      <c r="IE422">
        <v>0</v>
      </c>
      <c r="IF422">
        <v>0</v>
      </c>
      <c r="IG422">
        <v>4</v>
      </c>
      <c r="IH422">
        <v>2</v>
      </c>
      <c r="II422">
        <v>4</v>
      </c>
      <c r="IJ422">
        <v>8</v>
      </c>
      <c r="IK422">
        <v>187</v>
      </c>
      <c r="IL422">
        <v>2</v>
      </c>
      <c r="IM422">
        <v>1</v>
      </c>
      <c r="IN422">
        <v>0</v>
      </c>
      <c r="IO422">
        <v>0</v>
      </c>
      <c r="IP422">
        <v>0</v>
      </c>
      <c r="IQ422">
        <v>0</v>
      </c>
      <c r="IR422">
        <v>1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2</v>
      </c>
      <c r="JJ422">
        <v>2</v>
      </c>
      <c r="JK422">
        <v>1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1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2</v>
      </c>
    </row>
    <row r="423" spans="1:299">
      <c r="A423" t="s">
        <v>665</v>
      </c>
      <c r="B423" t="s">
        <v>2</v>
      </c>
      <c r="C423" t="str">
        <f>"126101"</f>
        <v>126101</v>
      </c>
      <c r="D423" t="s">
        <v>663</v>
      </c>
      <c r="E423">
        <v>78</v>
      </c>
      <c r="F423">
        <v>1685</v>
      </c>
      <c r="G423">
        <v>1260</v>
      </c>
      <c r="H423">
        <v>120</v>
      </c>
      <c r="I423">
        <v>1140</v>
      </c>
      <c r="J423">
        <v>0</v>
      </c>
      <c r="K423">
        <v>15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1138</v>
      </c>
      <c r="T423">
        <v>0</v>
      </c>
      <c r="U423">
        <v>0</v>
      </c>
      <c r="V423">
        <v>1138</v>
      </c>
      <c r="W423">
        <v>16</v>
      </c>
      <c r="X423">
        <v>6</v>
      </c>
      <c r="Y423">
        <v>10</v>
      </c>
      <c r="Z423">
        <v>0</v>
      </c>
      <c r="AA423">
        <v>1122</v>
      </c>
      <c r="AB423">
        <v>332</v>
      </c>
      <c r="AC423">
        <v>158</v>
      </c>
      <c r="AD423">
        <v>17</v>
      </c>
      <c r="AE423">
        <v>20</v>
      </c>
      <c r="AF423">
        <v>23</v>
      </c>
      <c r="AG423">
        <v>0</v>
      </c>
      <c r="AH423">
        <v>1</v>
      </c>
      <c r="AI423">
        <v>2</v>
      </c>
      <c r="AJ423">
        <v>1</v>
      </c>
      <c r="AK423">
        <v>9</v>
      </c>
      <c r="AL423">
        <v>0</v>
      </c>
      <c r="AM423">
        <v>0</v>
      </c>
      <c r="AN423">
        <v>0</v>
      </c>
      <c r="AO423">
        <v>3</v>
      </c>
      <c r="AP423">
        <v>1</v>
      </c>
      <c r="AQ423">
        <v>0</v>
      </c>
      <c r="AR423">
        <v>2</v>
      </c>
      <c r="AS423">
        <v>1</v>
      </c>
      <c r="AT423">
        <v>0</v>
      </c>
      <c r="AU423">
        <v>0</v>
      </c>
      <c r="AV423">
        <v>3</v>
      </c>
      <c r="AW423">
        <v>0</v>
      </c>
      <c r="AX423">
        <v>0</v>
      </c>
      <c r="AY423">
        <v>1</v>
      </c>
      <c r="AZ423">
        <v>1</v>
      </c>
      <c r="BA423">
        <v>2</v>
      </c>
      <c r="BB423">
        <v>1</v>
      </c>
      <c r="BC423">
        <v>0</v>
      </c>
      <c r="BD423">
        <v>86</v>
      </c>
      <c r="BE423">
        <v>332</v>
      </c>
      <c r="BF423">
        <v>394</v>
      </c>
      <c r="BG423">
        <v>177</v>
      </c>
      <c r="BH423">
        <v>43</v>
      </c>
      <c r="BI423">
        <v>30</v>
      </c>
      <c r="BJ423">
        <v>13</v>
      </c>
      <c r="BK423">
        <v>13</v>
      </c>
      <c r="BL423">
        <v>42</v>
      </c>
      <c r="BM423">
        <v>19</v>
      </c>
      <c r="BN423">
        <v>1</v>
      </c>
      <c r="BO423">
        <v>1</v>
      </c>
      <c r="BP423">
        <v>11</v>
      </c>
      <c r="BQ423">
        <v>1</v>
      </c>
      <c r="BR423">
        <v>3</v>
      </c>
      <c r="BS423">
        <v>3</v>
      </c>
      <c r="BT423">
        <v>1</v>
      </c>
      <c r="BU423">
        <v>5</v>
      </c>
      <c r="BV423">
        <v>3</v>
      </c>
      <c r="BW423">
        <v>2</v>
      </c>
      <c r="BX423">
        <v>1</v>
      </c>
      <c r="BY423">
        <v>0</v>
      </c>
      <c r="BZ423">
        <v>2</v>
      </c>
      <c r="CA423">
        <v>1</v>
      </c>
      <c r="CB423">
        <v>0</v>
      </c>
      <c r="CC423">
        <v>1</v>
      </c>
      <c r="CD423">
        <v>2</v>
      </c>
      <c r="CE423">
        <v>2</v>
      </c>
      <c r="CF423">
        <v>0</v>
      </c>
      <c r="CG423">
        <v>0</v>
      </c>
      <c r="CH423">
        <v>17</v>
      </c>
      <c r="CI423">
        <v>394</v>
      </c>
      <c r="CJ423">
        <v>35</v>
      </c>
      <c r="CK423">
        <v>16</v>
      </c>
      <c r="CL423">
        <v>4</v>
      </c>
      <c r="CM423">
        <v>1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1</v>
      </c>
      <c r="CT423">
        <v>2</v>
      </c>
      <c r="CU423">
        <v>0</v>
      </c>
      <c r="CV423">
        <v>0</v>
      </c>
      <c r="CW423">
        <v>0</v>
      </c>
      <c r="CX423">
        <v>0</v>
      </c>
      <c r="CY423">
        <v>5</v>
      </c>
      <c r="CZ423">
        <v>1</v>
      </c>
      <c r="DA423">
        <v>0</v>
      </c>
      <c r="DB423">
        <v>4</v>
      </c>
      <c r="DC423">
        <v>35</v>
      </c>
      <c r="DD423">
        <v>71</v>
      </c>
      <c r="DE423">
        <v>54</v>
      </c>
      <c r="DF423">
        <v>0</v>
      </c>
      <c r="DG423">
        <v>2</v>
      </c>
      <c r="DH423">
        <v>2</v>
      </c>
      <c r="DI423">
        <v>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2</v>
      </c>
      <c r="DR423">
        <v>0</v>
      </c>
      <c r="DS423">
        <v>3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0</v>
      </c>
      <c r="ED423">
        <v>0</v>
      </c>
      <c r="EE423">
        <v>1</v>
      </c>
      <c r="EF423">
        <v>1</v>
      </c>
      <c r="EG423">
        <v>71</v>
      </c>
      <c r="EH423">
        <v>12</v>
      </c>
      <c r="EI423">
        <v>2</v>
      </c>
      <c r="EJ423">
        <v>1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6</v>
      </c>
      <c r="FK423">
        <v>12</v>
      </c>
      <c r="FL423">
        <v>76</v>
      </c>
      <c r="FM423">
        <v>49</v>
      </c>
      <c r="FN423">
        <v>6</v>
      </c>
      <c r="FO423">
        <v>1</v>
      </c>
      <c r="FP423">
        <v>4</v>
      </c>
      <c r="FQ423">
        <v>2</v>
      </c>
      <c r="FR423">
        <v>1</v>
      </c>
      <c r="FS423">
        <v>0</v>
      </c>
      <c r="FT423">
        <v>0</v>
      </c>
      <c r="FU423">
        <v>2</v>
      </c>
      <c r="FV423">
        <v>1</v>
      </c>
      <c r="FW423" t="s">
        <v>0</v>
      </c>
      <c r="FX423">
        <v>1</v>
      </c>
      <c r="FY423">
        <v>2</v>
      </c>
      <c r="FZ423">
        <v>1</v>
      </c>
      <c r="GA423">
        <v>1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1</v>
      </c>
      <c r="GH423">
        <v>0</v>
      </c>
      <c r="GI423">
        <v>1</v>
      </c>
      <c r="GJ423">
        <v>0</v>
      </c>
      <c r="GK423">
        <v>0</v>
      </c>
      <c r="GL423">
        <v>0</v>
      </c>
      <c r="GM423">
        <v>3</v>
      </c>
      <c r="GN423">
        <v>76</v>
      </c>
      <c r="GO423">
        <v>49</v>
      </c>
      <c r="GP423">
        <v>18</v>
      </c>
      <c r="GQ423">
        <v>5</v>
      </c>
      <c r="GR423">
        <v>1</v>
      </c>
      <c r="GS423">
        <v>1</v>
      </c>
      <c r="GT423">
        <v>1</v>
      </c>
      <c r="GU423">
        <v>2</v>
      </c>
      <c r="GV423">
        <v>1</v>
      </c>
      <c r="GW423">
        <v>0</v>
      </c>
      <c r="GX423">
        <v>0</v>
      </c>
      <c r="GY423">
        <v>2</v>
      </c>
      <c r="GZ423">
        <v>1</v>
      </c>
      <c r="HA423">
        <v>4</v>
      </c>
      <c r="HB423">
        <v>0</v>
      </c>
      <c r="HC423">
        <v>1</v>
      </c>
      <c r="HD423">
        <v>1</v>
      </c>
      <c r="HE423">
        <v>0</v>
      </c>
      <c r="HF423">
        <v>0</v>
      </c>
      <c r="HG423">
        <v>2</v>
      </c>
      <c r="HH423">
        <v>0</v>
      </c>
      <c r="HI423">
        <v>4</v>
      </c>
      <c r="HJ423">
        <v>5</v>
      </c>
      <c r="HK423">
        <v>49</v>
      </c>
      <c r="HL423">
        <v>147</v>
      </c>
      <c r="HM423">
        <v>81</v>
      </c>
      <c r="HN423">
        <v>15</v>
      </c>
      <c r="HO423">
        <v>16</v>
      </c>
      <c r="HP423">
        <v>7</v>
      </c>
      <c r="HQ423">
        <v>0</v>
      </c>
      <c r="HR423">
        <v>1</v>
      </c>
      <c r="HS423">
        <v>4</v>
      </c>
      <c r="HT423">
        <v>2</v>
      </c>
      <c r="HU423">
        <v>0</v>
      </c>
      <c r="HV423">
        <v>0</v>
      </c>
      <c r="HW423">
        <v>0</v>
      </c>
      <c r="HX423">
        <v>0</v>
      </c>
      <c r="HY423">
        <v>2</v>
      </c>
      <c r="HZ423">
        <v>4</v>
      </c>
      <c r="IA423">
        <v>2</v>
      </c>
      <c r="IB423">
        <v>1</v>
      </c>
      <c r="IC423">
        <v>0</v>
      </c>
      <c r="ID423">
        <v>0</v>
      </c>
      <c r="IE423">
        <v>0</v>
      </c>
      <c r="IF423">
        <v>0</v>
      </c>
      <c r="IG423">
        <v>5</v>
      </c>
      <c r="IH423">
        <v>4</v>
      </c>
      <c r="II423">
        <v>1</v>
      </c>
      <c r="IJ423">
        <v>2</v>
      </c>
      <c r="IK423">
        <v>147</v>
      </c>
      <c r="IL423">
        <v>3</v>
      </c>
      <c r="IM423">
        <v>2</v>
      </c>
      <c r="IN423">
        <v>0</v>
      </c>
      <c r="IO423">
        <v>1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3</v>
      </c>
      <c r="JJ423">
        <v>3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1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1</v>
      </c>
      <c r="KJ423">
        <v>1</v>
      </c>
      <c r="KK423">
        <v>0</v>
      </c>
      <c r="KL423">
        <v>0</v>
      </c>
      <c r="KM423">
        <v>3</v>
      </c>
    </row>
    <row r="424" spans="1:299">
      <c r="A424" t="s">
        <v>664</v>
      </c>
      <c r="B424" t="s">
        <v>2</v>
      </c>
      <c r="C424" t="str">
        <f>"126101"</f>
        <v>126101</v>
      </c>
      <c r="D424" t="s">
        <v>663</v>
      </c>
      <c r="E424">
        <v>79</v>
      </c>
      <c r="F424">
        <v>831</v>
      </c>
      <c r="G424">
        <v>630</v>
      </c>
      <c r="H424">
        <v>93</v>
      </c>
      <c r="I424">
        <v>537</v>
      </c>
      <c r="J424">
        <v>0</v>
      </c>
      <c r="K424">
        <v>34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537</v>
      </c>
      <c r="T424">
        <v>0</v>
      </c>
      <c r="U424">
        <v>0</v>
      </c>
      <c r="V424">
        <v>537</v>
      </c>
      <c r="W424">
        <v>7</v>
      </c>
      <c r="X424">
        <v>4</v>
      </c>
      <c r="Y424">
        <v>3</v>
      </c>
      <c r="Z424">
        <v>0</v>
      </c>
      <c r="AA424">
        <v>530</v>
      </c>
      <c r="AB424">
        <v>186</v>
      </c>
      <c r="AC424">
        <v>91</v>
      </c>
      <c r="AD424">
        <v>8</v>
      </c>
      <c r="AE424">
        <v>4</v>
      </c>
      <c r="AF424">
        <v>22</v>
      </c>
      <c r="AG424">
        <v>2</v>
      </c>
      <c r="AH424">
        <v>0</v>
      </c>
      <c r="AI424">
        <v>2</v>
      </c>
      <c r="AJ424">
        <v>0</v>
      </c>
      <c r="AK424">
        <v>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3</v>
      </c>
      <c r="AS424">
        <v>0</v>
      </c>
      <c r="AT424">
        <v>0</v>
      </c>
      <c r="AU424">
        <v>0</v>
      </c>
      <c r="AV424">
        <v>2</v>
      </c>
      <c r="AW424">
        <v>0</v>
      </c>
      <c r="AX424">
        <v>1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44</v>
      </c>
      <c r="BE424">
        <v>186</v>
      </c>
      <c r="BF424">
        <v>163</v>
      </c>
      <c r="BG424">
        <v>67</v>
      </c>
      <c r="BH424">
        <v>30</v>
      </c>
      <c r="BI424">
        <v>10</v>
      </c>
      <c r="BJ424">
        <v>1</v>
      </c>
      <c r="BK424">
        <v>4</v>
      </c>
      <c r="BL424">
        <v>16</v>
      </c>
      <c r="BM424">
        <v>5</v>
      </c>
      <c r="BN424">
        <v>1</v>
      </c>
      <c r="BO424">
        <v>2</v>
      </c>
      <c r="BP424">
        <v>6</v>
      </c>
      <c r="BQ424">
        <v>0</v>
      </c>
      <c r="BR424">
        <v>1</v>
      </c>
      <c r="BS424">
        <v>1</v>
      </c>
      <c r="BT424">
        <v>2</v>
      </c>
      <c r="BU424">
        <v>2</v>
      </c>
      <c r="BV424">
        <v>1</v>
      </c>
      <c r="BW424">
        <v>1</v>
      </c>
      <c r="BX424">
        <v>0</v>
      </c>
      <c r="BY424">
        <v>0</v>
      </c>
      <c r="BZ424">
        <v>0</v>
      </c>
      <c r="CA424">
        <v>2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10</v>
      </c>
      <c r="CI424">
        <v>163</v>
      </c>
      <c r="CJ424">
        <v>28</v>
      </c>
      <c r="CK424">
        <v>15</v>
      </c>
      <c r="CL424">
        <v>5</v>
      </c>
      <c r="CM424">
        <v>2</v>
      </c>
      <c r="CN424">
        <v>1</v>
      </c>
      <c r="CO424">
        <v>1</v>
      </c>
      <c r="CP424">
        <v>0</v>
      </c>
      <c r="CQ424">
        <v>3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28</v>
      </c>
      <c r="DD424">
        <v>27</v>
      </c>
      <c r="DE424">
        <v>16</v>
      </c>
      <c r="DF424">
        <v>0</v>
      </c>
      <c r="DG424">
        <v>1</v>
      </c>
      <c r="DH424">
        <v>2</v>
      </c>
      <c r="DI424">
        <v>3</v>
      </c>
      <c r="DJ424">
        <v>0</v>
      </c>
      <c r="DK424">
        <v>2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1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1</v>
      </c>
      <c r="EG424">
        <v>27</v>
      </c>
      <c r="EH424">
        <v>8</v>
      </c>
      <c r="EI424">
        <v>0</v>
      </c>
      <c r="EJ424">
        <v>2</v>
      </c>
      <c r="EK424">
        <v>2</v>
      </c>
      <c r="EL424">
        <v>0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1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1</v>
      </c>
      <c r="FK424">
        <v>8</v>
      </c>
      <c r="FL424">
        <v>36</v>
      </c>
      <c r="FM424">
        <v>20</v>
      </c>
      <c r="FN424">
        <v>11</v>
      </c>
      <c r="FO424">
        <v>0</v>
      </c>
      <c r="FP424">
        <v>1</v>
      </c>
      <c r="FQ424">
        <v>1</v>
      </c>
      <c r="FR424">
        <v>0</v>
      </c>
      <c r="FS424">
        <v>0</v>
      </c>
      <c r="FT424">
        <v>0</v>
      </c>
      <c r="FU424">
        <v>1</v>
      </c>
      <c r="FV424">
        <v>2</v>
      </c>
      <c r="FW424" t="s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36</v>
      </c>
      <c r="GO424">
        <v>34</v>
      </c>
      <c r="GP424">
        <v>15</v>
      </c>
      <c r="GQ424">
        <v>4</v>
      </c>
      <c r="GR424">
        <v>1</v>
      </c>
      <c r="GS424">
        <v>1</v>
      </c>
      <c r="GT424">
        <v>3</v>
      </c>
      <c r="GU424">
        <v>0</v>
      </c>
      <c r="GV424">
        <v>1</v>
      </c>
      <c r="GW424">
        <v>2</v>
      </c>
      <c r="GX424">
        <v>0</v>
      </c>
      <c r="GY424">
        <v>2</v>
      </c>
      <c r="GZ424">
        <v>0</v>
      </c>
      <c r="HA424">
        <v>0</v>
      </c>
      <c r="HB424">
        <v>0</v>
      </c>
      <c r="HC424">
        <v>0</v>
      </c>
      <c r="HD424">
        <v>2</v>
      </c>
      <c r="HE424">
        <v>0</v>
      </c>
      <c r="HF424">
        <v>0</v>
      </c>
      <c r="HG424">
        <v>0</v>
      </c>
      <c r="HH424">
        <v>0</v>
      </c>
      <c r="HI424">
        <v>2</v>
      </c>
      <c r="HJ424">
        <v>1</v>
      </c>
      <c r="HK424">
        <v>34</v>
      </c>
      <c r="HL424">
        <v>43</v>
      </c>
      <c r="HM424">
        <v>26</v>
      </c>
      <c r="HN424">
        <v>5</v>
      </c>
      <c r="HO424">
        <v>2</v>
      </c>
      <c r="HP424">
        <v>0</v>
      </c>
      <c r="HQ424">
        <v>2</v>
      </c>
      <c r="HR424">
        <v>0</v>
      </c>
      <c r="HS424">
        <v>1</v>
      </c>
      <c r="HT424">
        <v>1</v>
      </c>
      <c r="HU424">
        <v>1</v>
      </c>
      <c r="HV424">
        <v>0</v>
      </c>
      <c r="HW424">
        <v>0</v>
      </c>
      <c r="HX424">
        <v>0</v>
      </c>
      <c r="HY424">
        <v>1</v>
      </c>
      <c r="HZ424">
        <v>0</v>
      </c>
      <c r="IA424">
        <v>0</v>
      </c>
      <c r="IB424">
        <v>1</v>
      </c>
      <c r="IC424">
        <v>0</v>
      </c>
      <c r="ID424">
        <v>3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43</v>
      </c>
      <c r="IL424">
        <v>3</v>
      </c>
      <c r="IM424">
        <v>2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1</v>
      </c>
      <c r="JH424">
        <v>0</v>
      </c>
      <c r="JI424">
        <v>3</v>
      </c>
      <c r="JJ424">
        <v>2</v>
      </c>
      <c r="JK424">
        <v>0</v>
      </c>
      <c r="JL424">
        <v>1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1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2</v>
      </c>
    </row>
    <row r="425" spans="1:299">
      <c r="A425" t="s">
        <v>662</v>
      </c>
      <c r="B425" t="s">
        <v>2</v>
      </c>
      <c r="C425" t="str">
        <f>"126101"</f>
        <v>126101</v>
      </c>
      <c r="D425" t="s">
        <v>263</v>
      </c>
      <c r="E425">
        <v>80</v>
      </c>
      <c r="F425">
        <v>1164</v>
      </c>
      <c r="G425">
        <v>871</v>
      </c>
      <c r="H425">
        <v>171</v>
      </c>
      <c r="I425">
        <v>700</v>
      </c>
      <c r="J425">
        <v>0</v>
      </c>
      <c r="K425">
        <v>26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699</v>
      </c>
      <c r="T425">
        <v>0</v>
      </c>
      <c r="U425">
        <v>0</v>
      </c>
      <c r="V425">
        <v>699</v>
      </c>
      <c r="W425">
        <v>10</v>
      </c>
      <c r="X425">
        <v>5</v>
      </c>
      <c r="Y425">
        <v>4</v>
      </c>
      <c r="Z425">
        <v>0</v>
      </c>
      <c r="AA425">
        <v>689</v>
      </c>
      <c r="AB425">
        <v>269</v>
      </c>
      <c r="AC425">
        <v>126</v>
      </c>
      <c r="AD425">
        <v>12</v>
      </c>
      <c r="AE425">
        <v>9</v>
      </c>
      <c r="AF425">
        <v>24</v>
      </c>
      <c r="AG425">
        <v>0</v>
      </c>
      <c r="AH425">
        <v>0</v>
      </c>
      <c r="AI425">
        <v>2</v>
      </c>
      <c r="AJ425">
        <v>0</v>
      </c>
      <c r="AK425">
        <v>8</v>
      </c>
      <c r="AL425">
        <v>2</v>
      </c>
      <c r="AM425">
        <v>0</v>
      </c>
      <c r="AN425">
        <v>0</v>
      </c>
      <c r="AO425">
        <v>2</v>
      </c>
      <c r="AP425">
        <v>0</v>
      </c>
      <c r="AQ425">
        <v>0</v>
      </c>
      <c r="AR425">
        <v>6</v>
      </c>
      <c r="AS425">
        <v>0</v>
      </c>
      <c r="AT425">
        <v>0</v>
      </c>
      <c r="AU425">
        <v>0</v>
      </c>
      <c r="AV425">
        <v>4</v>
      </c>
      <c r="AW425">
        <v>0</v>
      </c>
      <c r="AX425">
        <v>0</v>
      </c>
      <c r="AY425">
        <v>0</v>
      </c>
      <c r="AZ425">
        <v>0</v>
      </c>
      <c r="BA425">
        <v>3</v>
      </c>
      <c r="BB425">
        <v>0</v>
      </c>
      <c r="BC425">
        <v>4</v>
      </c>
      <c r="BD425">
        <v>67</v>
      </c>
      <c r="BE425">
        <v>269</v>
      </c>
      <c r="BF425">
        <v>202</v>
      </c>
      <c r="BG425">
        <v>74</v>
      </c>
      <c r="BH425">
        <v>37</v>
      </c>
      <c r="BI425">
        <v>22</v>
      </c>
      <c r="BJ425">
        <v>2</v>
      </c>
      <c r="BK425">
        <v>16</v>
      </c>
      <c r="BL425">
        <v>14</v>
      </c>
      <c r="BM425">
        <v>6</v>
      </c>
      <c r="BN425">
        <v>2</v>
      </c>
      <c r="BO425">
        <v>0</v>
      </c>
      <c r="BP425">
        <v>6</v>
      </c>
      <c r="BQ425">
        <v>1</v>
      </c>
      <c r="BR425">
        <v>1</v>
      </c>
      <c r="BS425">
        <v>1</v>
      </c>
      <c r="BT425">
        <v>1</v>
      </c>
      <c r="BU425">
        <v>2</v>
      </c>
      <c r="BV425">
        <v>0</v>
      </c>
      <c r="BW425">
        <v>1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1</v>
      </c>
      <c r="CD425">
        <v>1</v>
      </c>
      <c r="CE425">
        <v>0</v>
      </c>
      <c r="CF425">
        <v>1</v>
      </c>
      <c r="CG425">
        <v>0</v>
      </c>
      <c r="CH425">
        <v>12</v>
      </c>
      <c r="CI425">
        <v>202</v>
      </c>
      <c r="CJ425">
        <v>15</v>
      </c>
      <c r="CK425">
        <v>4</v>
      </c>
      <c r="CL425">
        <v>3</v>
      </c>
      <c r="CM425">
        <v>1</v>
      </c>
      <c r="CN425">
        <v>1</v>
      </c>
      <c r="CO425">
        <v>1</v>
      </c>
      <c r="CP425">
        <v>0</v>
      </c>
      <c r="CQ425">
        <v>0</v>
      </c>
      <c r="CR425">
        <v>0</v>
      </c>
      <c r="CS425">
        <v>1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0</v>
      </c>
      <c r="DA425">
        <v>2</v>
      </c>
      <c r="DB425">
        <v>0</v>
      </c>
      <c r="DC425">
        <v>15</v>
      </c>
      <c r="DD425">
        <v>44</v>
      </c>
      <c r="DE425">
        <v>37</v>
      </c>
      <c r="DF425">
        <v>0</v>
      </c>
      <c r="DG425">
        <v>1</v>
      </c>
      <c r="DH425">
        <v>1</v>
      </c>
      <c r="DI425">
        <v>1</v>
      </c>
      <c r="DJ425">
        <v>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1</v>
      </c>
      <c r="EF425">
        <v>0</v>
      </c>
      <c r="EG425">
        <v>44</v>
      </c>
      <c r="EH425">
        <v>7</v>
      </c>
      <c r="EI425">
        <v>0</v>
      </c>
      <c r="EJ425">
        <v>1</v>
      </c>
      <c r="EK425">
        <v>2</v>
      </c>
      <c r="EL425">
        <v>1</v>
      </c>
      <c r="EM425">
        <v>0</v>
      </c>
      <c r="EN425">
        <v>1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1</v>
      </c>
      <c r="FF425">
        <v>0</v>
      </c>
      <c r="FG425">
        <v>0</v>
      </c>
      <c r="FH425">
        <v>0</v>
      </c>
      <c r="FI425">
        <v>1</v>
      </c>
      <c r="FJ425">
        <v>0</v>
      </c>
      <c r="FK425">
        <v>7</v>
      </c>
      <c r="FL425">
        <v>45</v>
      </c>
      <c r="FM425">
        <v>30</v>
      </c>
      <c r="FN425">
        <v>6</v>
      </c>
      <c r="FO425">
        <v>0</v>
      </c>
      <c r="FP425">
        <v>1</v>
      </c>
      <c r="FQ425">
        <v>2</v>
      </c>
      <c r="FR425">
        <v>0</v>
      </c>
      <c r="FS425">
        <v>1</v>
      </c>
      <c r="FT425">
        <v>0</v>
      </c>
      <c r="FU425">
        <v>2</v>
      </c>
      <c r="FV425">
        <v>0</v>
      </c>
      <c r="FW425" t="s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1</v>
      </c>
      <c r="GL425">
        <v>0</v>
      </c>
      <c r="GM425">
        <v>1</v>
      </c>
      <c r="GN425">
        <v>44</v>
      </c>
      <c r="GO425">
        <v>41</v>
      </c>
      <c r="GP425">
        <v>24</v>
      </c>
      <c r="GQ425">
        <v>4</v>
      </c>
      <c r="GR425">
        <v>2</v>
      </c>
      <c r="GS425">
        <v>1</v>
      </c>
      <c r="GT425">
        <v>3</v>
      </c>
      <c r="GU425">
        <v>0</v>
      </c>
      <c r="GV425">
        <v>0</v>
      </c>
      <c r="GW425">
        <v>0</v>
      </c>
      <c r="GX425">
        <v>0</v>
      </c>
      <c r="GY425">
        <v>2</v>
      </c>
      <c r="GZ425">
        <v>0</v>
      </c>
      <c r="HA425">
        <v>1</v>
      </c>
      <c r="HB425">
        <v>1</v>
      </c>
      <c r="HC425">
        <v>0</v>
      </c>
      <c r="HD425">
        <v>2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1</v>
      </c>
      <c r="HK425">
        <v>41</v>
      </c>
      <c r="HL425">
        <v>64</v>
      </c>
      <c r="HM425">
        <v>34</v>
      </c>
      <c r="HN425">
        <v>11</v>
      </c>
      <c r="HO425">
        <v>5</v>
      </c>
      <c r="HP425">
        <v>2</v>
      </c>
      <c r="HQ425">
        <v>0</v>
      </c>
      <c r="HR425">
        <v>1</v>
      </c>
      <c r="HS425">
        <v>0</v>
      </c>
      <c r="HT425">
        <v>1</v>
      </c>
      <c r="HU425">
        <v>1</v>
      </c>
      <c r="HV425">
        <v>1</v>
      </c>
      <c r="HW425">
        <v>1</v>
      </c>
      <c r="HX425">
        <v>0</v>
      </c>
      <c r="HY425">
        <v>1</v>
      </c>
      <c r="HZ425">
        <v>0</v>
      </c>
      <c r="IA425">
        <v>0</v>
      </c>
      <c r="IB425">
        <v>2</v>
      </c>
      <c r="IC425">
        <v>1</v>
      </c>
      <c r="ID425">
        <v>0</v>
      </c>
      <c r="IE425">
        <v>0</v>
      </c>
      <c r="IF425">
        <v>1</v>
      </c>
      <c r="IG425">
        <v>0</v>
      </c>
      <c r="IH425">
        <v>0</v>
      </c>
      <c r="II425">
        <v>1</v>
      </c>
      <c r="IJ425">
        <v>1</v>
      </c>
      <c r="IK425">
        <v>64</v>
      </c>
      <c r="IL425">
        <v>1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1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1</v>
      </c>
      <c r="JJ425">
        <v>1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1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1</v>
      </c>
    </row>
    <row r="426" spans="1:299">
      <c r="A426" t="s">
        <v>661</v>
      </c>
      <c r="B426" t="s">
        <v>2</v>
      </c>
      <c r="C426" t="str">
        <f>"126101"</f>
        <v>126101</v>
      </c>
      <c r="D426" t="s">
        <v>263</v>
      </c>
      <c r="E426">
        <v>81</v>
      </c>
      <c r="F426">
        <v>1198</v>
      </c>
      <c r="G426">
        <v>920</v>
      </c>
      <c r="H426">
        <v>197</v>
      </c>
      <c r="I426">
        <v>723</v>
      </c>
      <c r="J426">
        <v>1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723</v>
      </c>
      <c r="T426">
        <v>0</v>
      </c>
      <c r="U426">
        <v>0</v>
      </c>
      <c r="V426">
        <v>723</v>
      </c>
      <c r="W426">
        <v>13</v>
      </c>
      <c r="X426">
        <v>7</v>
      </c>
      <c r="Y426">
        <v>6</v>
      </c>
      <c r="Z426">
        <v>0</v>
      </c>
      <c r="AA426">
        <v>710</v>
      </c>
      <c r="AB426">
        <v>258</v>
      </c>
      <c r="AC426">
        <v>139</v>
      </c>
      <c r="AD426">
        <v>18</v>
      </c>
      <c r="AE426">
        <v>14</v>
      </c>
      <c r="AF426">
        <v>13</v>
      </c>
      <c r="AG426">
        <v>0</v>
      </c>
      <c r="AH426">
        <v>0</v>
      </c>
      <c r="AI426">
        <v>2</v>
      </c>
      <c r="AJ426">
        <v>1</v>
      </c>
      <c r="AK426">
        <v>4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2</v>
      </c>
      <c r="AT426">
        <v>0</v>
      </c>
      <c r="AU426">
        <v>1</v>
      </c>
      <c r="AV426">
        <v>2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60</v>
      </c>
      <c r="BE426">
        <v>258</v>
      </c>
      <c r="BF426">
        <v>221</v>
      </c>
      <c r="BG426">
        <v>101</v>
      </c>
      <c r="BH426">
        <v>42</v>
      </c>
      <c r="BI426">
        <v>11</v>
      </c>
      <c r="BJ426">
        <v>3</v>
      </c>
      <c r="BK426">
        <v>5</v>
      </c>
      <c r="BL426">
        <v>16</v>
      </c>
      <c r="BM426">
        <v>6</v>
      </c>
      <c r="BN426">
        <v>0</v>
      </c>
      <c r="BO426">
        <v>0</v>
      </c>
      <c r="BP426">
        <v>7</v>
      </c>
      <c r="BQ426">
        <v>3</v>
      </c>
      <c r="BR426">
        <v>0</v>
      </c>
      <c r="BS426">
        <v>2</v>
      </c>
      <c r="BT426">
        <v>2</v>
      </c>
      <c r="BU426">
        <v>2</v>
      </c>
      <c r="BV426">
        <v>0</v>
      </c>
      <c r="BW426">
        <v>1</v>
      </c>
      <c r="BX426">
        <v>0</v>
      </c>
      <c r="BY426">
        <v>0</v>
      </c>
      <c r="BZ426">
        <v>1</v>
      </c>
      <c r="CA426">
        <v>2</v>
      </c>
      <c r="CB426">
        <v>0</v>
      </c>
      <c r="CC426">
        <v>2</v>
      </c>
      <c r="CD426">
        <v>0</v>
      </c>
      <c r="CE426">
        <v>1</v>
      </c>
      <c r="CF426">
        <v>0</v>
      </c>
      <c r="CG426">
        <v>0</v>
      </c>
      <c r="CH426">
        <v>14</v>
      </c>
      <c r="CI426">
        <v>221</v>
      </c>
      <c r="CJ426">
        <v>42</v>
      </c>
      <c r="CK426">
        <v>16</v>
      </c>
      <c r="CL426">
        <v>8</v>
      </c>
      <c r="CM426">
        <v>4</v>
      </c>
      <c r="CN426">
        <v>2</v>
      </c>
      <c r="CO426">
        <v>0</v>
      </c>
      <c r="CP426">
        <v>1</v>
      </c>
      <c r="CQ426">
        <v>0</v>
      </c>
      <c r="CR426">
        <v>3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0</v>
      </c>
      <c r="CY426">
        <v>0</v>
      </c>
      <c r="CZ426">
        <v>0</v>
      </c>
      <c r="DA426">
        <v>3</v>
      </c>
      <c r="DB426">
        <v>0</v>
      </c>
      <c r="DC426">
        <v>42</v>
      </c>
      <c r="DD426">
        <v>32</v>
      </c>
      <c r="DE426">
        <v>20</v>
      </c>
      <c r="DF426">
        <v>2</v>
      </c>
      <c r="DG426">
        <v>1</v>
      </c>
      <c r="DH426">
        <v>0</v>
      </c>
      <c r="DI426">
        <v>3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0</v>
      </c>
      <c r="EF426">
        <v>0</v>
      </c>
      <c r="EG426">
        <v>32</v>
      </c>
      <c r="EH426">
        <v>11</v>
      </c>
      <c r="EI426">
        <v>2</v>
      </c>
      <c r="EJ426">
        <v>2</v>
      </c>
      <c r="EK426">
        <v>4</v>
      </c>
      <c r="EL426">
        <v>2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1</v>
      </c>
      <c r="FI426">
        <v>0</v>
      </c>
      <c r="FJ426">
        <v>0</v>
      </c>
      <c r="FK426">
        <v>11</v>
      </c>
      <c r="FL426">
        <v>50</v>
      </c>
      <c r="FM426">
        <v>32</v>
      </c>
      <c r="FN426">
        <v>5</v>
      </c>
      <c r="FO426">
        <v>0</v>
      </c>
      <c r="FP426">
        <v>1</v>
      </c>
      <c r="FQ426">
        <v>0</v>
      </c>
      <c r="FR426">
        <v>2</v>
      </c>
      <c r="FS426">
        <v>0</v>
      </c>
      <c r="FT426">
        <v>0</v>
      </c>
      <c r="FU426">
        <v>2</v>
      </c>
      <c r="FV426">
        <v>0</v>
      </c>
      <c r="FW426" t="s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1</v>
      </c>
      <c r="GL426">
        <v>1</v>
      </c>
      <c r="GM426">
        <v>6</v>
      </c>
      <c r="GN426">
        <v>50</v>
      </c>
      <c r="GO426">
        <v>34</v>
      </c>
      <c r="GP426">
        <v>20</v>
      </c>
      <c r="GQ426">
        <v>3</v>
      </c>
      <c r="GR426">
        <v>0</v>
      </c>
      <c r="GS426">
        <v>0</v>
      </c>
      <c r="GT426">
        <v>1</v>
      </c>
      <c r="GU426">
        <v>2</v>
      </c>
      <c r="GV426">
        <v>1</v>
      </c>
      <c r="GW426">
        <v>0</v>
      </c>
      <c r="GX426">
        <v>0</v>
      </c>
      <c r="GY426">
        <v>1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1</v>
      </c>
      <c r="HG426">
        <v>1</v>
      </c>
      <c r="HH426">
        <v>0</v>
      </c>
      <c r="HI426">
        <v>0</v>
      </c>
      <c r="HJ426">
        <v>4</v>
      </c>
      <c r="HK426">
        <v>34</v>
      </c>
      <c r="HL426">
        <v>59</v>
      </c>
      <c r="HM426">
        <v>33</v>
      </c>
      <c r="HN426">
        <v>9</v>
      </c>
      <c r="HO426">
        <v>4</v>
      </c>
      <c r="HP426">
        <v>1</v>
      </c>
      <c r="HQ426">
        <v>2</v>
      </c>
      <c r="HR426">
        <v>0</v>
      </c>
      <c r="HS426">
        <v>0</v>
      </c>
      <c r="HT426">
        <v>0</v>
      </c>
      <c r="HU426">
        <v>1</v>
      </c>
      <c r="HV426">
        <v>0</v>
      </c>
      <c r="HW426">
        <v>0</v>
      </c>
      <c r="HX426">
        <v>1</v>
      </c>
      <c r="HY426">
        <v>1</v>
      </c>
      <c r="HZ426">
        <v>0</v>
      </c>
      <c r="IA426">
        <v>0</v>
      </c>
      <c r="IB426">
        <v>0</v>
      </c>
      <c r="IC426">
        <v>0</v>
      </c>
      <c r="ID426">
        <v>1</v>
      </c>
      <c r="IE426">
        <v>0</v>
      </c>
      <c r="IF426">
        <v>1</v>
      </c>
      <c r="IG426">
        <v>3</v>
      </c>
      <c r="IH426">
        <v>0</v>
      </c>
      <c r="II426">
        <v>0</v>
      </c>
      <c r="IJ426">
        <v>2</v>
      </c>
      <c r="IK426">
        <v>59</v>
      </c>
      <c r="IL426">
        <v>3</v>
      </c>
      <c r="IM426">
        <v>1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1</v>
      </c>
      <c r="JD426">
        <v>0</v>
      </c>
      <c r="JE426">
        <v>0</v>
      </c>
      <c r="JF426">
        <v>0</v>
      </c>
      <c r="JG426">
        <v>1</v>
      </c>
      <c r="JH426">
        <v>0</v>
      </c>
      <c r="JI426">
        <v>3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</row>
    <row r="427" spans="1:299">
      <c r="A427" t="s">
        <v>660</v>
      </c>
      <c r="B427" t="s">
        <v>2</v>
      </c>
      <c r="C427" t="str">
        <f>"126101"</f>
        <v>126101</v>
      </c>
      <c r="D427" t="s">
        <v>658</v>
      </c>
      <c r="E427">
        <v>82</v>
      </c>
      <c r="F427">
        <v>1961</v>
      </c>
      <c r="G427">
        <v>1399</v>
      </c>
      <c r="H427">
        <v>126</v>
      </c>
      <c r="I427">
        <v>1273</v>
      </c>
      <c r="J427">
        <v>4</v>
      </c>
      <c r="K427">
        <v>28</v>
      </c>
      <c r="L427">
        <v>16</v>
      </c>
      <c r="M427">
        <v>16</v>
      </c>
      <c r="N427">
        <v>1</v>
      </c>
      <c r="O427">
        <v>0</v>
      </c>
      <c r="P427">
        <v>0</v>
      </c>
      <c r="Q427">
        <v>0</v>
      </c>
      <c r="R427">
        <v>15</v>
      </c>
      <c r="S427">
        <v>1288</v>
      </c>
      <c r="T427">
        <v>15</v>
      </c>
      <c r="U427">
        <v>0</v>
      </c>
      <c r="V427">
        <v>1288</v>
      </c>
      <c r="W427">
        <v>10</v>
      </c>
      <c r="X427">
        <v>5</v>
      </c>
      <c r="Y427">
        <v>5</v>
      </c>
      <c r="Z427">
        <v>0</v>
      </c>
      <c r="AA427">
        <v>1278</v>
      </c>
      <c r="AB427">
        <v>340</v>
      </c>
      <c r="AC427">
        <v>156</v>
      </c>
      <c r="AD427">
        <v>22</v>
      </c>
      <c r="AE427">
        <v>13</v>
      </c>
      <c r="AF427">
        <v>16</v>
      </c>
      <c r="AG427">
        <v>2</v>
      </c>
      <c r="AH427">
        <v>0</v>
      </c>
      <c r="AI427">
        <v>5</v>
      </c>
      <c r="AJ427">
        <v>1</v>
      </c>
      <c r="AK427">
        <v>10</v>
      </c>
      <c r="AL427">
        <v>1</v>
      </c>
      <c r="AM427">
        <v>0</v>
      </c>
      <c r="AN427">
        <v>5</v>
      </c>
      <c r="AO427">
        <v>2</v>
      </c>
      <c r="AP427">
        <v>0</v>
      </c>
      <c r="AQ427">
        <v>2</v>
      </c>
      <c r="AR427">
        <v>3</v>
      </c>
      <c r="AS427">
        <v>2</v>
      </c>
      <c r="AT427">
        <v>1</v>
      </c>
      <c r="AU427">
        <v>1</v>
      </c>
      <c r="AV427">
        <v>1</v>
      </c>
      <c r="AW427">
        <v>0</v>
      </c>
      <c r="AX427">
        <v>4</v>
      </c>
      <c r="AY427">
        <v>1</v>
      </c>
      <c r="AZ427">
        <v>1</v>
      </c>
      <c r="BA427">
        <v>2</v>
      </c>
      <c r="BB427">
        <v>2</v>
      </c>
      <c r="BC427">
        <v>0</v>
      </c>
      <c r="BD427">
        <v>87</v>
      </c>
      <c r="BE427">
        <v>340</v>
      </c>
      <c r="BF427">
        <v>389</v>
      </c>
      <c r="BG427">
        <v>193</v>
      </c>
      <c r="BH427">
        <v>57</v>
      </c>
      <c r="BI427">
        <v>23</v>
      </c>
      <c r="BJ427">
        <v>6</v>
      </c>
      <c r="BK427">
        <v>15</v>
      </c>
      <c r="BL427">
        <v>38</v>
      </c>
      <c r="BM427">
        <v>12</v>
      </c>
      <c r="BN427">
        <v>0</v>
      </c>
      <c r="BO427">
        <v>3</v>
      </c>
      <c r="BP427">
        <v>5</v>
      </c>
      <c r="BQ427">
        <v>0</v>
      </c>
      <c r="BR427">
        <v>1</v>
      </c>
      <c r="BS427">
        <v>1</v>
      </c>
      <c r="BT427">
        <v>1</v>
      </c>
      <c r="BU427">
        <v>9</v>
      </c>
      <c r="BV427">
        <v>0</v>
      </c>
      <c r="BW427">
        <v>7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2</v>
      </c>
      <c r="CF427">
        <v>0</v>
      </c>
      <c r="CG427">
        <v>0</v>
      </c>
      <c r="CH427">
        <v>15</v>
      </c>
      <c r="CI427">
        <v>389</v>
      </c>
      <c r="CJ427">
        <v>52</v>
      </c>
      <c r="CK427">
        <v>26</v>
      </c>
      <c r="CL427">
        <v>12</v>
      </c>
      <c r="CM427">
        <v>2</v>
      </c>
      <c r="CN427">
        <v>1</v>
      </c>
      <c r="CO427">
        <v>1</v>
      </c>
      <c r="CP427">
        <v>3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1</v>
      </c>
      <c r="DA427">
        <v>4</v>
      </c>
      <c r="DB427">
        <v>1</v>
      </c>
      <c r="DC427">
        <v>52</v>
      </c>
      <c r="DD427">
        <v>86</v>
      </c>
      <c r="DE427">
        <v>58</v>
      </c>
      <c r="DF427">
        <v>2</v>
      </c>
      <c r="DG427">
        <v>6</v>
      </c>
      <c r="DH427">
        <v>1</v>
      </c>
      <c r="DI427">
        <v>1</v>
      </c>
      <c r="DJ427">
        <v>1</v>
      </c>
      <c r="DK427">
        <v>0</v>
      </c>
      <c r="DL427">
        <v>2</v>
      </c>
      <c r="DM427">
        <v>0</v>
      </c>
      <c r="DN427">
        <v>3</v>
      </c>
      <c r="DO427">
        <v>0</v>
      </c>
      <c r="DP427">
        <v>0</v>
      </c>
      <c r="DQ427">
        <v>0</v>
      </c>
      <c r="DR427">
        <v>1</v>
      </c>
      <c r="DS427">
        <v>3</v>
      </c>
      <c r="DT427">
        <v>1</v>
      </c>
      <c r="DU427">
        <v>0</v>
      </c>
      <c r="DV427">
        <v>1</v>
      </c>
      <c r="DW427">
        <v>1</v>
      </c>
      <c r="DX427">
        <v>2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2</v>
      </c>
      <c r="EE427">
        <v>0</v>
      </c>
      <c r="EF427">
        <v>1</v>
      </c>
      <c r="EG427">
        <v>86</v>
      </c>
      <c r="EH427">
        <v>20</v>
      </c>
      <c r="EI427">
        <v>1</v>
      </c>
      <c r="EJ427">
        <v>1</v>
      </c>
      <c r="EK427">
        <v>7</v>
      </c>
      <c r="EL427">
        <v>0</v>
      </c>
      <c r="EM427">
        <v>0</v>
      </c>
      <c r="EN427">
        <v>1</v>
      </c>
      <c r="EO427">
        <v>0</v>
      </c>
      <c r="EP427">
        <v>1</v>
      </c>
      <c r="EQ427">
        <v>1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2</v>
      </c>
      <c r="FE427">
        <v>2</v>
      </c>
      <c r="FF427">
        <v>0</v>
      </c>
      <c r="FG427">
        <v>0</v>
      </c>
      <c r="FH427">
        <v>0</v>
      </c>
      <c r="FI427">
        <v>0</v>
      </c>
      <c r="FJ427">
        <v>4</v>
      </c>
      <c r="FK427">
        <v>20</v>
      </c>
      <c r="FL427">
        <v>119</v>
      </c>
      <c r="FM427">
        <v>83</v>
      </c>
      <c r="FN427">
        <v>9</v>
      </c>
      <c r="FO427">
        <v>1</v>
      </c>
      <c r="FP427">
        <v>1</v>
      </c>
      <c r="FQ427">
        <v>6</v>
      </c>
      <c r="FR427">
        <v>1</v>
      </c>
      <c r="FS427">
        <v>0</v>
      </c>
      <c r="FT427">
        <v>0</v>
      </c>
      <c r="FU427">
        <v>8</v>
      </c>
      <c r="FV427">
        <v>0</v>
      </c>
      <c r="FW427" t="s">
        <v>0</v>
      </c>
      <c r="FX427">
        <v>2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1</v>
      </c>
      <c r="GF427">
        <v>1</v>
      </c>
      <c r="GG427">
        <v>1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5</v>
      </c>
      <c r="GN427">
        <v>119</v>
      </c>
      <c r="GO427">
        <v>75</v>
      </c>
      <c r="GP427">
        <v>31</v>
      </c>
      <c r="GQ427">
        <v>7</v>
      </c>
      <c r="GR427">
        <v>5</v>
      </c>
      <c r="GS427">
        <v>9</v>
      </c>
      <c r="GT427">
        <v>2</v>
      </c>
      <c r="GU427">
        <v>1</v>
      </c>
      <c r="GV427">
        <v>2</v>
      </c>
      <c r="GW427">
        <v>0</v>
      </c>
      <c r="GX427">
        <v>2</v>
      </c>
      <c r="GY427">
        <v>0</v>
      </c>
      <c r="GZ427">
        <v>2</v>
      </c>
      <c r="HA427">
        <v>3</v>
      </c>
      <c r="HB427">
        <v>1</v>
      </c>
      <c r="HC427">
        <v>0</v>
      </c>
      <c r="HD427">
        <v>0</v>
      </c>
      <c r="HE427">
        <v>0</v>
      </c>
      <c r="HF427">
        <v>1</v>
      </c>
      <c r="HG427">
        <v>0</v>
      </c>
      <c r="HH427">
        <v>0</v>
      </c>
      <c r="HI427">
        <v>2</v>
      </c>
      <c r="HJ427">
        <v>7</v>
      </c>
      <c r="HK427">
        <v>75</v>
      </c>
      <c r="HL427">
        <v>192</v>
      </c>
      <c r="HM427">
        <v>99</v>
      </c>
      <c r="HN427">
        <v>36</v>
      </c>
      <c r="HO427">
        <v>20</v>
      </c>
      <c r="HP427">
        <v>6</v>
      </c>
      <c r="HQ427">
        <v>3</v>
      </c>
      <c r="HR427">
        <v>3</v>
      </c>
      <c r="HS427">
        <v>1</v>
      </c>
      <c r="HT427">
        <v>2</v>
      </c>
      <c r="HU427">
        <v>3</v>
      </c>
      <c r="HV427">
        <v>3</v>
      </c>
      <c r="HW427">
        <v>1</v>
      </c>
      <c r="HX427">
        <v>0</v>
      </c>
      <c r="HY427">
        <v>1</v>
      </c>
      <c r="HZ427">
        <v>1</v>
      </c>
      <c r="IA427">
        <v>0</v>
      </c>
      <c r="IB427">
        <v>3</v>
      </c>
      <c r="IC427">
        <v>0</v>
      </c>
      <c r="ID427">
        <v>1</v>
      </c>
      <c r="IE427">
        <v>2</v>
      </c>
      <c r="IF427">
        <v>0</v>
      </c>
      <c r="IG427">
        <v>3</v>
      </c>
      <c r="IH427">
        <v>0</v>
      </c>
      <c r="II427">
        <v>0</v>
      </c>
      <c r="IJ427">
        <v>4</v>
      </c>
      <c r="IK427">
        <v>192</v>
      </c>
      <c r="IL427">
        <v>3</v>
      </c>
      <c r="IM427">
        <v>1</v>
      </c>
      <c r="IN427">
        <v>0</v>
      </c>
      <c r="IO427">
        <v>1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1</v>
      </c>
      <c r="JI427">
        <v>3</v>
      </c>
      <c r="JJ427">
        <v>2</v>
      </c>
      <c r="JK427">
        <v>1</v>
      </c>
      <c r="JL427">
        <v>0</v>
      </c>
      <c r="JM427">
        <v>1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2</v>
      </c>
    </row>
    <row r="428" spans="1:299">
      <c r="A428" t="s">
        <v>659</v>
      </c>
      <c r="B428" t="s">
        <v>2</v>
      </c>
      <c r="C428" t="str">
        <f>"126101"</f>
        <v>126101</v>
      </c>
      <c r="D428" t="s">
        <v>658</v>
      </c>
      <c r="E428">
        <v>83</v>
      </c>
      <c r="F428">
        <v>1031</v>
      </c>
      <c r="G428">
        <v>890</v>
      </c>
      <c r="H428">
        <v>193</v>
      </c>
      <c r="I428">
        <v>697</v>
      </c>
      <c r="J428">
        <v>0</v>
      </c>
      <c r="K428">
        <v>96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697</v>
      </c>
      <c r="T428">
        <v>0</v>
      </c>
      <c r="U428">
        <v>0</v>
      </c>
      <c r="V428">
        <v>697</v>
      </c>
      <c r="W428">
        <v>1</v>
      </c>
      <c r="X428">
        <v>0</v>
      </c>
      <c r="Y428">
        <v>1</v>
      </c>
      <c r="Z428">
        <v>0</v>
      </c>
      <c r="AA428">
        <v>696</v>
      </c>
      <c r="AB428">
        <v>202</v>
      </c>
      <c r="AC428">
        <v>92</v>
      </c>
      <c r="AD428">
        <v>10</v>
      </c>
      <c r="AE428">
        <v>14</v>
      </c>
      <c r="AF428">
        <v>9</v>
      </c>
      <c r="AG428">
        <v>0</v>
      </c>
      <c r="AH428">
        <v>1</v>
      </c>
      <c r="AI428">
        <v>0</v>
      </c>
      <c r="AJ428">
        <v>0</v>
      </c>
      <c r="AK428">
        <v>5</v>
      </c>
      <c r="AL428">
        <v>1</v>
      </c>
      <c r="AM428">
        <v>0</v>
      </c>
      <c r="AN428">
        <v>0</v>
      </c>
      <c r="AO428">
        <v>2</v>
      </c>
      <c r="AP428">
        <v>1</v>
      </c>
      <c r="AQ428">
        <v>2</v>
      </c>
      <c r="AR428">
        <v>3</v>
      </c>
      <c r="AS428">
        <v>1</v>
      </c>
      <c r="AT428">
        <v>0</v>
      </c>
      <c r="AU428">
        <v>1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2</v>
      </c>
      <c r="BB428">
        <v>1</v>
      </c>
      <c r="BC428">
        <v>0</v>
      </c>
      <c r="BD428">
        <v>56</v>
      </c>
      <c r="BE428">
        <v>202</v>
      </c>
      <c r="BF428">
        <v>180</v>
      </c>
      <c r="BG428">
        <v>69</v>
      </c>
      <c r="BH428">
        <v>33</v>
      </c>
      <c r="BI428">
        <v>9</v>
      </c>
      <c r="BJ428">
        <v>3</v>
      </c>
      <c r="BK428">
        <v>6</v>
      </c>
      <c r="BL428">
        <v>22</v>
      </c>
      <c r="BM428">
        <v>8</v>
      </c>
      <c r="BN428">
        <v>1</v>
      </c>
      <c r="BO428">
        <v>1</v>
      </c>
      <c r="BP428">
        <v>4</v>
      </c>
      <c r="BQ428">
        <v>1</v>
      </c>
      <c r="BR428">
        <v>2</v>
      </c>
      <c r="BS428">
        <v>1</v>
      </c>
      <c r="BT428">
        <v>1</v>
      </c>
      <c r="BU428">
        <v>4</v>
      </c>
      <c r="BV428">
        <v>1</v>
      </c>
      <c r="BW428">
        <v>1</v>
      </c>
      <c r="BX428">
        <v>1</v>
      </c>
      <c r="BY428">
        <v>0</v>
      </c>
      <c r="BZ428">
        <v>0</v>
      </c>
      <c r="CA428">
        <v>3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8</v>
      </c>
      <c r="CI428">
        <v>180</v>
      </c>
      <c r="CJ428">
        <v>40</v>
      </c>
      <c r="CK428">
        <v>23</v>
      </c>
      <c r="CL428">
        <v>4</v>
      </c>
      <c r="CM428">
        <v>2</v>
      </c>
      <c r="CN428">
        <v>0</v>
      </c>
      <c r="CO428">
        <v>0</v>
      </c>
      <c r="CP428">
        <v>0</v>
      </c>
      <c r="CQ428">
        <v>1</v>
      </c>
      <c r="CR428">
        <v>2</v>
      </c>
      <c r="CS428">
        <v>0</v>
      </c>
      <c r="CT428">
        <v>1</v>
      </c>
      <c r="CU428">
        <v>0</v>
      </c>
      <c r="CV428">
        <v>2</v>
      </c>
      <c r="CW428">
        <v>0</v>
      </c>
      <c r="CX428">
        <v>0</v>
      </c>
      <c r="CY428">
        <v>0</v>
      </c>
      <c r="CZ428">
        <v>1</v>
      </c>
      <c r="DA428">
        <v>1</v>
      </c>
      <c r="DB428">
        <v>3</v>
      </c>
      <c r="DC428">
        <v>40</v>
      </c>
      <c r="DD428">
        <v>66</v>
      </c>
      <c r="DE428">
        <v>40</v>
      </c>
      <c r="DF428">
        <v>2</v>
      </c>
      <c r="DG428">
        <v>2</v>
      </c>
      <c r="DH428">
        <v>3</v>
      </c>
      <c r="DI428">
        <v>2</v>
      </c>
      <c r="DJ428">
        <v>1</v>
      </c>
      <c r="DK428">
        <v>0</v>
      </c>
      <c r="DL428">
        <v>2</v>
      </c>
      <c r="DM428">
        <v>0</v>
      </c>
      <c r="DN428">
        <v>0</v>
      </c>
      <c r="DO428">
        <v>1</v>
      </c>
      <c r="DP428">
        <v>1</v>
      </c>
      <c r="DQ428">
        <v>2</v>
      </c>
      <c r="DR428">
        <v>0</v>
      </c>
      <c r="DS428">
        <v>2</v>
      </c>
      <c r="DT428">
        <v>0</v>
      </c>
      <c r="DU428">
        <v>0</v>
      </c>
      <c r="DV428">
        <v>1</v>
      </c>
      <c r="DW428">
        <v>3</v>
      </c>
      <c r="DX428">
        <v>0</v>
      </c>
      <c r="DY428">
        <v>0</v>
      </c>
      <c r="DZ428">
        <v>0</v>
      </c>
      <c r="EA428">
        <v>2</v>
      </c>
      <c r="EB428">
        <v>0</v>
      </c>
      <c r="EC428">
        <v>1</v>
      </c>
      <c r="ED428">
        <v>1</v>
      </c>
      <c r="EE428">
        <v>0</v>
      </c>
      <c r="EF428">
        <v>0</v>
      </c>
      <c r="EG428">
        <v>66</v>
      </c>
      <c r="EH428">
        <v>11</v>
      </c>
      <c r="EI428">
        <v>0</v>
      </c>
      <c r="EJ428">
        <v>0</v>
      </c>
      <c r="EK428">
        <v>10</v>
      </c>
      <c r="EL428">
        <v>0</v>
      </c>
      <c r="EM428">
        <v>1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11</v>
      </c>
      <c r="FL428">
        <v>41</v>
      </c>
      <c r="FM428">
        <v>29</v>
      </c>
      <c r="FN428">
        <v>2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3</v>
      </c>
      <c r="FV428">
        <v>2</v>
      </c>
      <c r="FW428" t="s">
        <v>0</v>
      </c>
      <c r="FX428">
        <v>1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1</v>
      </c>
      <c r="GJ428">
        <v>0</v>
      </c>
      <c r="GK428">
        <v>2</v>
      </c>
      <c r="GL428">
        <v>0</v>
      </c>
      <c r="GM428">
        <v>1</v>
      </c>
      <c r="GN428">
        <v>41</v>
      </c>
      <c r="GO428">
        <v>44</v>
      </c>
      <c r="GP428">
        <v>29</v>
      </c>
      <c r="GQ428">
        <v>5</v>
      </c>
      <c r="GR428">
        <v>2</v>
      </c>
      <c r="GS428">
        <v>0</v>
      </c>
      <c r="GT428">
        <v>4</v>
      </c>
      <c r="GU428">
        <v>1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1</v>
      </c>
      <c r="HF428">
        <v>0</v>
      </c>
      <c r="HG428">
        <v>0</v>
      </c>
      <c r="HH428">
        <v>0</v>
      </c>
      <c r="HI428">
        <v>1</v>
      </c>
      <c r="HJ428">
        <v>0</v>
      </c>
      <c r="HK428">
        <v>44</v>
      </c>
      <c r="HL428">
        <v>111</v>
      </c>
      <c r="HM428">
        <v>43</v>
      </c>
      <c r="HN428">
        <v>20</v>
      </c>
      <c r="HO428">
        <v>20</v>
      </c>
      <c r="HP428">
        <v>3</v>
      </c>
      <c r="HQ428">
        <v>2</v>
      </c>
      <c r="HR428">
        <v>1</v>
      </c>
      <c r="HS428">
        <v>3</v>
      </c>
      <c r="HT428">
        <v>4</v>
      </c>
      <c r="HU428">
        <v>0</v>
      </c>
      <c r="HV428">
        <v>3</v>
      </c>
      <c r="HW428">
        <v>1</v>
      </c>
      <c r="HX428">
        <v>1</v>
      </c>
      <c r="HY428">
        <v>2</v>
      </c>
      <c r="HZ428">
        <v>1</v>
      </c>
      <c r="IA428">
        <v>0</v>
      </c>
      <c r="IB428">
        <v>0</v>
      </c>
      <c r="IC428">
        <v>0</v>
      </c>
      <c r="ID428">
        <v>0</v>
      </c>
      <c r="IE428">
        <v>3</v>
      </c>
      <c r="IF428">
        <v>0</v>
      </c>
      <c r="IG428">
        <v>3</v>
      </c>
      <c r="IH428">
        <v>0</v>
      </c>
      <c r="II428">
        <v>1</v>
      </c>
      <c r="IJ428">
        <v>0</v>
      </c>
      <c r="IK428">
        <v>111</v>
      </c>
      <c r="IL428">
        <v>1</v>
      </c>
      <c r="IM428">
        <v>1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1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</row>
    <row r="429" spans="1:299">
      <c r="A429" t="s">
        <v>657</v>
      </c>
      <c r="B429" t="s">
        <v>2</v>
      </c>
      <c r="C429" t="str">
        <f>"126101"</f>
        <v>126101</v>
      </c>
      <c r="D429" t="s">
        <v>656</v>
      </c>
      <c r="E429">
        <v>84</v>
      </c>
      <c r="F429">
        <v>1818</v>
      </c>
      <c r="G429">
        <v>1530</v>
      </c>
      <c r="H429">
        <v>300</v>
      </c>
      <c r="I429">
        <v>1230</v>
      </c>
      <c r="J429">
        <v>0</v>
      </c>
      <c r="K429">
        <v>36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1230</v>
      </c>
      <c r="T429">
        <v>0</v>
      </c>
      <c r="U429">
        <v>0</v>
      </c>
      <c r="V429">
        <v>1230</v>
      </c>
      <c r="W429">
        <v>16</v>
      </c>
      <c r="X429">
        <v>12</v>
      </c>
      <c r="Y429">
        <v>3</v>
      </c>
      <c r="Z429">
        <v>0</v>
      </c>
      <c r="AA429">
        <v>1214</v>
      </c>
      <c r="AB429">
        <v>402</v>
      </c>
      <c r="AC429">
        <v>194</v>
      </c>
      <c r="AD429">
        <v>13</v>
      </c>
      <c r="AE429">
        <v>18</v>
      </c>
      <c r="AF429">
        <v>13</v>
      </c>
      <c r="AG429">
        <v>2</v>
      </c>
      <c r="AH429">
        <v>2</v>
      </c>
      <c r="AI429">
        <v>5</v>
      </c>
      <c r="AJ429">
        <v>0</v>
      </c>
      <c r="AK429">
        <v>7</v>
      </c>
      <c r="AL429">
        <v>3</v>
      </c>
      <c r="AM429">
        <v>15</v>
      </c>
      <c r="AN429">
        <v>0</v>
      </c>
      <c r="AO429">
        <v>0</v>
      </c>
      <c r="AP429">
        <v>1</v>
      </c>
      <c r="AQ429">
        <v>8</v>
      </c>
      <c r="AR429">
        <v>0</v>
      </c>
      <c r="AS429">
        <v>2</v>
      </c>
      <c r="AT429">
        <v>0</v>
      </c>
      <c r="AU429">
        <v>0</v>
      </c>
      <c r="AV429">
        <v>2</v>
      </c>
      <c r="AW429">
        <v>3</v>
      </c>
      <c r="AX429">
        <v>0</v>
      </c>
      <c r="AY429">
        <v>2</v>
      </c>
      <c r="AZ429">
        <v>0</v>
      </c>
      <c r="BA429">
        <v>2</v>
      </c>
      <c r="BB429">
        <v>1</v>
      </c>
      <c r="BC429">
        <v>1</v>
      </c>
      <c r="BD429">
        <v>108</v>
      </c>
      <c r="BE429">
        <v>402</v>
      </c>
      <c r="BF429">
        <v>361</v>
      </c>
      <c r="BG429">
        <v>139</v>
      </c>
      <c r="BH429">
        <v>48</v>
      </c>
      <c r="BI429">
        <v>12</v>
      </c>
      <c r="BJ429">
        <v>7</v>
      </c>
      <c r="BK429">
        <v>18</v>
      </c>
      <c r="BL429">
        <v>36</v>
      </c>
      <c r="BM429">
        <v>8</v>
      </c>
      <c r="BN429">
        <v>0</v>
      </c>
      <c r="BO429">
        <v>0</v>
      </c>
      <c r="BP429">
        <v>43</v>
      </c>
      <c r="BQ429">
        <v>4</v>
      </c>
      <c r="BR429">
        <v>0</v>
      </c>
      <c r="BS429">
        <v>4</v>
      </c>
      <c r="BT429">
        <v>1</v>
      </c>
      <c r="BU429">
        <v>2</v>
      </c>
      <c r="BV429">
        <v>0</v>
      </c>
      <c r="BW429">
        <v>1</v>
      </c>
      <c r="BX429">
        <v>2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2</v>
      </c>
      <c r="CF429">
        <v>0</v>
      </c>
      <c r="CG429">
        <v>1</v>
      </c>
      <c r="CH429">
        <v>32</v>
      </c>
      <c r="CI429">
        <v>361</v>
      </c>
      <c r="CJ429">
        <v>37</v>
      </c>
      <c r="CK429">
        <v>9</v>
      </c>
      <c r="CL429">
        <v>13</v>
      </c>
      <c r="CM429">
        <v>2</v>
      </c>
      <c r="CN429">
        <v>1</v>
      </c>
      <c r="CO429">
        <v>1</v>
      </c>
      <c r="CP429">
        <v>0</v>
      </c>
      <c r="CQ429">
        <v>2</v>
      </c>
      <c r="CR429">
        <v>0</v>
      </c>
      <c r="CS429">
        <v>1</v>
      </c>
      <c r="CT429">
        <v>2</v>
      </c>
      <c r="CU429">
        <v>0</v>
      </c>
      <c r="CV429">
        <v>0</v>
      </c>
      <c r="CW429">
        <v>1</v>
      </c>
      <c r="CX429">
        <v>0</v>
      </c>
      <c r="CY429">
        <v>4</v>
      </c>
      <c r="CZ429">
        <v>0</v>
      </c>
      <c r="DA429">
        <v>0</v>
      </c>
      <c r="DB429">
        <v>1</v>
      </c>
      <c r="DC429">
        <v>37</v>
      </c>
      <c r="DD429">
        <v>84</v>
      </c>
      <c r="DE429">
        <v>59</v>
      </c>
      <c r="DF429">
        <v>4</v>
      </c>
      <c r="DG429">
        <v>1</v>
      </c>
      <c r="DH429">
        <v>7</v>
      </c>
      <c r="DI429">
        <v>2</v>
      </c>
      <c r="DJ429">
        <v>0</v>
      </c>
      <c r="DK429">
        <v>2</v>
      </c>
      <c r="DL429">
        <v>0</v>
      </c>
      <c r="DM429">
        <v>1</v>
      </c>
      <c r="DN429">
        <v>1</v>
      </c>
      <c r="DO429">
        <v>1</v>
      </c>
      <c r="DP429">
        <v>1</v>
      </c>
      <c r="DQ429">
        <v>1</v>
      </c>
      <c r="DR429">
        <v>0</v>
      </c>
      <c r="DS429">
        <v>2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1</v>
      </c>
      <c r="EE429">
        <v>0</v>
      </c>
      <c r="EF429">
        <v>0</v>
      </c>
      <c r="EG429">
        <v>84</v>
      </c>
      <c r="EH429">
        <v>8</v>
      </c>
      <c r="EI429">
        <v>1</v>
      </c>
      <c r="EJ429">
        <v>0</v>
      </c>
      <c r="EK429">
        <v>5</v>
      </c>
      <c r="EL429">
        <v>1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1</v>
      </c>
      <c r="FK429">
        <v>8</v>
      </c>
      <c r="FL429">
        <v>64</v>
      </c>
      <c r="FM429">
        <v>46</v>
      </c>
      <c r="FN429">
        <v>7</v>
      </c>
      <c r="FO429">
        <v>0</v>
      </c>
      <c r="FP429">
        <v>0</v>
      </c>
      <c r="FQ429">
        <v>0</v>
      </c>
      <c r="FR429">
        <v>1</v>
      </c>
      <c r="FS429">
        <v>1</v>
      </c>
      <c r="FT429">
        <v>0</v>
      </c>
      <c r="FU429">
        <v>3</v>
      </c>
      <c r="FV429">
        <v>2</v>
      </c>
      <c r="FW429" t="s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0</v>
      </c>
      <c r="GJ429">
        <v>0</v>
      </c>
      <c r="GK429">
        <v>0</v>
      </c>
      <c r="GL429">
        <v>1</v>
      </c>
      <c r="GM429">
        <v>2</v>
      </c>
      <c r="GN429">
        <v>64</v>
      </c>
      <c r="GO429">
        <v>61</v>
      </c>
      <c r="GP429">
        <v>28</v>
      </c>
      <c r="GQ429">
        <v>5</v>
      </c>
      <c r="GR429">
        <v>2</v>
      </c>
      <c r="GS429">
        <v>2</v>
      </c>
      <c r="GT429">
        <v>3</v>
      </c>
      <c r="GU429">
        <v>0</v>
      </c>
      <c r="GV429">
        <v>2</v>
      </c>
      <c r="GW429">
        <v>0</v>
      </c>
      <c r="GX429">
        <v>1</v>
      </c>
      <c r="GY429">
        <v>1</v>
      </c>
      <c r="GZ429">
        <v>4</v>
      </c>
      <c r="HA429">
        <v>1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3</v>
      </c>
      <c r="HH429">
        <v>2</v>
      </c>
      <c r="HI429">
        <v>1</v>
      </c>
      <c r="HJ429">
        <v>6</v>
      </c>
      <c r="HK429">
        <v>61</v>
      </c>
      <c r="HL429">
        <v>189</v>
      </c>
      <c r="HM429">
        <v>106</v>
      </c>
      <c r="HN429">
        <v>17</v>
      </c>
      <c r="HO429">
        <v>19</v>
      </c>
      <c r="HP429">
        <v>5</v>
      </c>
      <c r="HQ429">
        <v>3</v>
      </c>
      <c r="HR429">
        <v>9</v>
      </c>
      <c r="HS429">
        <v>5</v>
      </c>
      <c r="HT429">
        <v>0</v>
      </c>
      <c r="HU429">
        <v>0</v>
      </c>
      <c r="HV429">
        <v>0</v>
      </c>
      <c r="HW429">
        <v>0</v>
      </c>
      <c r="HX429">
        <v>13</v>
      </c>
      <c r="HY429">
        <v>1</v>
      </c>
      <c r="HZ429">
        <v>0</v>
      </c>
      <c r="IA429">
        <v>0</v>
      </c>
      <c r="IB429">
        <v>1</v>
      </c>
      <c r="IC429">
        <v>0</v>
      </c>
      <c r="ID429">
        <v>2</v>
      </c>
      <c r="IE429">
        <v>1</v>
      </c>
      <c r="IF429">
        <v>0</v>
      </c>
      <c r="IG429">
        <v>1</v>
      </c>
      <c r="IH429">
        <v>3</v>
      </c>
      <c r="II429">
        <v>1</v>
      </c>
      <c r="IJ429">
        <v>2</v>
      </c>
      <c r="IK429">
        <v>189</v>
      </c>
      <c r="IL429">
        <v>2</v>
      </c>
      <c r="IM429">
        <v>1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1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2</v>
      </c>
      <c r="JJ429">
        <v>6</v>
      </c>
      <c r="JK429">
        <v>2</v>
      </c>
      <c r="JL429">
        <v>0</v>
      </c>
      <c r="JM429">
        <v>0</v>
      </c>
      <c r="JN429">
        <v>0</v>
      </c>
      <c r="JO429">
        <v>1</v>
      </c>
      <c r="JP429">
        <v>0</v>
      </c>
      <c r="JQ429">
        <v>0</v>
      </c>
      <c r="JR429">
        <v>0</v>
      </c>
      <c r="JS429">
        <v>1</v>
      </c>
      <c r="JT429">
        <v>0</v>
      </c>
      <c r="JU429">
        <v>0</v>
      </c>
      <c r="JV429">
        <v>0</v>
      </c>
      <c r="JW429">
        <v>1</v>
      </c>
      <c r="JX429">
        <v>0</v>
      </c>
      <c r="JY429">
        <v>0</v>
      </c>
      <c r="JZ429">
        <v>0</v>
      </c>
      <c r="KA429">
        <v>0</v>
      </c>
      <c r="KB429">
        <v>1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6</v>
      </c>
    </row>
    <row r="430" spans="1:299">
      <c r="A430" t="s">
        <v>655</v>
      </c>
      <c r="B430" t="s">
        <v>2</v>
      </c>
      <c r="C430" t="str">
        <f>"126101"</f>
        <v>126101</v>
      </c>
      <c r="D430" t="s">
        <v>654</v>
      </c>
      <c r="E430">
        <v>85</v>
      </c>
      <c r="F430">
        <v>2084</v>
      </c>
      <c r="G430">
        <v>1720</v>
      </c>
      <c r="H430">
        <v>231</v>
      </c>
      <c r="I430">
        <v>1489</v>
      </c>
      <c r="J430">
        <v>0</v>
      </c>
      <c r="K430">
        <v>18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1489</v>
      </c>
      <c r="T430">
        <v>0</v>
      </c>
      <c r="U430">
        <v>0</v>
      </c>
      <c r="V430">
        <v>1489</v>
      </c>
      <c r="W430">
        <v>11</v>
      </c>
      <c r="X430">
        <v>4</v>
      </c>
      <c r="Y430">
        <v>6</v>
      </c>
      <c r="Z430">
        <v>0</v>
      </c>
      <c r="AA430">
        <v>1478</v>
      </c>
      <c r="AB430">
        <v>299</v>
      </c>
      <c r="AC430">
        <v>115</v>
      </c>
      <c r="AD430">
        <v>22</v>
      </c>
      <c r="AE430">
        <v>17</v>
      </c>
      <c r="AF430">
        <v>10</v>
      </c>
      <c r="AG430">
        <v>2</v>
      </c>
      <c r="AH430">
        <v>0</v>
      </c>
      <c r="AI430">
        <v>5</v>
      </c>
      <c r="AJ430">
        <v>1</v>
      </c>
      <c r="AK430">
        <v>2</v>
      </c>
      <c r="AL430">
        <v>1</v>
      </c>
      <c r="AM430">
        <v>5</v>
      </c>
      <c r="AN430">
        <v>1</v>
      </c>
      <c r="AO430">
        <v>3</v>
      </c>
      <c r="AP430">
        <v>1</v>
      </c>
      <c r="AQ430">
        <v>0</v>
      </c>
      <c r="AR430">
        <v>5</v>
      </c>
      <c r="AS430">
        <v>3</v>
      </c>
      <c r="AT430">
        <v>0</v>
      </c>
      <c r="AU430">
        <v>0</v>
      </c>
      <c r="AV430">
        <v>4</v>
      </c>
      <c r="AW430">
        <v>2</v>
      </c>
      <c r="AX430">
        <v>0</v>
      </c>
      <c r="AY430">
        <v>0</v>
      </c>
      <c r="AZ430">
        <v>1</v>
      </c>
      <c r="BA430">
        <v>2</v>
      </c>
      <c r="BB430">
        <v>4</v>
      </c>
      <c r="BC430">
        <v>1</v>
      </c>
      <c r="BD430">
        <v>92</v>
      </c>
      <c r="BE430">
        <v>299</v>
      </c>
      <c r="BF430">
        <v>484</v>
      </c>
      <c r="BG430">
        <v>224</v>
      </c>
      <c r="BH430">
        <v>58</v>
      </c>
      <c r="BI430">
        <v>17</v>
      </c>
      <c r="BJ430">
        <v>11</v>
      </c>
      <c r="BK430">
        <v>19</v>
      </c>
      <c r="BL430">
        <v>48</v>
      </c>
      <c r="BM430">
        <v>5</v>
      </c>
      <c r="BN430">
        <v>2</v>
      </c>
      <c r="BO430">
        <v>1</v>
      </c>
      <c r="BP430">
        <v>30</v>
      </c>
      <c r="BQ430">
        <v>5</v>
      </c>
      <c r="BR430">
        <v>2</v>
      </c>
      <c r="BS430">
        <v>7</v>
      </c>
      <c r="BT430">
        <v>5</v>
      </c>
      <c r="BU430">
        <v>5</v>
      </c>
      <c r="BV430">
        <v>0</v>
      </c>
      <c r="BW430">
        <v>0</v>
      </c>
      <c r="BX430">
        <v>5</v>
      </c>
      <c r="BY430">
        <v>2</v>
      </c>
      <c r="BZ430">
        <v>2</v>
      </c>
      <c r="CA430">
        <v>0</v>
      </c>
      <c r="CB430">
        <v>1</v>
      </c>
      <c r="CC430">
        <v>0</v>
      </c>
      <c r="CD430">
        <v>2</v>
      </c>
      <c r="CE430">
        <v>1</v>
      </c>
      <c r="CF430">
        <v>0</v>
      </c>
      <c r="CG430">
        <v>2</v>
      </c>
      <c r="CH430">
        <v>30</v>
      </c>
      <c r="CI430">
        <v>484</v>
      </c>
      <c r="CJ430">
        <v>59</v>
      </c>
      <c r="CK430">
        <v>25</v>
      </c>
      <c r="CL430">
        <v>8</v>
      </c>
      <c r="CM430">
        <v>5</v>
      </c>
      <c r="CN430">
        <v>1</v>
      </c>
      <c r="CO430">
        <v>5</v>
      </c>
      <c r="CP430">
        <v>1</v>
      </c>
      <c r="CQ430">
        <v>2</v>
      </c>
      <c r="CR430">
        <v>0</v>
      </c>
      <c r="CS430">
        <v>1</v>
      </c>
      <c r="CT430">
        <v>3</v>
      </c>
      <c r="CU430">
        <v>0</v>
      </c>
      <c r="CV430">
        <v>0</v>
      </c>
      <c r="CW430">
        <v>0</v>
      </c>
      <c r="CX430">
        <v>1</v>
      </c>
      <c r="CY430">
        <v>3</v>
      </c>
      <c r="CZ430">
        <v>0</v>
      </c>
      <c r="DA430">
        <v>1</v>
      </c>
      <c r="DB430">
        <v>3</v>
      </c>
      <c r="DC430">
        <v>59</v>
      </c>
      <c r="DD430">
        <v>88</v>
      </c>
      <c r="DE430">
        <v>65</v>
      </c>
      <c r="DF430">
        <v>4</v>
      </c>
      <c r="DG430">
        <v>2</v>
      </c>
      <c r="DH430">
        <v>2</v>
      </c>
      <c r="DI430">
        <v>4</v>
      </c>
      <c r="DJ430">
        <v>0</v>
      </c>
      <c r="DK430">
        <v>2</v>
      </c>
      <c r="DL430">
        <v>0</v>
      </c>
      <c r="DM430">
        <v>0</v>
      </c>
      <c r="DN430">
        <v>1</v>
      </c>
      <c r="DO430">
        <v>1</v>
      </c>
      <c r="DP430">
        <v>0</v>
      </c>
      <c r="DQ430">
        <v>2</v>
      </c>
      <c r="DR430">
        <v>1</v>
      </c>
      <c r="DS430">
        <v>2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88</v>
      </c>
      <c r="EH430">
        <v>18</v>
      </c>
      <c r="EI430">
        <v>4</v>
      </c>
      <c r="EJ430">
        <v>4</v>
      </c>
      <c r="EK430">
        <v>5</v>
      </c>
      <c r="EL430">
        <v>1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2</v>
      </c>
      <c r="FD430">
        <v>0</v>
      </c>
      <c r="FE430">
        <v>1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18</v>
      </c>
      <c r="FL430">
        <v>92</v>
      </c>
      <c r="FM430">
        <v>62</v>
      </c>
      <c r="FN430">
        <v>4</v>
      </c>
      <c r="FO430">
        <v>3</v>
      </c>
      <c r="FP430">
        <v>0</v>
      </c>
      <c r="FQ430">
        <v>2</v>
      </c>
      <c r="FR430">
        <v>0</v>
      </c>
      <c r="FS430">
        <v>0</v>
      </c>
      <c r="FT430">
        <v>0</v>
      </c>
      <c r="FU430">
        <v>8</v>
      </c>
      <c r="FV430">
        <v>1</v>
      </c>
      <c r="FW430" t="s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0</v>
      </c>
      <c r="GD430">
        <v>6</v>
      </c>
      <c r="GE430">
        <v>1</v>
      </c>
      <c r="GF430">
        <v>0</v>
      </c>
      <c r="GG430">
        <v>0</v>
      </c>
      <c r="GH430">
        <v>1</v>
      </c>
      <c r="GI430">
        <v>2</v>
      </c>
      <c r="GJ430">
        <v>0</v>
      </c>
      <c r="GK430">
        <v>1</v>
      </c>
      <c r="GL430">
        <v>0</v>
      </c>
      <c r="GM430">
        <v>0</v>
      </c>
      <c r="GN430">
        <v>92</v>
      </c>
      <c r="GO430">
        <v>100</v>
      </c>
      <c r="GP430">
        <v>43</v>
      </c>
      <c r="GQ430">
        <v>8</v>
      </c>
      <c r="GR430">
        <v>1</v>
      </c>
      <c r="GS430">
        <v>8</v>
      </c>
      <c r="GT430">
        <v>8</v>
      </c>
      <c r="GU430">
        <v>2</v>
      </c>
      <c r="GV430">
        <v>0</v>
      </c>
      <c r="GW430">
        <v>1</v>
      </c>
      <c r="GX430">
        <v>2</v>
      </c>
      <c r="GY430">
        <v>3</v>
      </c>
      <c r="GZ430">
        <v>1</v>
      </c>
      <c r="HA430">
        <v>0</v>
      </c>
      <c r="HB430">
        <v>2</v>
      </c>
      <c r="HC430">
        <v>1</v>
      </c>
      <c r="HD430">
        <v>2</v>
      </c>
      <c r="HE430">
        <v>0</v>
      </c>
      <c r="HF430">
        <v>1</v>
      </c>
      <c r="HG430">
        <v>0</v>
      </c>
      <c r="HH430">
        <v>3</v>
      </c>
      <c r="HI430">
        <v>4</v>
      </c>
      <c r="HJ430">
        <v>10</v>
      </c>
      <c r="HK430">
        <v>100</v>
      </c>
      <c r="HL430">
        <v>334</v>
      </c>
      <c r="HM430">
        <v>165</v>
      </c>
      <c r="HN430">
        <v>39</v>
      </c>
      <c r="HO430">
        <v>52</v>
      </c>
      <c r="HP430">
        <v>8</v>
      </c>
      <c r="HQ430">
        <v>3</v>
      </c>
      <c r="HR430">
        <v>7</v>
      </c>
      <c r="HS430">
        <v>12</v>
      </c>
      <c r="HT430">
        <v>9</v>
      </c>
      <c r="HU430">
        <v>1</v>
      </c>
      <c r="HV430">
        <v>2</v>
      </c>
      <c r="HW430">
        <v>1</v>
      </c>
      <c r="HX430">
        <v>3</v>
      </c>
      <c r="HY430">
        <v>3</v>
      </c>
      <c r="HZ430">
        <v>3</v>
      </c>
      <c r="IA430">
        <v>2</v>
      </c>
      <c r="IB430">
        <v>0</v>
      </c>
      <c r="IC430">
        <v>1</v>
      </c>
      <c r="ID430">
        <v>1</v>
      </c>
      <c r="IE430">
        <v>1</v>
      </c>
      <c r="IF430">
        <v>1</v>
      </c>
      <c r="IG430">
        <v>9</v>
      </c>
      <c r="IH430">
        <v>2</v>
      </c>
      <c r="II430">
        <v>2</v>
      </c>
      <c r="IJ430">
        <v>7</v>
      </c>
      <c r="IK430">
        <v>334</v>
      </c>
      <c r="IL430">
        <v>1</v>
      </c>
      <c r="IM430">
        <v>0</v>
      </c>
      <c r="IN430">
        <v>1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1</v>
      </c>
      <c r="JJ430">
        <v>3</v>
      </c>
      <c r="JK430">
        <v>1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1</v>
      </c>
      <c r="JR430">
        <v>0</v>
      </c>
      <c r="JS430">
        <v>0</v>
      </c>
      <c r="JT430">
        <v>1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3</v>
      </c>
    </row>
    <row r="431" spans="1:299">
      <c r="A431" t="s">
        <v>653</v>
      </c>
      <c r="B431" t="s">
        <v>2</v>
      </c>
      <c r="C431" t="str">
        <f>"126101"</f>
        <v>126101</v>
      </c>
      <c r="D431" t="s">
        <v>652</v>
      </c>
      <c r="E431">
        <v>86</v>
      </c>
      <c r="F431">
        <v>1107</v>
      </c>
      <c r="G431">
        <v>830</v>
      </c>
      <c r="H431">
        <v>137</v>
      </c>
      <c r="I431">
        <v>693</v>
      </c>
      <c r="J431">
        <v>0</v>
      </c>
      <c r="K431">
        <v>19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693</v>
      </c>
      <c r="T431">
        <v>0</v>
      </c>
      <c r="U431">
        <v>0</v>
      </c>
      <c r="V431">
        <v>693</v>
      </c>
      <c r="W431">
        <v>19</v>
      </c>
      <c r="X431">
        <v>8</v>
      </c>
      <c r="Y431">
        <v>11</v>
      </c>
      <c r="Z431">
        <v>0</v>
      </c>
      <c r="AA431">
        <v>674</v>
      </c>
      <c r="AB431">
        <v>230</v>
      </c>
      <c r="AC431">
        <v>111</v>
      </c>
      <c r="AD431">
        <v>6</v>
      </c>
      <c r="AE431">
        <v>15</v>
      </c>
      <c r="AF431">
        <v>6</v>
      </c>
      <c r="AG431">
        <v>1</v>
      </c>
      <c r="AH431">
        <v>0</v>
      </c>
      <c r="AI431">
        <v>2</v>
      </c>
      <c r="AJ431">
        <v>0</v>
      </c>
      <c r="AK431">
        <v>5</v>
      </c>
      <c r="AL431">
        <v>2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1</v>
      </c>
      <c r="AS431">
        <v>3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2</v>
      </c>
      <c r="BB431">
        <v>1</v>
      </c>
      <c r="BC431">
        <v>0</v>
      </c>
      <c r="BD431">
        <v>68</v>
      </c>
      <c r="BE431">
        <v>230</v>
      </c>
      <c r="BF431">
        <v>198</v>
      </c>
      <c r="BG431">
        <v>66</v>
      </c>
      <c r="BH431">
        <v>32</v>
      </c>
      <c r="BI431">
        <v>14</v>
      </c>
      <c r="BJ431">
        <v>8</v>
      </c>
      <c r="BK431">
        <v>16</v>
      </c>
      <c r="BL431">
        <v>22</v>
      </c>
      <c r="BM431">
        <v>9</v>
      </c>
      <c r="BN431">
        <v>0</v>
      </c>
      <c r="BO431">
        <v>0</v>
      </c>
      <c r="BP431">
        <v>10</v>
      </c>
      <c r="BQ431">
        <v>0</v>
      </c>
      <c r="BR431">
        <v>1</v>
      </c>
      <c r="BS431">
        <v>3</v>
      </c>
      <c r="BT431">
        <v>1</v>
      </c>
      <c r="BU431">
        <v>0</v>
      </c>
      <c r="BV431">
        <v>0</v>
      </c>
      <c r="BW431">
        <v>4</v>
      </c>
      <c r="BX431">
        <v>0</v>
      </c>
      <c r="BY431">
        <v>0</v>
      </c>
      <c r="BZ431">
        <v>1</v>
      </c>
      <c r="CA431">
        <v>0</v>
      </c>
      <c r="CB431">
        <v>1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9</v>
      </c>
      <c r="CI431">
        <v>198</v>
      </c>
      <c r="CJ431">
        <v>25</v>
      </c>
      <c r="CK431">
        <v>9</v>
      </c>
      <c r="CL431">
        <v>6</v>
      </c>
      <c r="CM431">
        <v>2</v>
      </c>
      <c r="CN431">
        <v>1</v>
      </c>
      <c r="CO431">
        <v>1</v>
      </c>
      <c r="CP431">
        <v>0</v>
      </c>
      <c r="CQ431">
        <v>2</v>
      </c>
      <c r="CR431">
        <v>0</v>
      </c>
      <c r="CS431">
        <v>1</v>
      </c>
      <c r="CT431">
        <v>0</v>
      </c>
      <c r="CU431">
        <v>0</v>
      </c>
      <c r="CV431">
        <v>1</v>
      </c>
      <c r="CW431">
        <v>1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25</v>
      </c>
      <c r="DD431">
        <v>64</v>
      </c>
      <c r="DE431">
        <v>41</v>
      </c>
      <c r="DF431">
        <v>1</v>
      </c>
      <c r="DG431">
        <v>1</v>
      </c>
      <c r="DH431">
        <v>9</v>
      </c>
      <c r="DI431">
        <v>2</v>
      </c>
      <c r="DJ431">
        <v>2</v>
      </c>
      <c r="DK431">
        <v>1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3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0</v>
      </c>
      <c r="ED431">
        <v>1</v>
      </c>
      <c r="EE431">
        <v>0</v>
      </c>
      <c r="EF431">
        <v>0</v>
      </c>
      <c r="EG431">
        <v>64</v>
      </c>
      <c r="EH431">
        <v>5</v>
      </c>
      <c r="EI431">
        <v>3</v>
      </c>
      <c r="EJ431">
        <v>1</v>
      </c>
      <c r="EK431">
        <v>0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5</v>
      </c>
      <c r="FL431">
        <v>51</v>
      </c>
      <c r="FM431">
        <v>35</v>
      </c>
      <c r="FN431">
        <v>6</v>
      </c>
      <c r="FO431">
        <v>0</v>
      </c>
      <c r="FP431">
        <v>2</v>
      </c>
      <c r="FQ431">
        <v>0</v>
      </c>
      <c r="FR431">
        <v>0</v>
      </c>
      <c r="FS431">
        <v>1</v>
      </c>
      <c r="FT431">
        <v>0</v>
      </c>
      <c r="FU431">
        <v>4</v>
      </c>
      <c r="FV431">
        <v>0</v>
      </c>
      <c r="FW431" t="s">
        <v>0</v>
      </c>
      <c r="FX431">
        <v>0</v>
      </c>
      <c r="FY431">
        <v>0</v>
      </c>
      <c r="FZ431">
        <v>0</v>
      </c>
      <c r="GA431">
        <v>1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2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51</v>
      </c>
      <c r="GO431">
        <v>38</v>
      </c>
      <c r="GP431">
        <v>11</v>
      </c>
      <c r="GQ431">
        <v>8</v>
      </c>
      <c r="GR431">
        <v>5</v>
      </c>
      <c r="GS431">
        <v>4</v>
      </c>
      <c r="GT431">
        <v>0</v>
      </c>
      <c r="GU431">
        <v>1</v>
      </c>
      <c r="GV431">
        <v>2</v>
      </c>
      <c r="GW431">
        <v>0</v>
      </c>
      <c r="GX431">
        <v>1</v>
      </c>
      <c r="GY431">
        <v>0</v>
      </c>
      <c r="GZ431">
        <v>0</v>
      </c>
      <c r="HA431">
        <v>1</v>
      </c>
      <c r="HB431">
        <v>0</v>
      </c>
      <c r="HC431">
        <v>1</v>
      </c>
      <c r="HD431">
        <v>0</v>
      </c>
      <c r="HE431">
        <v>1</v>
      </c>
      <c r="HF431">
        <v>1</v>
      </c>
      <c r="HG431">
        <v>0</v>
      </c>
      <c r="HH431">
        <v>0</v>
      </c>
      <c r="HI431">
        <v>0</v>
      </c>
      <c r="HJ431">
        <v>2</v>
      </c>
      <c r="HK431">
        <v>38</v>
      </c>
      <c r="HL431">
        <v>54</v>
      </c>
      <c r="HM431">
        <v>27</v>
      </c>
      <c r="HN431">
        <v>8</v>
      </c>
      <c r="HO431">
        <v>6</v>
      </c>
      <c r="HP431">
        <v>1</v>
      </c>
      <c r="HQ431">
        <v>1</v>
      </c>
      <c r="HR431">
        <v>2</v>
      </c>
      <c r="HS431">
        <v>1</v>
      </c>
      <c r="HT431">
        <v>0</v>
      </c>
      <c r="HU431">
        <v>1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2</v>
      </c>
      <c r="IC431">
        <v>0</v>
      </c>
      <c r="ID431">
        <v>0</v>
      </c>
      <c r="IE431">
        <v>0</v>
      </c>
      <c r="IF431">
        <v>1</v>
      </c>
      <c r="IG431">
        <v>1</v>
      </c>
      <c r="IH431">
        <v>0</v>
      </c>
      <c r="II431">
        <v>1</v>
      </c>
      <c r="IJ431">
        <v>2</v>
      </c>
      <c r="IK431">
        <v>54</v>
      </c>
      <c r="IL431">
        <v>5</v>
      </c>
      <c r="IM431">
        <v>1</v>
      </c>
      <c r="IN431">
        <v>0</v>
      </c>
      <c r="IO431">
        <v>1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1</v>
      </c>
      <c r="IW431">
        <v>1</v>
      </c>
      <c r="IX431">
        <v>0</v>
      </c>
      <c r="IY431">
        <v>0</v>
      </c>
      <c r="IZ431">
        <v>0</v>
      </c>
      <c r="JA431">
        <v>0</v>
      </c>
      <c r="JB431">
        <v>1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5</v>
      </c>
      <c r="JJ431">
        <v>4</v>
      </c>
      <c r="JK431">
        <v>3</v>
      </c>
      <c r="JL431">
        <v>0</v>
      </c>
      <c r="JM431">
        <v>0</v>
      </c>
      <c r="JN431">
        <v>0</v>
      </c>
      <c r="JO431">
        <v>1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4</v>
      </c>
    </row>
    <row r="432" spans="1:299">
      <c r="A432" t="s">
        <v>651</v>
      </c>
      <c r="B432" t="s">
        <v>2</v>
      </c>
      <c r="C432" t="str">
        <f>"126101"</f>
        <v>126101</v>
      </c>
      <c r="D432" t="s">
        <v>649</v>
      </c>
      <c r="E432">
        <v>87</v>
      </c>
      <c r="F432">
        <v>1174</v>
      </c>
      <c r="G432">
        <v>890</v>
      </c>
      <c r="H432">
        <v>195</v>
      </c>
      <c r="I432">
        <v>695</v>
      </c>
      <c r="J432">
        <v>0</v>
      </c>
      <c r="K432">
        <v>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695</v>
      </c>
      <c r="T432">
        <v>0</v>
      </c>
      <c r="U432">
        <v>0</v>
      </c>
      <c r="V432">
        <v>695</v>
      </c>
      <c r="W432">
        <v>8</v>
      </c>
      <c r="X432">
        <v>3</v>
      </c>
      <c r="Y432">
        <v>5</v>
      </c>
      <c r="Z432">
        <v>0</v>
      </c>
      <c r="AA432">
        <v>687</v>
      </c>
      <c r="AB432">
        <v>181</v>
      </c>
      <c r="AC432">
        <v>89</v>
      </c>
      <c r="AD432">
        <v>10</v>
      </c>
      <c r="AE432">
        <v>3</v>
      </c>
      <c r="AF432">
        <v>9</v>
      </c>
      <c r="AG432">
        <v>0</v>
      </c>
      <c r="AH432">
        <v>0</v>
      </c>
      <c r="AI432">
        <v>1</v>
      </c>
      <c r="AJ432">
        <v>3</v>
      </c>
      <c r="AK432">
        <v>8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5</v>
      </c>
      <c r="AS432">
        <v>1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2</v>
      </c>
      <c r="BB432">
        <v>0</v>
      </c>
      <c r="BC432">
        <v>1</v>
      </c>
      <c r="BD432">
        <v>46</v>
      </c>
      <c r="BE432">
        <v>181</v>
      </c>
      <c r="BF432">
        <v>242</v>
      </c>
      <c r="BG432">
        <v>101</v>
      </c>
      <c r="BH432">
        <v>34</v>
      </c>
      <c r="BI432">
        <v>12</v>
      </c>
      <c r="BJ432">
        <v>4</v>
      </c>
      <c r="BK432">
        <v>15</v>
      </c>
      <c r="BL432">
        <v>19</v>
      </c>
      <c r="BM432">
        <v>5</v>
      </c>
      <c r="BN432">
        <v>1</v>
      </c>
      <c r="BO432">
        <v>1</v>
      </c>
      <c r="BP432">
        <v>10</v>
      </c>
      <c r="BQ432">
        <v>0</v>
      </c>
      <c r="BR432">
        <v>0</v>
      </c>
      <c r="BS432">
        <v>3</v>
      </c>
      <c r="BT432">
        <v>0</v>
      </c>
      <c r="BU432">
        <v>4</v>
      </c>
      <c r="BV432">
        <v>1</v>
      </c>
      <c r="BW432">
        <v>6</v>
      </c>
      <c r="BX432">
        <v>2</v>
      </c>
      <c r="BY432">
        <v>1</v>
      </c>
      <c r="BZ432">
        <v>0</v>
      </c>
      <c r="CA432">
        <v>0</v>
      </c>
      <c r="CB432">
        <v>0</v>
      </c>
      <c r="CC432">
        <v>1</v>
      </c>
      <c r="CD432">
        <v>1</v>
      </c>
      <c r="CE432">
        <v>0</v>
      </c>
      <c r="CF432">
        <v>0</v>
      </c>
      <c r="CG432">
        <v>0</v>
      </c>
      <c r="CH432">
        <v>21</v>
      </c>
      <c r="CI432">
        <v>242</v>
      </c>
      <c r="CJ432">
        <v>17</v>
      </c>
      <c r="CK432">
        <v>5</v>
      </c>
      <c r="CL432">
        <v>4</v>
      </c>
      <c r="CM432">
        <v>3</v>
      </c>
      <c r="CN432">
        <v>0</v>
      </c>
      <c r="CO432">
        <v>0</v>
      </c>
      <c r="CP432">
        <v>0</v>
      </c>
      <c r="CQ432">
        <v>1</v>
      </c>
      <c r="CR432">
        <v>1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2</v>
      </c>
      <c r="CZ432">
        <v>0</v>
      </c>
      <c r="DA432">
        <v>0</v>
      </c>
      <c r="DB432">
        <v>0</v>
      </c>
      <c r="DC432">
        <v>17</v>
      </c>
      <c r="DD432">
        <v>60</v>
      </c>
      <c r="DE432">
        <v>38</v>
      </c>
      <c r="DF432">
        <v>0</v>
      </c>
      <c r="DG432">
        <v>6</v>
      </c>
      <c r="DH432">
        <v>5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4</v>
      </c>
      <c r="DO432">
        <v>1</v>
      </c>
      <c r="DP432">
        <v>1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0</v>
      </c>
      <c r="EF432">
        <v>1</v>
      </c>
      <c r="EG432">
        <v>60</v>
      </c>
      <c r="EH432">
        <v>7</v>
      </c>
      <c r="EI432">
        <v>3</v>
      </c>
      <c r="EJ432">
        <v>2</v>
      </c>
      <c r="EK432">
        <v>0</v>
      </c>
      <c r="EL432">
        <v>0</v>
      </c>
      <c r="EM432">
        <v>0</v>
      </c>
      <c r="EN432">
        <v>1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1</v>
      </c>
      <c r="FK432">
        <v>7</v>
      </c>
      <c r="FL432">
        <v>43</v>
      </c>
      <c r="FM432">
        <v>38</v>
      </c>
      <c r="FN432">
        <v>1</v>
      </c>
      <c r="FO432">
        <v>1</v>
      </c>
      <c r="FP432">
        <v>0</v>
      </c>
      <c r="FQ432">
        <v>1</v>
      </c>
      <c r="FR432">
        <v>0</v>
      </c>
      <c r="FS432">
        <v>1</v>
      </c>
      <c r="FT432">
        <v>0</v>
      </c>
      <c r="FU432">
        <v>1</v>
      </c>
      <c r="FV432">
        <v>0</v>
      </c>
      <c r="FW432" t="s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43</v>
      </c>
      <c r="GO432">
        <v>50</v>
      </c>
      <c r="GP432">
        <v>19</v>
      </c>
      <c r="GQ432">
        <v>5</v>
      </c>
      <c r="GR432">
        <v>1</v>
      </c>
      <c r="GS432">
        <v>1</v>
      </c>
      <c r="GT432">
        <v>2</v>
      </c>
      <c r="GU432">
        <v>3</v>
      </c>
      <c r="GV432">
        <v>0</v>
      </c>
      <c r="GW432">
        <v>2</v>
      </c>
      <c r="GX432">
        <v>0</v>
      </c>
      <c r="GY432">
        <v>1</v>
      </c>
      <c r="GZ432">
        <v>0</v>
      </c>
      <c r="HA432">
        <v>9</v>
      </c>
      <c r="HB432">
        <v>1</v>
      </c>
      <c r="HC432">
        <v>0</v>
      </c>
      <c r="HD432">
        <v>1</v>
      </c>
      <c r="HE432">
        <v>1</v>
      </c>
      <c r="HF432">
        <v>0</v>
      </c>
      <c r="HG432">
        <v>1</v>
      </c>
      <c r="HH432">
        <v>0</v>
      </c>
      <c r="HI432">
        <v>1</v>
      </c>
      <c r="HJ432">
        <v>2</v>
      </c>
      <c r="HK432">
        <v>50</v>
      </c>
      <c r="HL432">
        <v>80</v>
      </c>
      <c r="HM432">
        <v>47</v>
      </c>
      <c r="HN432">
        <v>6</v>
      </c>
      <c r="HO432">
        <v>5</v>
      </c>
      <c r="HP432">
        <v>5</v>
      </c>
      <c r="HQ432">
        <v>0</v>
      </c>
      <c r="HR432">
        <v>1</v>
      </c>
      <c r="HS432">
        <v>1</v>
      </c>
      <c r="HT432">
        <v>5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2</v>
      </c>
      <c r="IE432">
        <v>2</v>
      </c>
      <c r="IF432">
        <v>0</v>
      </c>
      <c r="IG432">
        <v>4</v>
      </c>
      <c r="IH432">
        <v>0</v>
      </c>
      <c r="II432">
        <v>2</v>
      </c>
      <c r="IJ432">
        <v>0</v>
      </c>
      <c r="IK432">
        <v>80</v>
      </c>
      <c r="IL432">
        <v>7</v>
      </c>
      <c r="IM432">
        <v>6</v>
      </c>
      <c r="IN432">
        <v>0</v>
      </c>
      <c r="IO432">
        <v>1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7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</row>
    <row r="433" spans="1:299">
      <c r="A433" t="s">
        <v>650</v>
      </c>
      <c r="B433" t="s">
        <v>2</v>
      </c>
      <c r="C433" t="str">
        <f>"126101"</f>
        <v>126101</v>
      </c>
      <c r="D433" t="s">
        <v>649</v>
      </c>
      <c r="E433">
        <v>88</v>
      </c>
      <c r="F433">
        <v>1551</v>
      </c>
      <c r="G433">
        <v>1159</v>
      </c>
      <c r="H433">
        <v>267</v>
      </c>
      <c r="I433">
        <v>892</v>
      </c>
      <c r="J433">
        <v>0</v>
      </c>
      <c r="K433">
        <v>12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892</v>
      </c>
      <c r="T433">
        <v>0</v>
      </c>
      <c r="U433">
        <v>0</v>
      </c>
      <c r="V433">
        <v>892</v>
      </c>
      <c r="W433">
        <v>12</v>
      </c>
      <c r="X433">
        <v>6</v>
      </c>
      <c r="Y433">
        <v>6</v>
      </c>
      <c r="Z433">
        <v>0</v>
      </c>
      <c r="AA433">
        <v>880</v>
      </c>
      <c r="AB433">
        <v>324</v>
      </c>
      <c r="AC433">
        <v>134</v>
      </c>
      <c r="AD433">
        <v>32</v>
      </c>
      <c r="AE433">
        <v>8</v>
      </c>
      <c r="AF433">
        <v>23</v>
      </c>
      <c r="AG433">
        <v>0</v>
      </c>
      <c r="AH433">
        <v>0</v>
      </c>
      <c r="AI433">
        <v>2</v>
      </c>
      <c r="AJ433">
        <v>0</v>
      </c>
      <c r="AK433">
        <v>15</v>
      </c>
      <c r="AL433">
        <v>1</v>
      </c>
      <c r="AM433">
        <v>0</v>
      </c>
      <c r="AN433">
        <v>1</v>
      </c>
      <c r="AO433">
        <v>0</v>
      </c>
      <c r="AP433">
        <v>0</v>
      </c>
      <c r="AQ433">
        <v>4</v>
      </c>
      <c r="AR433">
        <v>3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2</v>
      </c>
      <c r="AY433">
        <v>2</v>
      </c>
      <c r="AZ433">
        <v>3</v>
      </c>
      <c r="BA433">
        <v>0</v>
      </c>
      <c r="BB433">
        <v>2</v>
      </c>
      <c r="BC433">
        <v>1</v>
      </c>
      <c r="BD433">
        <v>90</v>
      </c>
      <c r="BE433">
        <v>324</v>
      </c>
      <c r="BF433">
        <v>231</v>
      </c>
      <c r="BG433">
        <v>87</v>
      </c>
      <c r="BH433">
        <v>45</v>
      </c>
      <c r="BI433">
        <v>17</v>
      </c>
      <c r="BJ433">
        <v>13</v>
      </c>
      <c r="BK433">
        <v>14</v>
      </c>
      <c r="BL433">
        <v>18</v>
      </c>
      <c r="BM433">
        <v>6</v>
      </c>
      <c r="BN433">
        <v>1</v>
      </c>
      <c r="BO433">
        <v>1</v>
      </c>
      <c r="BP433">
        <v>5</v>
      </c>
      <c r="BQ433">
        <v>1</v>
      </c>
      <c r="BR433">
        <v>0</v>
      </c>
      <c r="BS433">
        <v>1</v>
      </c>
      <c r="BT433">
        <v>0</v>
      </c>
      <c r="BU433">
        <v>4</v>
      </c>
      <c r="BV433">
        <v>0</v>
      </c>
      <c r="BW433">
        <v>3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2</v>
      </c>
      <c r="CD433">
        <v>0</v>
      </c>
      <c r="CE433">
        <v>1</v>
      </c>
      <c r="CF433">
        <v>0</v>
      </c>
      <c r="CG433">
        <v>0</v>
      </c>
      <c r="CH433">
        <v>12</v>
      </c>
      <c r="CI433">
        <v>231</v>
      </c>
      <c r="CJ433">
        <v>36</v>
      </c>
      <c r="CK433">
        <v>15</v>
      </c>
      <c r="CL433">
        <v>7</v>
      </c>
      <c r="CM433">
        <v>7</v>
      </c>
      <c r="CN433">
        <v>1</v>
      </c>
      <c r="CO433">
        <v>0</v>
      </c>
      <c r="CP433">
        <v>3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2</v>
      </c>
      <c r="CZ433">
        <v>0</v>
      </c>
      <c r="DA433">
        <v>0</v>
      </c>
      <c r="DB433">
        <v>1</v>
      </c>
      <c r="DC433">
        <v>36</v>
      </c>
      <c r="DD433">
        <v>53</v>
      </c>
      <c r="DE433">
        <v>34</v>
      </c>
      <c r="DF433">
        <v>3</v>
      </c>
      <c r="DG433">
        <v>2</v>
      </c>
      <c r="DH433">
        <v>5</v>
      </c>
      <c r="DI433">
        <v>0</v>
      </c>
      <c r="DJ433">
        <v>2</v>
      </c>
      <c r="DK433">
        <v>0</v>
      </c>
      <c r="DL433">
        <v>0</v>
      </c>
      <c r="DM433">
        <v>0</v>
      </c>
      <c r="DN433">
        <v>2</v>
      </c>
      <c r="DO433">
        <v>0</v>
      </c>
      <c r="DP433">
        <v>2</v>
      </c>
      <c r="DQ433">
        <v>1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0</v>
      </c>
      <c r="EF433">
        <v>0</v>
      </c>
      <c r="EG433">
        <v>53</v>
      </c>
      <c r="EH433">
        <v>15</v>
      </c>
      <c r="EI433">
        <v>9</v>
      </c>
      <c r="EJ433">
        <v>0</v>
      </c>
      <c r="EK433">
        <v>3</v>
      </c>
      <c r="EL433">
        <v>0</v>
      </c>
      <c r="EM433">
        <v>0</v>
      </c>
      <c r="EN433">
        <v>1</v>
      </c>
      <c r="EO433">
        <v>0</v>
      </c>
      <c r="EP433">
        <v>0</v>
      </c>
      <c r="EQ433">
        <v>0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1</v>
      </c>
      <c r="FK433">
        <v>15</v>
      </c>
      <c r="FL433">
        <v>81</v>
      </c>
      <c r="FM433">
        <v>53</v>
      </c>
      <c r="FN433">
        <v>4</v>
      </c>
      <c r="FO433">
        <v>4</v>
      </c>
      <c r="FP433">
        <v>2</v>
      </c>
      <c r="FQ433">
        <v>2</v>
      </c>
      <c r="FR433">
        <v>3</v>
      </c>
      <c r="FS433">
        <v>1</v>
      </c>
      <c r="FT433">
        <v>0</v>
      </c>
      <c r="FU433">
        <v>3</v>
      </c>
      <c r="FV433">
        <v>0</v>
      </c>
      <c r="FW433" t="s">
        <v>0</v>
      </c>
      <c r="FX433">
        <v>1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2</v>
      </c>
      <c r="GH433">
        <v>0</v>
      </c>
      <c r="GI433">
        <v>0</v>
      </c>
      <c r="GJ433">
        <v>0</v>
      </c>
      <c r="GK433">
        <v>3</v>
      </c>
      <c r="GL433">
        <v>0</v>
      </c>
      <c r="GM433">
        <v>3</v>
      </c>
      <c r="GN433">
        <v>81</v>
      </c>
      <c r="GO433">
        <v>71</v>
      </c>
      <c r="GP433">
        <v>26</v>
      </c>
      <c r="GQ433">
        <v>9</v>
      </c>
      <c r="GR433">
        <v>4</v>
      </c>
      <c r="GS433">
        <v>4</v>
      </c>
      <c r="GT433">
        <v>4</v>
      </c>
      <c r="GU433">
        <v>1</v>
      </c>
      <c r="GV433">
        <v>1</v>
      </c>
      <c r="GW433">
        <v>1</v>
      </c>
      <c r="GX433">
        <v>1</v>
      </c>
      <c r="GY433">
        <v>0</v>
      </c>
      <c r="GZ433">
        <v>1</v>
      </c>
      <c r="HA433">
        <v>4</v>
      </c>
      <c r="HB433">
        <v>1</v>
      </c>
      <c r="HC433">
        <v>0</v>
      </c>
      <c r="HD433">
        <v>3</v>
      </c>
      <c r="HE433">
        <v>0</v>
      </c>
      <c r="HF433">
        <v>0</v>
      </c>
      <c r="HG433">
        <v>5</v>
      </c>
      <c r="HH433">
        <v>0</v>
      </c>
      <c r="HI433">
        <v>1</v>
      </c>
      <c r="HJ433">
        <v>5</v>
      </c>
      <c r="HK433">
        <v>71</v>
      </c>
      <c r="HL433">
        <v>62</v>
      </c>
      <c r="HM433">
        <v>32</v>
      </c>
      <c r="HN433">
        <v>3</v>
      </c>
      <c r="HO433">
        <v>2</v>
      </c>
      <c r="HP433">
        <v>3</v>
      </c>
      <c r="HQ433">
        <v>1</v>
      </c>
      <c r="HR433">
        <v>1</v>
      </c>
      <c r="HS433">
        <v>4</v>
      </c>
      <c r="HT433">
        <v>2</v>
      </c>
      <c r="HU433">
        <v>0</v>
      </c>
      <c r="HV433">
        <v>0</v>
      </c>
      <c r="HW433">
        <v>0</v>
      </c>
      <c r="HX433">
        <v>2</v>
      </c>
      <c r="HY433">
        <v>0</v>
      </c>
      <c r="HZ433">
        <v>1</v>
      </c>
      <c r="IA433">
        <v>0</v>
      </c>
      <c r="IB433">
        <v>0</v>
      </c>
      <c r="IC433">
        <v>2</v>
      </c>
      <c r="ID433">
        <v>2</v>
      </c>
      <c r="IE433">
        <v>0</v>
      </c>
      <c r="IF433">
        <v>0</v>
      </c>
      <c r="IG433">
        <v>2</v>
      </c>
      <c r="IH433">
        <v>0</v>
      </c>
      <c r="II433">
        <v>4</v>
      </c>
      <c r="IJ433">
        <v>1</v>
      </c>
      <c r="IK433">
        <v>62</v>
      </c>
      <c r="IL433">
        <v>2</v>
      </c>
      <c r="IM433">
        <v>1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1</v>
      </c>
      <c r="JG433">
        <v>0</v>
      </c>
      <c r="JH433">
        <v>0</v>
      </c>
      <c r="JI433">
        <v>2</v>
      </c>
      <c r="JJ433">
        <v>5</v>
      </c>
      <c r="JK433">
        <v>1</v>
      </c>
      <c r="JL433">
        <v>0</v>
      </c>
      <c r="JM433">
        <v>0</v>
      </c>
      <c r="JN433">
        <v>0</v>
      </c>
      <c r="JO433">
        <v>0</v>
      </c>
      <c r="JP433">
        <v>2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1</v>
      </c>
      <c r="KJ433">
        <v>0</v>
      </c>
      <c r="KK433">
        <v>1</v>
      </c>
      <c r="KL433">
        <v>0</v>
      </c>
      <c r="KM433">
        <v>5</v>
      </c>
    </row>
    <row r="434" spans="1:299">
      <c r="A434" t="s">
        <v>648</v>
      </c>
      <c r="B434" t="s">
        <v>2</v>
      </c>
      <c r="C434" t="str">
        <f>"126101"</f>
        <v>126101</v>
      </c>
      <c r="D434" t="s">
        <v>647</v>
      </c>
      <c r="E434">
        <v>89</v>
      </c>
      <c r="F434">
        <v>1624</v>
      </c>
      <c r="G434">
        <v>1240</v>
      </c>
      <c r="H434">
        <v>377</v>
      </c>
      <c r="I434">
        <v>863</v>
      </c>
      <c r="J434">
        <v>0</v>
      </c>
      <c r="K434">
        <v>18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863</v>
      </c>
      <c r="T434">
        <v>0</v>
      </c>
      <c r="U434">
        <v>0</v>
      </c>
      <c r="V434">
        <v>863</v>
      </c>
      <c r="W434">
        <v>5</v>
      </c>
      <c r="X434">
        <v>3</v>
      </c>
      <c r="Y434">
        <v>2</v>
      </c>
      <c r="Z434">
        <v>0</v>
      </c>
      <c r="AA434">
        <v>858</v>
      </c>
      <c r="AB434">
        <v>296</v>
      </c>
      <c r="AC434">
        <v>150</v>
      </c>
      <c r="AD434">
        <v>27</v>
      </c>
      <c r="AE434">
        <v>8</v>
      </c>
      <c r="AF434">
        <v>24</v>
      </c>
      <c r="AG434">
        <v>0</v>
      </c>
      <c r="AH434">
        <v>2</v>
      </c>
      <c r="AI434">
        <v>5</v>
      </c>
      <c r="AJ434">
        <v>0</v>
      </c>
      <c r="AK434">
        <v>1</v>
      </c>
      <c r="AL434">
        <v>6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5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3</v>
      </c>
      <c r="AZ434">
        <v>2</v>
      </c>
      <c r="BA434">
        <v>0</v>
      </c>
      <c r="BB434">
        <v>1</v>
      </c>
      <c r="BC434">
        <v>0</v>
      </c>
      <c r="BD434">
        <v>59</v>
      </c>
      <c r="BE434">
        <v>296</v>
      </c>
      <c r="BF434">
        <v>236</v>
      </c>
      <c r="BG434">
        <v>82</v>
      </c>
      <c r="BH434">
        <v>44</v>
      </c>
      <c r="BI434">
        <v>10</v>
      </c>
      <c r="BJ434">
        <v>15</v>
      </c>
      <c r="BK434">
        <v>16</v>
      </c>
      <c r="BL434">
        <v>19</v>
      </c>
      <c r="BM434">
        <v>5</v>
      </c>
      <c r="BN434">
        <v>0</v>
      </c>
      <c r="BO434">
        <v>0</v>
      </c>
      <c r="BP434">
        <v>9</v>
      </c>
      <c r="BQ434">
        <v>0</v>
      </c>
      <c r="BR434">
        <v>1</v>
      </c>
      <c r="BS434">
        <v>1</v>
      </c>
      <c r="BT434">
        <v>2</v>
      </c>
      <c r="BU434">
        <v>1</v>
      </c>
      <c r="BV434">
        <v>1</v>
      </c>
      <c r="BW434">
        <v>2</v>
      </c>
      <c r="BX434">
        <v>1</v>
      </c>
      <c r="BY434">
        <v>0</v>
      </c>
      <c r="BZ434">
        <v>2</v>
      </c>
      <c r="CA434">
        <v>2</v>
      </c>
      <c r="CB434">
        <v>0</v>
      </c>
      <c r="CC434">
        <v>1</v>
      </c>
      <c r="CD434">
        <v>0</v>
      </c>
      <c r="CE434">
        <v>2</v>
      </c>
      <c r="CF434">
        <v>0</v>
      </c>
      <c r="CG434">
        <v>0</v>
      </c>
      <c r="CH434">
        <v>20</v>
      </c>
      <c r="CI434">
        <v>236</v>
      </c>
      <c r="CJ434">
        <v>43</v>
      </c>
      <c r="CK434">
        <v>14</v>
      </c>
      <c r="CL434">
        <v>11</v>
      </c>
      <c r="CM434">
        <v>1</v>
      </c>
      <c r="CN434">
        <v>2</v>
      </c>
      <c r="CO434">
        <v>3</v>
      </c>
      <c r="CP434">
        <v>1</v>
      </c>
      <c r="CQ434">
        <v>1</v>
      </c>
      <c r="CR434">
        <v>0</v>
      </c>
      <c r="CS434">
        <v>3</v>
      </c>
      <c r="CT434">
        <v>1</v>
      </c>
      <c r="CU434">
        <v>1</v>
      </c>
      <c r="CV434">
        <v>1</v>
      </c>
      <c r="CW434">
        <v>0</v>
      </c>
      <c r="CX434">
        <v>0</v>
      </c>
      <c r="CY434">
        <v>2</v>
      </c>
      <c r="CZ434">
        <v>1</v>
      </c>
      <c r="DA434">
        <v>0</v>
      </c>
      <c r="DB434">
        <v>1</v>
      </c>
      <c r="DC434">
        <v>43</v>
      </c>
      <c r="DD434">
        <v>70</v>
      </c>
      <c r="DE434">
        <v>43</v>
      </c>
      <c r="DF434">
        <v>1</v>
      </c>
      <c r="DG434">
        <v>2</v>
      </c>
      <c r="DH434">
        <v>4</v>
      </c>
      <c r="DI434">
        <v>7</v>
      </c>
      <c r="DJ434">
        <v>0</v>
      </c>
      <c r="DK434">
        <v>1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</v>
      </c>
      <c r="DR434">
        <v>2</v>
      </c>
      <c r="DS434">
        <v>4</v>
      </c>
      <c r="DT434">
        <v>1</v>
      </c>
      <c r="DU434">
        <v>0</v>
      </c>
      <c r="DV434">
        <v>0</v>
      </c>
      <c r="DW434">
        <v>0</v>
      </c>
      <c r="DX434">
        <v>0</v>
      </c>
      <c r="DY434">
        <v>1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0</v>
      </c>
      <c r="EF434">
        <v>2</v>
      </c>
      <c r="EG434">
        <v>70</v>
      </c>
      <c r="EH434">
        <v>13</v>
      </c>
      <c r="EI434">
        <v>5</v>
      </c>
      <c r="EJ434">
        <v>2</v>
      </c>
      <c r="EK434">
        <v>2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3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13</v>
      </c>
      <c r="FL434">
        <v>55</v>
      </c>
      <c r="FM434">
        <v>39</v>
      </c>
      <c r="FN434">
        <v>4</v>
      </c>
      <c r="FO434">
        <v>0</v>
      </c>
      <c r="FP434">
        <v>0</v>
      </c>
      <c r="FQ434">
        <v>2</v>
      </c>
      <c r="FR434">
        <v>1</v>
      </c>
      <c r="FS434">
        <v>0</v>
      </c>
      <c r="FT434">
        <v>0</v>
      </c>
      <c r="FU434">
        <v>1</v>
      </c>
      <c r="FV434">
        <v>0</v>
      </c>
      <c r="FW434" t="s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5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2</v>
      </c>
      <c r="GN434">
        <v>55</v>
      </c>
      <c r="GO434">
        <v>63</v>
      </c>
      <c r="GP434">
        <v>27</v>
      </c>
      <c r="GQ434">
        <v>3</v>
      </c>
      <c r="GR434">
        <v>1</v>
      </c>
      <c r="GS434">
        <v>2</v>
      </c>
      <c r="GT434">
        <v>6</v>
      </c>
      <c r="GU434">
        <v>1</v>
      </c>
      <c r="GV434">
        <v>1</v>
      </c>
      <c r="GW434">
        <v>1</v>
      </c>
      <c r="GX434">
        <v>3</v>
      </c>
      <c r="GY434">
        <v>1</v>
      </c>
      <c r="GZ434">
        <v>3</v>
      </c>
      <c r="HA434">
        <v>2</v>
      </c>
      <c r="HB434">
        <v>2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2</v>
      </c>
      <c r="HJ434">
        <v>8</v>
      </c>
      <c r="HK434">
        <v>63</v>
      </c>
      <c r="HL434">
        <v>80</v>
      </c>
      <c r="HM434">
        <v>43</v>
      </c>
      <c r="HN434">
        <v>10</v>
      </c>
      <c r="HO434">
        <v>9</v>
      </c>
      <c r="HP434">
        <v>1</v>
      </c>
      <c r="HQ434">
        <v>1</v>
      </c>
      <c r="HR434">
        <v>2</v>
      </c>
      <c r="HS434">
        <v>1</v>
      </c>
      <c r="HT434">
        <v>0</v>
      </c>
      <c r="HU434">
        <v>0</v>
      </c>
      <c r="HV434">
        <v>3</v>
      </c>
      <c r="HW434">
        <v>1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2</v>
      </c>
      <c r="ID434">
        <v>0</v>
      </c>
      <c r="IE434">
        <v>0</v>
      </c>
      <c r="IF434">
        <v>1</v>
      </c>
      <c r="IG434">
        <v>0</v>
      </c>
      <c r="IH434">
        <v>2</v>
      </c>
      <c r="II434">
        <v>0</v>
      </c>
      <c r="IJ434">
        <v>4</v>
      </c>
      <c r="IK434">
        <v>80</v>
      </c>
      <c r="IL434">
        <v>1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1</v>
      </c>
      <c r="JI434">
        <v>1</v>
      </c>
      <c r="JJ434">
        <v>1</v>
      </c>
      <c r="JK434">
        <v>1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1</v>
      </c>
    </row>
    <row r="435" spans="1:299">
      <c r="A435" t="s">
        <v>646</v>
      </c>
      <c r="B435" t="s">
        <v>2</v>
      </c>
      <c r="C435" t="str">
        <f>"126101"</f>
        <v>126101</v>
      </c>
      <c r="D435" t="s">
        <v>642</v>
      </c>
      <c r="E435">
        <v>90</v>
      </c>
      <c r="F435">
        <v>1189</v>
      </c>
      <c r="G435">
        <v>1050</v>
      </c>
      <c r="H435">
        <v>144</v>
      </c>
      <c r="I435">
        <v>906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906</v>
      </c>
      <c r="T435">
        <v>0</v>
      </c>
      <c r="U435">
        <v>0</v>
      </c>
      <c r="V435">
        <v>906</v>
      </c>
      <c r="W435">
        <v>6</v>
      </c>
      <c r="X435">
        <v>0</v>
      </c>
      <c r="Y435">
        <v>6</v>
      </c>
      <c r="Z435">
        <v>0</v>
      </c>
      <c r="AA435">
        <v>900</v>
      </c>
      <c r="AB435">
        <v>170</v>
      </c>
      <c r="AC435">
        <v>59</v>
      </c>
      <c r="AD435">
        <v>9</v>
      </c>
      <c r="AE435">
        <v>12</v>
      </c>
      <c r="AF435">
        <v>10</v>
      </c>
      <c r="AG435">
        <v>1</v>
      </c>
      <c r="AH435">
        <v>0</v>
      </c>
      <c r="AI435">
        <v>4</v>
      </c>
      <c r="AJ435">
        <v>0</v>
      </c>
      <c r="AK435">
        <v>3</v>
      </c>
      <c r="AL435">
        <v>4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3</v>
      </c>
      <c r="AZ435">
        <v>1</v>
      </c>
      <c r="BA435">
        <v>1</v>
      </c>
      <c r="BB435">
        <v>0</v>
      </c>
      <c r="BC435">
        <v>1</v>
      </c>
      <c r="BD435">
        <v>59</v>
      </c>
      <c r="BE435">
        <v>170</v>
      </c>
      <c r="BF435">
        <v>317</v>
      </c>
      <c r="BG435">
        <v>135</v>
      </c>
      <c r="BH435">
        <v>41</v>
      </c>
      <c r="BI435">
        <v>15</v>
      </c>
      <c r="BJ435">
        <v>16</v>
      </c>
      <c r="BK435">
        <v>18</v>
      </c>
      <c r="BL435">
        <v>25</v>
      </c>
      <c r="BM435">
        <v>14</v>
      </c>
      <c r="BN435">
        <v>1</v>
      </c>
      <c r="BO435">
        <v>1</v>
      </c>
      <c r="BP435">
        <v>15</v>
      </c>
      <c r="BQ435">
        <v>1</v>
      </c>
      <c r="BR435">
        <v>0</v>
      </c>
      <c r="BS435">
        <v>1</v>
      </c>
      <c r="BT435">
        <v>0</v>
      </c>
      <c r="BU435">
        <v>4</v>
      </c>
      <c r="BV435">
        <v>2</v>
      </c>
      <c r="BW435">
        <v>4</v>
      </c>
      <c r="BX435">
        <v>7</v>
      </c>
      <c r="BY435">
        <v>1</v>
      </c>
      <c r="BZ435">
        <v>0</v>
      </c>
      <c r="CA435">
        <v>1</v>
      </c>
      <c r="CB435">
        <v>2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12</v>
      </c>
      <c r="CI435">
        <v>317</v>
      </c>
      <c r="CJ435">
        <v>44</v>
      </c>
      <c r="CK435">
        <v>16</v>
      </c>
      <c r="CL435">
        <v>11</v>
      </c>
      <c r="CM435">
        <v>4</v>
      </c>
      <c r="CN435">
        <v>2</v>
      </c>
      <c r="CO435">
        <v>2</v>
      </c>
      <c r="CP435">
        <v>0</v>
      </c>
      <c r="CQ435">
        <v>0</v>
      </c>
      <c r="CR435">
        <v>0</v>
      </c>
      <c r="CS435">
        <v>1</v>
      </c>
      <c r="CT435">
        <v>0</v>
      </c>
      <c r="CU435">
        <v>0</v>
      </c>
      <c r="CV435">
        <v>0</v>
      </c>
      <c r="CW435">
        <v>3</v>
      </c>
      <c r="CX435">
        <v>3</v>
      </c>
      <c r="CY435">
        <v>0</v>
      </c>
      <c r="CZ435">
        <v>0</v>
      </c>
      <c r="DA435">
        <v>1</v>
      </c>
      <c r="DB435">
        <v>1</v>
      </c>
      <c r="DC435">
        <v>44</v>
      </c>
      <c r="DD435">
        <v>77</v>
      </c>
      <c r="DE435">
        <v>61</v>
      </c>
      <c r="DF435">
        <v>1</v>
      </c>
      <c r="DG435">
        <v>3</v>
      </c>
      <c r="DH435">
        <v>3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1</v>
      </c>
      <c r="DO435">
        <v>1</v>
      </c>
      <c r="DP435">
        <v>3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2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77</v>
      </c>
      <c r="EH435">
        <v>8</v>
      </c>
      <c r="EI435">
        <v>3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1</v>
      </c>
      <c r="ER435">
        <v>0</v>
      </c>
      <c r="ES435">
        <v>0</v>
      </c>
      <c r="ET435">
        <v>0</v>
      </c>
      <c r="EU435">
        <v>0</v>
      </c>
      <c r="EV435">
        <v>1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1</v>
      </c>
      <c r="FE435">
        <v>1</v>
      </c>
      <c r="FF435">
        <v>0</v>
      </c>
      <c r="FG435">
        <v>0</v>
      </c>
      <c r="FH435">
        <v>0</v>
      </c>
      <c r="FI435">
        <v>1</v>
      </c>
      <c r="FJ435">
        <v>0</v>
      </c>
      <c r="FK435">
        <v>8</v>
      </c>
      <c r="FL435">
        <v>63</v>
      </c>
      <c r="FM435">
        <v>46</v>
      </c>
      <c r="FN435">
        <v>7</v>
      </c>
      <c r="FO435">
        <v>1</v>
      </c>
      <c r="FP435">
        <v>0</v>
      </c>
      <c r="FQ435">
        <v>1</v>
      </c>
      <c r="FR435">
        <v>2</v>
      </c>
      <c r="FS435">
        <v>1</v>
      </c>
      <c r="FT435">
        <v>2</v>
      </c>
      <c r="FU435">
        <v>0</v>
      </c>
      <c r="FV435">
        <v>1</v>
      </c>
      <c r="FW435" t="s">
        <v>0</v>
      </c>
      <c r="FX435">
        <v>1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62</v>
      </c>
      <c r="GO435">
        <v>47</v>
      </c>
      <c r="GP435">
        <v>25</v>
      </c>
      <c r="GQ435">
        <v>3</v>
      </c>
      <c r="GR435">
        <v>2</v>
      </c>
      <c r="GS435">
        <v>1</v>
      </c>
      <c r="GT435">
        <v>3</v>
      </c>
      <c r="GU435">
        <v>2</v>
      </c>
      <c r="GV435">
        <v>2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0</v>
      </c>
      <c r="HC435">
        <v>0</v>
      </c>
      <c r="HD435">
        <v>2</v>
      </c>
      <c r="HE435">
        <v>0</v>
      </c>
      <c r="HF435">
        <v>0</v>
      </c>
      <c r="HG435">
        <v>0</v>
      </c>
      <c r="HH435">
        <v>1</v>
      </c>
      <c r="HI435">
        <v>1</v>
      </c>
      <c r="HJ435">
        <v>4</v>
      </c>
      <c r="HK435">
        <v>47</v>
      </c>
      <c r="HL435">
        <v>170</v>
      </c>
      <c r="HM435">
        <v>82</v>
      </c>
      <c r="HN435">
        <v>35</v>
      </c>
      <c r="HO435">
        <v>13</v>
      </c>
      <c r="HP435">
        <v>7</v>
      </c>
      <c r="HQ435">
        <v>2</v>
      </c>
      <c r="HR435">
        <v>2</v>
      </c>
      <c r="HS435">
        <v>5</v>
      </c>
      <c r="HT435">
        <v>2</v>
      </c>
      <c r="HU435">
        <v>1</v>
      </c>
      <c r="HV435">
        <v>3</v>
      </c>
      <c r="HW435">
        <v>1</v>
      </c>
      <c r="HX435">
        <v>1</v>
      </c>
      <c r="HY435">
        <v>1</v>
      </c>
      <c r="HZ435">
        <v>1</v>
      </c>
      <c r="IA435">
        <v>1</v>
      </c>
      <c r="IB435">
        <v>3</v>
      </c>
      <c r="IC435">
        <v>1</v>
      </c>
      <c r="ID435">
        <v>1</v>
      </c>
      <c r="IE435">
        <v>1</v>
      </c>
      <c r="IF435">
        <v>0</v>
      </c>
      <c r="IG435">
        <v>1</v>
      </c>
      <c r="IH435">
        <v>2</v>
      </c>
      <c r="II435">
        <v>1</v>
      </c>
      <c r="IJ435">
        <v>3</v>
      </c>
      <c r="IK435">
        <v>170</v>
      </c>
      <c r="IL435">
        <v>2</v>
      </c>
      <c r="IM435">
        <v>2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2</v>
      </c>
      <c r="JJ435">
        <v>2</v>
      </c>
      <c r="JK435">
        <v>1</v>
      </c>
      <c r="JL435">
        <v>1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2</v>
      </c>
    </row>
    <row r="436" spans="1:299">
      <c r="A436" t="s">
        <v>645</v>
      </c>
      <c r="B436" t="s">
        <v>2</v>
      </c>
      <c r="C436" t="str">
        <f>"126101"</f>
        <v>126101</v>
      </c>
      <c r="D436" t="s">
        <v>642</v>
      </c>
      <c r="E436">
        <v>91</v>
      </c>
      <c r="F436">
        <v>1199</v>
      </c>
      <c r="G436">
        <v>870</v>
      </c>
      <c r="H436">
        <v>74</v>
      </c>
      <c r="I436">
        <v>796</v>
      </c>
      <c r="J436">
        <v>0</v>
      </c>
      <c r="K436">
        <v>32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796</v>
      </c>
      <c r="T436">
        <v>0</v>
      </c>
      <c r="U436">
        <v>0</v>
      </c>
      <c r="V436">
        <v>796</v>
      </c>
      <c r="W436">
        <v>6</v>
      </c>
      <c r="X436">
        <v>0</v>
      </c>
      <c r="Y436">
        <v>6</v>
      </c>
      <c r="Z436">
        <v>0</v>
      </c>
      <c r="AA436">
        <v>790</v>
      </c>
      <c r="AB436">
        <v>189</v>
      </c>
      <c r="AC436">
        <v>90</v>
      </c>
      <c r="AD436">
        <v>10</v>
      </c>
      <c r="AE436">
        <v>13</v>
      </c>
      <c r="AF436">
        <v>12</v>
      </c>
      <c r="AG436">
        <v>1</v>
      </c>
      <c r="AH436">
        <v>1</v>
      </c>
      <c r="AI436">
        <v>5</v>
      </c>
      <c r="AJ436">
        <v>0</v>
      </c>
      <c r="AK436">
        <v>1</v>
      </c>
      <c r="AL436">
        <v>1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2</v>
      </c>
      <c r="AX436">
        <v>1</v>
      </c>
      <c r="AY436">
        <v>0</v>
      </c>
      <c r="AZ436">
        <v>0</v>
      </c>
      <c r="BA436">
        <v>0</v>
      </c>
      <c r="BB436">
        <v>2</v>
      </c>
      <c r="BC436">
        <v>0</v>
      </c>
      <c r="BD436">
        <v>49</v>
      </c>
      <c r="BE436">
        <v>189</v>
      </c>
      <c r="BF436">
        <v>205</v>
      </c>
      <c r="BG436">
        <v>84</v>
      </c>
      <c r="BH436">
        <v>19</v>
      </c>
      <c r="BI436">
        <v>5</v>
      </c>
      <c r="BJ436">
        <v>5</v>
      </c>
      <c r="BK436">
        <v>16</v>
      </c>
      <c r="BL436">
        <v>21</v>
      </c>
      <c r="BM436">
        <v>11</v>
      </c>
      <c r="BN436">
        <v>1</v>
      </c>
      <c r="BO436">
        <v>3</v>
      </c>
      <c r="BP436">
        <v>12</v>
      </c>
      <c r="BQ436">
        <v>3</v>
      </c>
      <c r="BR436">
        <v>1</v>
      </c>
      <c r="BS436">
        <v>2</v>
      </c>
      <c r="BT436">
        <v>1</v>
      </c>
      <c r="BU436">
        <v>0</v>
      </c>
      <c r="BV436">
        <v>1</v>
      </c>
      <c r="BW436">
        <v>3</v>
      </c>
      <c r="BX436">
        <v>2</v>
      </c>
      <c r="BY436">
        <v>0</v>
      </c>
      <c r="BZ436">
        <v>2</v>
      </c>
      <c r="CA436">
        <v>1</v>
      </c>
      <c r="CB436">
        <v>0</v>
      </c>
      <c r="CC436">
        <v>1</v>
      </c>
      <c r="CD436">
        <v>1</v>
      </c>
      <c r="CE436">
        <v>1</v>
      </c>
      <c r="CF436">
        <v>0</v>
      </c>
      <c r="CG436">
        <v>0</v>
      </c>
      <c r="CH436">
        <v>9</v>
      </c>
      <c r="CI436">
        <v>205</v>
      </c>
      <c r="CJ436">
        <v>37</v>
      </c>
      <c r="CK436">
        <v>17</v>
      </c>
      <c r="CL436">
        <v>3</v>
      </c>
      <c r="CM436">
        <v>0</v>
      </c>
      <c r="CN436">
        <v>0</v>
      </c>
      <c r="CO436">
        <v>5</v>
      </c>
      <c r="CP436">
        <v>1</v>
      </c>
      <c r="CQ436">
        <v>0</v>
      </c>
      <c r="CR436">
        <v>1</v>
      </c>
      <c r="CS436">
        <v>0</v>
      </c>
      <c r="CT436">
        <v>1</v>
      </c>
      <c r="CU436">
        <v>0</v>
      </c>
      <c r="CV436">
        <v>2</v>
      </c>
      <c r="CW436">
        <v>0</v>
      </c>
      <c r="CX436">
        <v>0</v>
      </c>
      <c r="CY436">
        <v>0</v>
      </c>
      <c r="CZ436">
        <v>1</v>
      </c>
      <c r="DA436">
        <v>1</v>
      </c>
      <c r="DB436">
        <v>5</v>
      </c>
      <c r="DC436">
        <v>37</v>
      </c>
      <c r="DD436">
        <v>89</v>
      </c>
      <c r="DE436">
        <v>65</v>
      </c>
      <c r="DF436">
        <v>0</v>
      </c>
      <c r="DG436">
        <v>3</v>
      </c>
      <c r="DH436">
        <v>3</v>
      </c>
      <c r="DI436">
        <v>2</v>
      </c>
      <c r="DJ436">
        <v>1</v>
      </c>
      <c r="DK436">
        <v>3</v>
      </c>
      <c r="DL436">
        <v>1</v>
      </c>
      <c r="DM436">
        <v>0</v>
      </c>
      <c r="DN436">
        <v>3</v>
      </c>
      <c r="DO436">
        <v>3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2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1</v>
      </c>
      <c r="EE436">
        <v>0</v>
      </c>
      <c r="EF436">
        <v>1</v>
      </c>
      <c r="EG436">
        <v>89</v>
      </c>
      <c r="EH436">
        <v>10</v>
      </c>
      <c r="EI436">
        <v>4</v>
      </c>
      <c r="EJ436">
        <v>3</v>
      </c>
      <c r="EK436">
        <v>3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10</v>
      </c>
      <c r="FL436">
        <v>56</v>
      </c>
      <c r="FM436">
        <v>45</v>
      </c>
      <c r="FN436">
        <v>2</v>
      </c>
      <c r="FO436">
        <v>2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2</v>
      </c>
      <c r="FV436">
        <v>0</v>
      </c>
      <c r="FW436" t="s">
        <v>0</v>
      </c>
      <c r="FX436">
        <v>1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2</v>
      </c>
      <c r="GE436">
        <v>1</v>
      </c>
      <c r="GF436">
        <v>0</v>
      </c>
      <c r="GG436">
        <v>0</v>
      </c>
      <c r="GH436">
        <v>0</v>
      </c>
      <c r="GI436">
        <v>1</v>
      </c>
      <c r="GJ436">
        <v>0</v>
      </c>
      <c r="GK436">
        <v>0</v>
      </c>
      <c r="GL436">
        <v>0</v>
      </c>
      <c r="GM436">
        <v>0</v>
      </c>
      <c r="GN436">
        <v>56</v>
      </c>
      <c r="GO436">
        <v>57</v>
      </c>
      <c r="GP436">
        <v>26</v>
      </c>
      <c r="GQ436">
        <v>11</v>
      </c>
      <c r="GR436">
        <v>3</v>
      </c>
      <c r="GS436">
        <v>5</v>
      </c>
      <c r="GT436">
        <v>1</v>
      </c>
      <c r="GU436">
        <v>1</v>
      </c>
      <c r="GV436">
        <v>2</v>
      </c>
      <c r="GW436">
        <v>0</v>
      </c>
      <c r="GX436">
        <v>0</v>
      </c>
      <c r="GY436">
        <v>2</v>
      </c>
      <c r="GZ436">
        <v>1</v>
      </c>
      <c r="HA436">
        <v>1</v>
      </c>
      <c r="HB436">
        <v>0</v>
      </c>
      <c r="HC436">
        <v>0</v>
      </c>
      <c r="HD436">
        <v>1</v>
      </c>
      <c r="HE436">
        <v>0</v>
      </c>
      <c r="HF436">
        <v>0</v>
      </c>
      <c r="HG436">
        <v>2</v>
      </c>
      <c r="HH436">
        <v>0</v>
      </c>
      <c r="HI436">
        <v>0</v>
      </c>
      <c r="HJ436">
        <v>1</v>
      </c>
      <c r="HK436">
        <v>57</v>
      </c>
      <c r="HL436">
        <v>144</v>
      </c>
      <c r="HM436">
        <v>71</v>
      </c>
      <c r="HN436">
        <v>21</v>
      </c>
      <c r="HO436">
        <v>18</v>
      </c>
      <c r="HP436">
        <v>4</v>
      </c>
      <c r="HQ436">
        <v>1</v>
      </c>
      <c r="HR436">
        <v>3</v>
      </c>
      <c r="HS436">
        <v>4</v>
      </c>
      <c r="HT436">
        <v>4</v>
      </c>
      <c r="HU436">
        <v>1</v>
      </c>
      <c r="HV436">
        <v>2</v>
      </c>
      <c r="HW436">
        <v>1</v>
      </c>
      <c r="HX436">
        <v>1</v>
      </c>
      <c r="HY436">
        <v>4</v>
      </c>
      <c r="HZ436">
        <v>0</v>
      </c>
      <c r="IA436">
        <v>1</v>
      </c>
      <c r="IB436">
        <v>0</v>
      </c>
      <c r="IC436">
        <v>1</v>
      </c>
      <c r="ID436">
        <v>1</v>
      </c>
      <c r="IE436">
        <v>1</v>
      </c>
      <c r="IF436">
        <v>0</v>
      </c>
      <c r="IG436">
        <v>1</v>
      </c>
      <c r="IH436">
        <v>0</v>
      </c>
      <c r="II436">
        <v>2</v>
      </c>
      <c r="IJ436">
        <v>2</v>
      </c>
      <c r="IK436">
        <v>144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3</v>
      </c>
      <c r="JK436">
        <v>1</v>
      </c>
      <c r="JL436">
        <v>1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1</v>
      </c>
      <c r="KM436">
        <v>3</v>
      </c>
    </row>
    <row r="437" spans="1:299">
      <c r="A437" t="s">
        <v>644</v>
      </c>
      <c r="B437" t="s">
        <v>2</v>
      </c>
      <c r="C437" t="str">
        <f>"126101"</f>
        <v>126101</v>
      </c>
      <c r="D437" t="s">
        <v>642</v>
      </c>
      <c r="E437">
        <v>92</v>
      </c>
      <c r="F437">
        <v>1095</v>
      </c>
      <c r="G437">
        <v>817</v>
      </c>
      <c r="H437">
        <v>203</v>
      </c>
      <c r="I437">
        <v>614</v>
      </c>
      <c r="J437">
        <v>0</v>
      </c>
      <c r="K437">
        <v>17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614</v>
      </c>
      <c r="T437">
        <v>0</v>
      </c>
      <c r="U437">
        <v>0</v>
      </c>
      <c r="V437">
        <v>614</v>
      </c>
      <c r="W437">
        <v>8</v>
      </c>
      <c r="X437">
        <v>4</v>
      </c>
      <c r="Y437">
        <v>2</v>
      </c>
      <c r="Z437">
        <v>0</v>
      </c>
      <c r="AA437">
        <v>606</v>
      </c>
      <c r="AB437">
        <v>230</v>
      </c>
      <c r="AC437">
        <v>113</v>
      </c>
      <c r="AD437">
        <v>7</v>
      </c>
      <c r="AE437">
        <v>12</v>
      </c>
      <c r="AF437">
        <v>26</v>
      </c>
      <c r="AG437">
        <v>0</v>
      </c>
      <c r="AH437">
        <v>2</v>
      </c>
      <c r="AI437">
        <v>2</v>
      </c>
      <c r="AJ437">
        <v>0</v>
      </c>
      <c r="AK437">
        <v>2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1</v>
      </c>
      <c r="AW437">
        <v>1</v>
      </c>
      <c r="AX437">
        <v>1</v>
      </c>
      <c r="AY437">
        <v>0</v>
      </c>
      <c r="AZ437">
        <v>1</v>
      </c>
      <c r="BA437">
        <v>0</v>
      </c>
      <c r="BB437">
        <v>1</v>
      </c>
      <c r="BC437">
        <v>0</v>
      </c>
      <c r="BD437">
        <v>58</v>
      </c>
      <c r="BE437">
        <v>230</v>
      </c>
      <c r="BF437">
        <v>160</v>
      </c>
      <c r="BG437">
        <v>57</v>
      </c>
      <c r="BH437">
        <v>32</v>
      </c>
      <c r="BI437">
        <v>11</v>
      </c>
      <c r="BJ437">
        <v>5</v>
      </c>
      <c r="BK437">
        <v>6</v>
      </c>
      <c r="BL437">
        <v>18</v>
      </c>
      <c r="BM437">
        <v>5</v>
      </c>
      <c r="BN437">
        <v>1</v>
      </c>
      <c r="BO437">
        <v>0</v>
      </c>
      <c r="BP437">
        <v>3</v>
      </c>
      <c r="BQ437">
        <v>0</v>
      </c>
      <c r="BR437">
        <v>1</v>
      </c>
      <c r="BS437">
        <v>2</v>
      </c>
      <c r="BT437">
        <v>0</v>
      </c>
      <c r="BU437">
        <v>3</v>
      </c>
      <c r="BV437">
        <v>0</v>
      </c>
      <c r="BW437">
        <v>3</v>
      </c>
      <c r="BX437">
        <v>1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10</v>
      </c>
      <c r="CI437">
        <v>160</v>
      </c>
      <c r="CJ437">
        <v>21</v>
      </c>
      <c r="CK437">
        <v>9</v>
      </c>
      <c r="CL437">
        <v>2</v>
      </c>
      <c r="CM437">
        <v>2</v>
      </c>
      <c r="CN437">
        <v>1</v>
      </c>
      <c r="CO437">
        <v>2</v>
      </c>
      <c r="CP437">
        <v>0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1</v>
      </c>
      <c r="CY437">
        <v>1</v>
      </c>
      <c r="CZ437">
        <v>1</v>
      </c>
      <c r="DA437">
        <v>0</v>
      </c>
      <c r="DB437">
        <v>0</v>
      </c>
      <c r="DC437">
        <v>21</v>
      </c>
      <c r="DD437">
        <v>49</v>
      </c>
      <c r="DE437">
        <v>30</v>
      </c>
      <c r="DF437">
        <v>1</v>
      </c>
      <c r="DG437">
        <v>1</v>
      </c>
      <c r="DH437">
        <v>2</v>
      </c>
      <c r="DI437">
        <v>4</v>
      </c>
      <c r="DJ437">
        <v>1</v>
      </c>
      <c r="DK437">
        <v>1</v>
      </c>
      <c r="DL437">
        <v>0</v>
      </c>
      <c r="DM437">
        <v>1</v>
      </c>
      <c r="DN437">
        <v>1</v>
      </c>
      <c r="DO437">
        <v>0</v>
      </c>
      <c r="DP437">
        <v>1</v>
      </c>
      <c r="DQ437">
        <v>1</v>
      </c>
      <c r="DR437">
        <v>1</v>
      </c>
      <c r="DS437">
        <v>2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1</v>
      </c>
      <c r="EF437">
        <v>0</v>
      </c>
      <c r="EG437">
        <v>49</v>
      </c>
      <c r="EH437">
        <v>5</v>
      </c>
      <c r="EI437">
        <v>1</v>
      </c>
      <c r="EJ437">
        <v>1</v>
      </c>
      <c r="EK437">
        <v>1</v>
      </c>
      <c r="EL437">
        <v>0</v>
      </c>
      <c r="EM437">
        <v>0</v>
      </c>
      <c r="EN437">
        <v>1</v>
      </c>
      <c r="EO437">
        <v>0</v>
      </c>
      <c r="EP437">
        <v>0</v>
      </c>
      <c r="EQ437">
        <v>0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5</v>
      </c>
      <c r="FL437">
        <v>40</v>
      </c>
      <c r="FM437">
        <v>26</v>
      </c>
      <c r="FN437">
        <v>3</v>
      </c>
      <c r="FO437">
        <v>1</v>
      </c>
      <c r="FP437">
        <v>0</v>
      </c>
      <c r="FQ437">
        <v>0</v>
      </c>
      <c r="FR437">
        <v>0</v>
      </c>
      <c r="FS437">
        <v>2</v>
      </c>
      <c r="FT437">
        <v>0</v>
      </c>
      <c r="FU437">
        <v>1</v>
      </c>
      <c r="FV437">
        <v>0</v>
      </c>
      <c r="FW437" t="s">
        <v>0</v>
      </c>
      <c r="FX437">
        <v>0</v>
      </c>
      <c r="FY437">
        <v>1</v>
      </c>
      <c r="FZ437">
        <v>0</v>
      </c>
      <c r="GA437">
        <v>0</v>
      </c>
      <c r="GB437">
        <v>0</v>
      </c>
      <c r="GC437">
        <v>0</v>
      </c>
      <c r="GD437">
        <v>1</v>
      </c>
      <c r="GE437">
        <v>1</v>
      </c>
      <c r="GF437">
        <v>0</v>
      </c>
      <c r="GG437">
        <v>1</v>
      </c>
      <c r="GH437">
        <v>2</v>
      </c>
      <c r="GI437">
        <v>0</v>
      </c>
      <c r="GJ437">
        <v>0</v>
      </c>
      <c r="GK437">
        <v>0</v>
      </c>
      <c r="GL437">
        <v>0</v>
      </c>
      <c r="GM437">
        <v>1</v>
      </c>
      <c r="GN437">
        <v>40</v>
      </c>
      <c r="GO437">
        <v>41</v>
      </c>
      <c r="GP437">
        <v>19</v>
      </c>
      <c r="GQ437">
        <v>5</v>
      </c>
      <c r="GR437">
        <v>0</v>
      </c>
      <c r="GS437">
        <v>2</v>
      </c>
      <c r="GT437">
        <v>0</v>
      </c>
      <c r="GU437">
        <v>3</v>
      </c>
      <c r="GV437">
        <v>0</v>
      </c>
      <c r="GW437">
        <v>1</v>
      </c>
      <c r="GX437">
        <v>0</v>
      </c>
      <c r="GY437">
        <v>4</v>
      </c>
      <c r="GZ437">
        <v>0</v>
      </c>
      <c r="HA437">
        <v>0</v>
      </c>
      <c r="HB437">
        <v>1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2</v>
      </c>
      <c r="HI437">
        <v>0</v>
      </c>
      <c r="HJ437">
        <v>4</v>
      </c>
      <c r="HK437">
        <v>41</v>
      </c>
      <c r="HL437">
        <v>57</v>
      </c>
      <c r="HM437">
        <v>33</v>
      </c>
      <c r="HN437">
        <v>4</v>
      </c>
      <c r="HO437">
        <v>5</v>
      </c>
      <c r="HP437">
        <v>2</v>
      </c>
      <c r="HQ437">
        <v>0</v>
      </c>
      <c r="HR437">
        <v>1</v>
      </c>
      <c r="HS437">
        <v>1</v>
      </c>
      <c r="HT437">
        <v>0</v>
      </c>
      <c r="HU437">
        <v>0</v>
      </c>
      <c r="HV437">
        <v>0</v>
      </c>
      <c r="HW437">
        <v>0</v>
      </c>
      <c r="HX437">
        <v>1</v>
      </c>
      <c r="HY437">
        <v>2</v>
      </c>
      <c r="HZ437">
        <v>0</v>
      </c>
      <c r="IA437">
        <v>2</v>
      </c>
      <c r="IB437">
        <v>0</v>
      </c>
      <c r="IC437">
        <v>0</v>
      </c>
      <c r="ID437">
        <v>0</v>
      </c>
      <c r="IE437">
        <v>2</v>
      </c>
      <c r="IF437">
        <v>0</v>
      </c>
      <c r="IG437">
        <v>2</v>
      </c>
      <c r="IH437">
        <v>0</v>
      </c>
      <c r="II437">
        <v>1</v>
      </c>
      <c r="IJ437">
        <v>1</v>
      </c>
      <c r="IK437">
        <v>57</v>
      </c>
      <c r="IL437">
        <v>1</v>
      </c>
      <c r="IM437">
        <v>0</v>
      </c>
      <c r="IN437">
        <v>0</v>
      </c>
      <c r="IO437">
        <v>1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1</v>
      </c>
      <c r="JJ437">
        <v>2</v>
      </c>
      <c r="JK437">
        <v>2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2</v>
      </c>
    </row>
    <row r="438" spans="1:299">
      <c r="A438" t="s">
        <v>643</v>
      </c>
      <c r="B438" t="s">
        <v>2</v>
      </c>
      <c r="C438" t="str">
        <f>"126101"</f>
        <v>126101</v>
      </c>
      <c r="D438" t="s">
        <v>642</v>
      </c>
      <c r="E438">
        <v>93</v>
      </c>
      <c r="F438">
        <v>956</v>
      </c>
      <c r="G438">
        <v>731</v>
      </c>
      <c r="H438">
        <v>239</v>
      </c>
      <c r="I438">
        <v>492</v>
      </c>
      <c r="J438">
        <v>0</v>
      </c>
      <c r="K438">
        <v>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492</v>
      </c>
      <c r="T438">
        <v>0</v>
      </c>
      <c r="U438">
        <v>0</v>
      </c>
      <c r="V438">
        <v>492</v>
      </c>
      <c r="W438">
        <v>2</v>
      </c>
      <c r="X438">
        <v>1</v>
      </c>
      <c r="Y438">
        <v>1</v>
      </c>
      <c r="Z438">
        <v>0</v>
      </c>
      <c r="AA438">
        <v>490</v>
      </c>
      <c r="AB438">
        <v>165</v>
      </c>
      <c r="AC438">
        <v>86</v>
      </c>
      <c r="AD438">
        <v>12</v>
      </c>
      <c r="AE438">
        <v>6</v>
      </c>
      <c r="AF438">
        <v>14</v>
      </c>
      <c r="AG438">
        <v>1</v>
      </c>
      <c r="AH438">
        <v>0</v>
      </c>
      <c r="AI438">
        <v>2</v>
      </c>
      <c r="AJ438">
        <v>0</v>
      </c>
      <c r="AK438">
        <v>3</v>
      </c>
      <c r="AL438">
        <v>0</v>
      </c>
      <c r="AM438">
        <v>2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2</v>
      </c>
      <c r="AW438">
        <v>0</v>
      </c>
      <c r="AX438">
        <v>0</v>
      </c>
      <c r="AY438">
        <v>0</v>
      </c>
      <c r="AZ438">
        <v>1</v>
      </c>
      <c r="BA438">
        <v>1</v>
      </c>
      <c r="BB438">
        <v>0</v>
      </c>
      <c r="BC438">
        <v>1</v>
      </c>
      <c r="BD438">
        <v>32</v>
      </c>
      <c r="BE438">
        <v>165</v>
      </c>
      <c r="BF438">
        <v>127</v>
      </c>
      <c r="BG438">
        <v>44</v>
      </c>
      <c r="BH438">
        <v>28</v>
      </c>
      <c r="BI438">
        <v>7</v>
      </c>
      <c r="BJ438">
        <v>7</v>
      </c>
      <c r="BK438">
        <v>4</v>
      </c>
      <c r="BL438">
        <v>4</v>
      </c>
      <c r="BM438">
        <v>2</v>
      </c>
      <c r="BN438">
        <v>1</v>
      </c>
      <c r="BO438">
        <v>1</v>
      </c>
      <c r="BP438">
        <v>4</v>
      </c>
      <c r="BQ438">
        <v>0</v>
      </c>
      <c r="BR438">
        <v>1</v>
      </c>
      <c r="BS438">
        <v>4</v>
      </c>
      <c r="BT438">
        <v>1</v>
      </c>
      <c r="BU438">
        <v>2</v>
      </c>
      <c r="BV438">
        <v>0</v>
      </c>
      <c r="BW438">
        <v>0</v>
      </c>
      <c r="BX438">
        <v>3</v>
      </c>
      <c r="BY438">
        <v>3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11</v>
      </c>
      <c r="CI438">
        <v>127</v>
      </c>
      <c r="CJ438">
        <v>22</v>
      </c>
      <c r="CK438">
        <v>13</v>
      </c>
      <c r="CL438">
        <v>6</v>
      </c>
      <c r="CM438">
        <v>0</v>
      </c>
      <c r="CN438">
        <v>0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1</v>
      </c>
      <c r="DB438">
        <v>0</v>
      </c>
      <c r="DC438">
        <v>22</v>
      </c>
      <c r="DD438">
        <v>37</v>
      </c>
      <c r="DE438">
        <v>27</v>
      </c>
      <c r="DF438">
        <v>0</v>
      </c>
      <c r="DG438">
        <v>0</v>
      </c>
      <c r="DH438">
        <v>3</v>
      </c>
      <c r="DI438">
        <v>0</v>
      </c>
      <c r="DJ438">
        <v>0</v>
      </c>
      <c r="DK438">
        <v>0</v>
      </c>
      <c r="DL438">
        <v>2</v>
      </c>
      <c r="DM438">
        <v>0</v>
      </c>
      <c r="DN438">
        <v>0</v>
      </c>
      <c r="DO438">
        <v>0</v>
      </c>
      <c r="DP438">
        <v>1</v>
      </c>
      <c r="DQ438">
        <v>1</v>
      </c>
      <c r="DR438">
        <v>0</v>
      </c>
      <c r="DS438">
        <v>0</v>
      </c>
      <c r="DT438">
        <v>0</v>
      </c>
      <c r="DU438">
        <v>1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1</v>
      </c>
      <c r="EF438">
        <v>0</v>
      </c>
      <c r="EG438">
        <v>37</v>
      </c>
      <c r="EH438">
        <v>14</v>
      </c>
      <c r="EI438">
        <v>1</v>
      </c>
      <c r="EJ438">
        <v>4</v>
      </c>
      <c r="EK438">
        <v>7</v>
      </c>
      <c r="EL438">
        <v>0</v>
      </c>
      <c r="EM438">
        <v>1</v>
      </c>
      <c r="EN438">
        <v>1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14</v>
      </c>
      <c r="FL438">
        <v>42</v>
      </c>
      <c r="FM438">
        <v>31</v>
      </c>
      <c r="FN438">
        <v>0</v>
      </c>
      <c r="FO438">
        <v>0</v>
      </c>
      <c r="FP438">
        <v>0</v>
      </c>
      <c r="FQ438">
        <v>0</v>
      </c>
      <c r="FR438">
        <v>2</v>
      </c>
      <c r="FS438">
        <v>0</v>
      </c>
      <c r="FT438">
        <v>0</v>
      </c>
      <c r="FU438">
        <v>0</v>
      </c>
      <c r="FV438">
        <v>0</v>
      </c>
      <c r="FW438" t="s">
        <v>0</v>
      </c>
      <c r="FX438">
        <v>0</v>
      </c>
      <c r="FY438">
        <v>1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1</v>
      </c>
      <c r="GH438">
        <v>1</v>
      </c>
      <c r="GI438">
        <v>0</v>
      </c>
      <c r="GJ438">
        <v>0</v>
      </c>
      <c r="GK438">
        <v>1</v>
      </c>
      <c r="GL438">
        <v>1</v>
      </c>
      <c r="GM438">
        <v>4</v>
      </c>
      <c r="GN438">
        <v>42</v>
      </c>
      <c r="GO438">
        <v>42</v>
      </c>
      <c r="GP438">
        <v>19</v>
      </c>
      <c r="GQ438">
        <v>4</v>
      </c>
      <c r="GR438">
        <v>1</v>
      </c>
      <c r="GS438">
        <v>1</v>
      </c>
      <c r="GT438">
        <v>0</v>
      </c>
      <c r="GU438">
        <v>1</v>
      </c>
      <c r="GV438">
        <v>4</v>
      </c>
      <c r="GW438">
        <v>1</v>
      </c>
      <c r="GX438">
        <v>0</v>
      </c>
      <c r="GY438">
        <v>0</v>
      </c>
      <c r="GZ438">
        <v>0</v>
      </c>
      <c r="HA438">
        <v>1</v>
      </c>
      <c r="HB438">
        <v>1</v>
      </c>
      <c r="HC438">
        <v>1</v>
      </c>
      <c r="HD438">
        <v>0</v>
      </c>
      <c r="HE438">
        <v>0</v>
      </c>
      <c r="HF438">
        <v>0</v>
      </c>
      <c r="HG438">
        <v>0</v>
      </c>
      <c r="HH438">
        <v>1</v>
      </c>
      <c r="HI438">
        <v>3</v>
      </c>
      <c r="HJ438">
        <v>4</v>
      </c>
      <c r="HK438">
        <v>42</v>
      </c>
      <c r="HL438">
        <v>39</v>
      </c>
      <c r="HM438">
        <v>18</v>
      </c>
      <c r="HN438">
        <v>4</v>
      </c>
      <c r="HO438">
        <v>3</v>
      </c>
      <c r="HP438">
        <v>2</v>
      </c>
      <c r="HQ438">
        <v>1</v>
      </c>
      <c r="HR438">
        <v>0</v>
      </c>
      <c r="HS438">
        <v>3</v>
      </c>
      <c r="HT438">
        <v>3</v>
      </c>
      <c r="HU438">
        <v>1</v>
      </c>
      <c r="HV438">
        <v>0</v>
      </c>
      <c r="HW438">
        <v>1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1</v>
      </c>
      <c r="IE438">
        <v>1</v>
      </c>
      <c r="IF438">
        <v>0</v>
      </c>
      <c r="IG438">
        <v>1</v>
      </c>
      <c r="IH438">
        <v>0</v>
      </c>
      <c r="II438">
        <v>0</v>
      </c>
      <c r="IJ438">
        <v>0</v>
      </c>
      <c r="IK438">
        <v>39</v>
      </c>
      <c r="IL438">
        <v>2</v>
      </c>
      <c r="IM438">
        <v>1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1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2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</row>
    <row r="439" spans="1:299">
      <c r="A439" t="s">
        <v>641</v>
      </c>
      <c r="B439" t="s">
        <v>2</v>
      </c>
      <c r="C439" t="str">
        <f>"126101"</f>
        <v>126101</v>
      </c>
      <c r="D439" t="s">
        <v>640</v>
      </c>
      <c r="E439">
        <v>94</v>
      </c>
      <c r="F439">
        <v>953</v>
      </c>
      <c r="G439">
        <v>710</v>
      </c>
      <c r="H439">
        <v>173</v>
      </c>
      <c r="I439">
        <v>537</v>
      </c>
      <c r="J439">
        <v>0</v>
      </c>
      <c r="K439">
        <v>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537</v>
      </c>
      <c r="T439">
        <v>0</v>
      </c>
      <c r="U439">
        <v>0</v>
      </c>
      <c r="V439">
        <v>537</v>
      </c>
      <c r="W439">
        <v>8</v>
      </c>
      <c r="X439">
        <v>1</v>
      </c>
      <c r="Y439">
        <v>7</v>
      </c>
      <c r="Z439">
        <v>0</v>
      </c>
      <c r="AA439">
        <v>529</v>
      </c>
      <c r="AB439">
        <v>192</v>
      </c>
      <c r="AC439">
        <v>88</v>
      </c>
      <c r="AD439">
        <v>10</v>
      </c>
      <c r="AE439">
        <v>6</v>
      </c>
      <c r="AF439">
        <v>16</v>
      </c>
      <c r="AG439">
        <v>1</v>
      </c>
      <c r="AH439">
        <v>2</v>
      </c>
      <c r="AI439">
        <v>2</v>
      </c>
      <c r="AJ439">
        <v>2</v>
      </c>
      <c r="AK439">
        <v>5</v>
      </c>
      <c r="AL439">
        <v>0</v>
      </c>
      <c r="AM439">
        <v>0</v>
      </c>
      <c r="AN439">
        <v>3</v>
      </c>
      <c r="AO439">
        <v>0</v>
      </c>
      <c r="AP439">
        <v>1</v>
      </c>
      <c r="AQ439">
        <v>1</v>
      </c>
      <c r="AR439">
        <v>5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49</v>
      </c>
      <c r="BE439">
        <v>192</v>
      </c>
      <c r="BF439">
        <v>136</v>
      </c>
      <c r="BG439">
        <v>49</v>
      </c>
      <c r="BH439">
        <v>21</v>
      </c>
      <c r="BI439">
        <v>10</v>
      </c>
      <c r="BJ439">
        <v>5</v>
      </c>
      <c r="BK439">
        <v>6</v>
      </c>
      <c r="BL439">
        <v>11</v>
      </c>
      <c r="BM439">
        <v>3</v>
      </c>
      <c r="BN439">
        <v>0</v>
      </c>
      <c r="BO439">
        <v>0</v>
      </c>
      <c r="BP439">
        <v>15</v>
      </c>
      <c r="BQ439">
        <v>0</v>
      </c>
      <c r="BR439">
        <v>0</v>
      </c>
      <c r="BS439">
        <v>0</v>
      </c>
      <c r="BT439">
        <v>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12</v>
      </c>
      <c r="CI439">
        <v>136</v>
      </c>
      <c r="CJ439">
        <v>22</v>
      </c>
      <c r="CK439">
        <v>13</v>
      </c>
      <c r="CL439">
        <v>3</v>
      </c>
      <c r="CM439">
        <v>1</v>
      </c>
      <c r="CN439">
        <v>0</v>
      </c>
      <c r="CO439">
        <v>0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3</v>
      </c>
      <c r="CZ439">
        <v>1</v>
      </c>
      <c r="DA439">
        <v>0</v>
      </c>
      <c r="DB439">
        <v>0</v>
      </c>
      <c r="DC439">
        <v>22</v>
      </c>
      <c r="DD439">
        <v>39</v>
      </c>
      <c r="DE439">
        <v>27</v>
      </c>
      <c r="DF439">
        <v>0</v>
      </c>
      <c r="DG439">
        <v>2</v>
      </c>
      <c r="DH439">
        <v>2</v>
      </c>
      <c r="DI439">
        <v>1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2</v>
      </c>
      <c r="DP439">
        <v>2</v>
      </c>
      <c r="DQ439">
        <v>1</v>
      </c>
      <c r="DR439">
        <v>0</v>
      </c>
      <c r="DS439">
        <v>0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39</v>
      </c>
      <c r="EH439">
        <v>3</v>
      </c>
      <c r="EI439">
        <v>1</v>
      </c>
      <c r="EJ439">
        <v>1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1</v>
      </c>
      <c r="FK439">
        <v>3</v>
      </c>
      <c r="FL439">
        <v>49</v>
      </c>
      <c r="FM439">
        <v>29</v>
      </c>
      <c r="FN439">
        <v>9</v>
      </c>
      <c r="FO439">
        <v>0</v>
      </c>
      <c r="FP439">
        <v>0</v>
      </c>
      <c r="FQ439">
        <v>2</v>
      </c>
      <c r="FR439">
        <v>2</v>
      </c>
      <c r="FS439">
        <v>0</v>
      </c>
      <c r="FT439">
        <v>0</v>
      </c>
      <c r="FU439">
        <v>4</v>
      </c>
      <c r="FV439">
        <v>0</v>
      </c>
      <c r="FW439" t="s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1</v>
      </c>
      <c r="GD439">
        <v>0</v>
      </c>
      <c r="GE439">
        <v>0</v>
      </c>
      <c r="GF439">
        <v>0</v>
      </c>
      <c r="GG439">
        <v>2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49</v>
      </c>
      <c r="GO439">
        <v>32</v>
      </c>
      <c r="GP439">
        <v>13</v>
      </c>
      <c r="GQ439">
        <v>4</v>
      </c>
      <c r="GR439">
        <v>0</v>
      </c>
      <c r="GS439">
        <v>5</v>
      </c>
      <c r="GT439">
        <v>4</v>
      </c>
      <c r="GU439">
        <v>0</v>
      </c>
      <c r="GV439">
        <v>0</v>
      </c>
      <c r="GW439">
        <v>1</v>
      </c>
      <c r="GX439">
        <v>1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4</v>
      </c>
      <c r="HK439">
        <v>32</v>
      </c>
      <c r="HL439">
        <v>53</v>
      </c>
      <c r="HM439">
        <v>28</v>
      </c>
      <c r="HN439">
        <v>9</v>
      </c>
      <c r="HO439">
        <v>6</v>
      </c>
      <c r="HP439">
        <v>3</v>
      </c>
      <c r="HQ439">
        <v>2</v>
      </c>
      <c r="HR439">
        <v>0</v>
      </c>
      <c r="HS439">
        <v>1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1</v>
      </c>
      <c r="HZ439">
        <v>0</v>
      </c>
      <c r="IA439">
        <v>1</v>
      </c>
      <c r="IB439">
        <v>0</v>
      </c>
      <c r="IC439">
        <v>0</v>
      </c>
      <c r="ID439">
        <v>0</v>
      </c>
      <c r="IE439">
        <v>0</v>
      </c>
      <c r="IF439">
        <v>1</v>
      </c>
      <c r="IG439">
        <v>1</v>
      </c>
      <c r="IH439">
        <v>0</v>
      </c>
      <c r="II439">
        <v>0</v>
      </c>
      <c r="IJ439">
        <v>0</v>
      </c>
      <c r="IK439">
        <v>53</v>
      </c>
      <c r="IL439">
        <v>1</v>
      </c>
      <c r="IM439">
        <v>1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1</v>
      </c>
      <c r="JJ439">
        <v>2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1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1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2</v>
      </c>
    </row>
    <row r="440" spans="1:299">
      <c r="A440" t="s">
        <v>639</v>
      </c>
      <c r="B440" t="s">
        <v>2</v>
      </c>
      <c r="C440" t="str">
        <f>"126101"</f>
        <v>126101</v>
      </c>
      <c r="D440" t="s">
        <v>636</v>
      </c>
      <c r="E440">
        <v>95</v>
      </c>
      <c r="F440">
        <v>2063</v>
      </c>
      <c r="G440">
        <v>1550</v>
      </c>
      <c r="H440">
        <v>424</v>
      </c>
      <c r="I440">
        <v>1125</v>
      </c>
      <c r="J440">
        <v>1</v>
      </c>
      <c r="K440">
        <v>40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1125</v>
      </c>
      <c r="T440">
        <v>0</v>
      </c>
      <c r="U440">
        <v>0</v>
      </c>
      <c r="V440">
        <v>1125</v>
      </c>
      <c r="W440">
        <v>10</v>
      </c>
      <c r="X440">
        <v>8</v>
      </c>
      <c r="Y440">
        <v>2</v>
      </c>
      <c r="Z440">
        <v>0</v>
      </c>
      <c r="AA440">
        <v>1115</v>
      </c>
      <c r="AB440">
        <v>437</v>
      </c>
      <c r="AC440">
        <v>221</v>
      </c>
      <c r="AD440">
        <v>22</v>
      </c>
      <c r="AE440">
        <v>21</v>
      </c>
      <c r="AF440">
        <v>20</v>
      </c>
      <c r="AG440">
        <v>3</v>
      </c>
      <c r="AH440">
        <v>2</v>
      </c>
      <c r="AI440">
        <v>5</v>
      </c>
      <c r="AJ440">
        <v>0</v>
      </c>
      <c r="AK440">
        <v>16</v>
      </c>
      <c r="AL440">
        <v>4</v>
      </c>
      <c r="AM440">
        <v>1</v>
      </c>
      <c r="AN440">
        <v>2</v>
      </c>
      <c r="AO440">
        <v>1</v>
      </c>
      <c r="AP440">
        <v>2</v>
      </c>
      <c r="AQ440">
        <v>3</v>
      </c>
      <c r="AR440">
        <v>0</v>
      </c>
      <c r="AS440">
        <v>1</v>
      </c>
      <c r="AT440">
        <v>0</v>
      </c>
      <c r="AU440">
        <v>1</v>
      </c>
      <c r="AV440">
        <v>1</v>
      </c>
      <c r="AW440">
        <v>3</v>
      </c>
      <c r="AX440">
        <v>1</v>
      </c>
      <c r="AY440">
        <v>0</v>
      </c>
      <c r="AZ440">
        <v>1</v>
      </c>
      <c r="BA440">
        <v>1</v>
      </c>
      <c r="BB440">
        <v>2</v>
      </c>
      <c r="BC440">
        <v>3</v>
      </c>
      <c r="BD440">
        <v>100</v>
      </c>
      <c r="BE440">
        <v>437</v>
      </c>
      <c r="BF440">
        <v>292</v>
      </c>
      <c r="BG440">
        <v>85</v>
      </c>
      <c r="BH440">
        <v>48</v>
      </c>
      <c r="BI440">
        <v>19</v>
      </c>
      <c r="BJ440">
        <v>8</v>
      </c>
      <c r="BK440">
        <v>26</v>
      </c>
      <c r="BL440">
        <v>40</v>
      </c>
      <c r="BM440">
        <v>10</v>
      </c>
      <c r="BN440">
        <v>1</v>
      </c>
      <c r="BO440">
        <v>3</v>
      </c>
      <c r="BP440">
        <v>25</v>
      </c>
      <c r="BQ440">
        <v>0</v>
      </c>
      <c r="BR440">
        <v>1</v>
      </c>
      <c r="BS440">
        <v>1</v>
      </c>
      <c r="BT440">
        <v>1</v>
      </c>
      <c r="BU440">
        <v>3</v>
      </c>
      <c r="BV440">
        <v>0</v>
      </c>
      <c r="BW440">
        <v>3</v>
      </c>
      <c r="BX440">
        <v>0</v>
      </c>
      <c r="BY440">
        <v>1</v>
      </c>
      <c r="BZ440">
        <v>0</v>
      </c>
      <c r="CA440">
        <v>3</v>
      </c>
      <c r="CB440">
        <v>0</v>
      </c>
      <c r="CC440">
        <v>1</v>
      </c>
      <c r="CD440">
        <v>1</v>
      </c>
      <c r="CE440">
        <v>0</v>
      </c>
      <c r="CF440">
        <v>0</v>
      </c>
      <c r="CG440">
        <v>0</v>
      </c>
      <c r="CH440">
        <v>12</v>
      </c>
      <c r="CI440">
        <v>292</v>
      </c>
      <c r="CJ440">
        <v>52</v>
      </c>
      <c r="CK440">
        <v>19</v>
      </c>
      <c r="CL440">
        <v>8</v>
      </c>
      <c r="CM440">
        <v>1</v>
      </c>
      <c r="CN440">
        <v>4</v>
      </c>
      <c r="CO440">
        <v>4</v>
      </c>
      <c r="CP440">
        <v>3</v>
      </c>
      <c r="CQ440">
        <v>3</v>
      </c>
      <c r="CR440">
        <v>0</v>
      </c>
      <c r="CS440">
        <v>1</v>
      </c>
      <c r="CT440">
        <v>3</v>
      </c>
      <c r="CU440">
        <v>3</v>
      </c>
      <c r="CV440">
        <v>1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1</v>
      </c>
      <c r="DC440">
        <v>52</v>
      </c>
      <c r="DD440">
        <v>86</v>
      </c>
      <c r="DE440">
        <v>63</v>
      </c>
      <c r="DF440">
        <v>0</v>
      </c>
      <c r="DG440">
        <v>2</v>
      </c>
      <c r="DH440">
        <v>3</v>
      </c>
      <c r="DI440">
        <v>4</v>
      </c>
      <c r="DJ440">
        <v>1</v>
      </c>
      <c r="DK440">
        <v>0</v>
      </c>
      <c r="DL440">
        <v>0</v>
      </c>
      <c r="DM440">
        <v>2</v>
      </c>
      <c r="DN440">
        <v>1</v>
      </c>
      <c r="DO440">
        <v>0</v>
      </c>
      <c r="DP440">
        <v>0</v>
      </c>
      <c r="DQ440">
        <v>0</v>
      </c>
      <c r="DR440">
        <v>2</v>
      </c>
      <c r="DS440">
        <v>4</v>
      </c>
      <c r="DT440">
        <v>0</v>
      </c>
      <c r="DU440">
        <v>0</v>
      </c>
      <c r="DV440">
        <v>0</v>
      </c>
      <c r="DW440">
        <v>0</v>
      </c>
      <c r="DX440">
        <v>2</v>
      </c>
      <c r="DY440">
        <v>0</v>
      </c>
      <c r="DZ440">
        <v>1</v>
      </c>
      <c r="EA440">
        <v>0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86</v>
      </c>
      <c r="EH440">
        <v>13</v>
      </c>
      <c r="EI440">
        <v>5</v>
      </c>
      <c r="EJ440">
        <v>0</v>
      </c>
      <c r="EK440">
        <v>3</v>
      </c>
      <c r="EL440">
        <v>0</v>
      </c>
      <c r="EM440">
        <v>1</v>
      </c>
      <c r="EN440">
        <v>1</v>
      </c>
      <c r="EO440">
        <v>1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1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1</v>
      </c>
      <c r="FK440">
        <v>13</v>
      </c>
      <c r="FL440">
        <v>57</v>
      </c>
      <c r="FM440">
        <v>43</v>
      </c>
      <c r="FN440">
        <v>0</v>
      </c>
      <c r="FO440">
        <v>3</v>
      </c>
      <c r="FP440">
        <v>0</v>
      </c>
      <c r="FQ440">
        <v>1</v>
      </c>
      <c r="FR440">
        <v>0</v>
      </c>
      <c r="FS440">
        <v>0</v>
      </c>
      <c r="FT440">
        <v>0</v>
      </c>
      <c r="FU440">
        <v>3</v>
      </c>
      <c r="FV440">
        <v>0</v>
      </c>
      <c r="FW440" t="s">
        <v>0</v>
      </c>
      <c r="FX440">
        <v>0</v>
      </c>
      <c r="FY440">
        <v>1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1</v>
      </c>
      <c r="GF440">
        <v>1</v>
      </c>
      <c r="GG440">
        <v>1</v>
      </c>
      <c r="GH440">
        <v>0</v>
      </c>
      <c r="GI440">
        <v>1</v>
      </c>
      <c r="GJ440">
        <v>0</v>
      </c>
      <c r="GK440">
        <v>1</v>
      </c>
      <c r="GL440">
        <v>0</v>
      </c>
      <c r="GM440">
        <v>1</v>
      </c>
      <c r="GN440">
        <v>57</v>
      </c>
      <c r="GO440">
        <v>65</v>
      </c>
      <c r="GP440">
        <v>33</v>
      </c>
      <c r="GQ440">
        <v>9</v>
      </c>
      <c r="GR440">
        <v>4</v>
      </c>
      <c r="GS440">
        <v>3</v>
      </c>
      <c r="GT440">
        <v>4</v>
      </c>
      <c r="GU440">
        <v>0</v>
      </c>
      <c r="GV440">
        <v>2</v>
      </c>
      <c r="GW440">
        <v>0</v>
      </c>
      <c r="GX440">
        <v>0</v>
      </c>
      <c r="GY440">
        <v>1</v>
      </c>
      <c r="GZ440">
        <v>1</v>
      </c>
      <c r="HA440">
        <v>3</v>
      </c>
      <c r="HB440">
        <v>0</v>
      </c>
      <c r="HC440">
        <v>0</v>
      </c>
      <c r="HD440">
        <v>0</v>
      </c>
      <c r="HE440">
        <v>0</v>
      </c>
      <c r="HF440">
        <v>2</v>
      </c>
      <c r="HG440">
        <v>0</v>
      </c>
      <c r="HH440">
        <v>2</v>
      </c>
      <c r="HI440">
        <v>0</v>
      </c>
      <c r="HJ440">
        <v>1</v>
      </c>
      <c r="HK440">
        <v>65</v>
      </c>
      <c r="HL440">
        <v>106</v>
      </c>
      <c r="HM440">
        <v>43</v>
      </c>
      <c r="HN440">
        <v>14</v>
      </c>
      <c r="HO440">
        <v>18</v>
      </c>
      <c r="HP440">
        <v>4</v>
      </c>
      <c r="HQ440">
        <v>0</v>
      </c>
      <c r="HR440">
        <v>5</v>
      </c>
      <c r="HS440">
        <v>2</v>
      </c>
      <c r="HT440">
        <v>3</v>
      </c>
      <c r="HU440">
        <v>0</v>
      </c>
      <c r="HV440">
        <v>0</v>
      </c>
      <c r="HW440">
        <v>2</v>
      </c>
      <c r="HX440">
        <v>0</v>
      </c>
      <c r="HY440">
        <v>0</v>
      </c>
      <c r="HZ440">
        <v>1</v>
      </c>
      <c r="IA440">
        <v>0</v>
      </c>
      <c r="IB440">
        <v>3</v>
      </c>
      <c r="IC440">
        <v>1</v>
      </c>
      <c r="ID440">
        <v>1</v>
      </c>
      <c r="IE440">
        <v>1</v>
      </c>
      <c r="IF440">
        <v>0</v>
      </c>
      <c r="IG440">
        <v>2</v>
      </c>
      <c r="IH440">
        <v>0</v>
      </c>
      <c r="II440">
        <v>1</v>
      </c>
      <c r="IJ440">
        <v>5</v>
      </c>
      <c r="IK440">
        <v>106</v>
      </c>
      <c r="IL440">
        <v>1</v>
      </c>
      <c r="IM440">
        <v>1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1</v>
      </c>
      <c r="JJ440">
        <v>6</v>
      </c>
      <c r="JK440">
        <v>3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1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1</v>
      </c>
      <c r="KK440">
        <v>0</v>
      </c>
      <c r="KL440">
        <v>1</v>
      </c>
      <c r="KM440">
        <v>6</v>
      </c>
    </row>
    <row r="441" spans="1:299">
      <c r="A441" t="s">
        <v>638</v>
      </c>
      <c r="B441" t="s">
        <v>2</v>
      </c>
      <c r="C441" t="str">
        <f>"126101"</f>
        <v>126101</v>
      </c>
      <c r="D441" t="s">
        <v>636</v>
      </c>
      <c r="E441">
        <v>96</v>
      </c>
      <c r="F441">
        <v>788</v>
      </c>
      <c r="G441">
        <v>600</v>
      </c>
      <c r="H441">
        <v>165</v>
      </c>
      <c r="I441">
        <v>435</v>
      </c>
      <c r="J441">
        <v>0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435</v>
      </c>
      <c r="T441">
        <v>0</v>
      </c>
      <c r="U441">
        <v>1</v>
      </c>
      <c r="V441">
        <v>434</v>
      </c>
      <c r="W441">
        <v>9</v>
      </c>
      <c r="X441">
        <v>4</v>
      </c>
      <c r="Y441">
        <v>5</v>
      </c>
      <c r="Z441">
        <v>0</v>
      </c>
      <c r="AA441">
        <v>425</v>
      </c>
      <c r="AB441">
        <v>146</v>
      </c>
      <c r="AC441">
        <v>68</v>
      </c>
      <c r="AD441">
        <v>14</v>
      </c>
      <c r="AE441">
        <v>9</v>
      </c>
      <c r="AF441">
        <v>10</v>
      </c>
      <c r="AG441">
        <v>0</v>
      </c>
      <c r="AH441">
        <v>1</v>
      </c>
      <c r="AI441">
        <v>4</v>
      </c>
      <c r="AJ441">
        <v>0</v>
      </c>
      <c r="AK441">
        <v>2</v>
      </c>
      <c r="AL441">
        <v>0</v>
      </c>
      <c r="AM441">
        <v>1</v>
      </c>
      <c r="AN441">
        <v>0</v>
      </c>
      <c r="AO441">
        <v>1</v>
      </c>
      <c r="AP441">
        <v>1</v>
      </c>
      <c r="AQ441">
        <v>0</v>
      </c>
      <c r="AR441">
        <v>1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32</v>
      </c>
      <c r="BE441">
        <v>146</v>
      </c>
      <c r="BF441">
        <v>128</v>
      </c>
      <c r="BG441">
        <v>42</v>
      </c>
      <c r="BH441">
        <v>24</v>
      </c>
      <c r="BI441">
        <v>12</v>
      </c>
      <c r="BJ441">
        <v>3</v>
      </c>
      <c r="BK441">
        <v>7</v>
      </c>
      <c r="BL441">
        <v>14</v>
      </c>
      <c r="BM441">
        <v>4</v>
      </c>
      <c r="BN441">
        <v>0</v>
      </c>
      <c r="BO441">
        <v>2</v>
      </c>
      <c r="BP441">
        <v>6</v>
      </c>
      <c r="BQ441">
        <v>0</v>
      </c>
      <c r="BR441">
        <v>2</v>
      </c>
      <c r="BS441">
        <v>2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1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7</v>
      </c>
      <c r="CI441">
        <v>128</v>
      </c>
      <c r="CJ441">
        <v>22</v>
      </c>
      <c r="CK441">
        <v>8</v>
      </c>
      <c r="CL441">
        <v>3</v>
      </c>
      <c r="CM441">
        <v>2</v>
      </c>
      <c r="CN441">
        <v>1</v>
      </c>
      <c r="CO441">
        <v>2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1</v>
      </c>
      <c r="CY441">
        <v>1</v>
      </c>
      <c r="CZ441">
        <v>1</v>
      </c>
      <c r="DA441">
        <v>1</v>
      </c>
      <c r="DB441">
        <v>0</v>
      </c>
      <c r="DC441">
        <v>22</v>
      </c>
      <c r="DD441">
        <v>27</v>
      </c>
      <c r="DE441">
        <v>15</v>
      </c>
      <c r="DF441">
        <v>0</v>
      </c>
      <c r="DG441">
        <v>0</v>
      </c>
      <c r="DH441">
        <v>2</v>
      </c>
      <c r="DI441">
        <v>3</v>
      </c>
      <c r="DJ441">
        <v>0</v>
      </c>
      <c r="DK441">
        <v>3</v>
      </c>
      <c r="DL441">
        <v>1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0</v>
      </c>
      <c r="DX441">
        <v>1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27</v>
      </c>
      <c r="EH441">
        <v>9</v>
      </c>
      <c r="EI441">
        <v>2</v>
      </c>
      <c r="EJ441">
        <v>1</v>
      </c>
      <c r="EK441">
        <v>6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9</v>
      </c>
      <c r="FL441">
        <v>31</v>
      </c>
      <c r="FM441">
        <v>26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2</v>
      </c>
      <c r="FV441">
        <v>0</v>
      </c>
      <c r="FW441" t="s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2</v>
      </c>
      <c r="GF441">
        <v>0</v>
      </c>
      <c r="GG441">
        <v>1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31</v>
      </c>
      <c r="GO441">
        <v>26</v>
      </c>
      <c r="GP441">
        <v>8</v>
      </c>
      <c r="GQ441">
        <v>4</v>
      </c>
      <c r="GR441">
        <v>1</v>
      </c>
      <c r="GS441">
        <v>3</v>
      </c>
      <c r="GT441">
        <v>1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2</v>
      </c>
      <c r="HA441">
        <v>1</v>
      </c>
      <c r="HB441">
        <v>1</v>
      </c>
      <c r="HC441">
        <v>0</v>
      </c>
      <c r="HD441">
        <v>0</v>
      </c>
      <c r="HE441">
        <v>0</v>
      </c>
      <c r="HF441">
        <v>0</v>
      </c>
      <c r="HG441">
        <v>2</v>
      </c>
      <c r="HH441">
        <v>0</v>
      </c>
      <c r="HI441">
        <v>1</v>
      </c>
      <c r="HJ441">
        <v>2</v>
      </c>
      <c r="HK441">
        <v>26</v>
      </c>
      <c r="HL441">
        <v>34</v>
      </c>
      <c r="HM441">
        <v>16</v>
      </c>
      <c r="HN441">
        <v>3</v>
      </c>
      <c r="HO441">
        <v>2</v>
      </c>
      <c r="HP441">
        <v>2</v>
      </c>
      <c r="HQ441">
        <v>1</v>
      </c>
      <c r="HR441">
        <v>0</v>
      </c>
      <c r="HS441">
        <v>4</v>
      </c>
      <c r="HT441">
        <v>1</v>
      </c>
      <c r="HU441">
        <v>0</v>
      </c>
      <c r="HV441">
        <v>2</v>
      </c>
      <c r="HW441">
        <v>0</v>
      </c>
      <c r="HX441">
        <v>0</v>
      </c>
      <c r="HY441">
        <v>1</v>
      </c>
      <c r="HZ441">
        <v>1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1</v>
      </c>
      <c r="IH441">
        <v>0</v>
      </c>
      <c r="II441">
        <v>0</v>
      </c>
      <c r="IJ441">
        <v>0</v>
      </c>
      <c r="IK441">
        <v>34</v>
      </c>
      <c r="IL441">
        <v>1</v>
      </c>
      <c r="IM441">
        <v>1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1</v>
      </c>
      <c r="JJ441">
        <v>1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1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1</v>
      </c>
    </row>
    <row r="442" spans="1:299">
      <c r="A442" t="s">
        <v>637</v>
      </c>
      <c r="B442" t="s">
        <v>2</v>
      </c>
      <c r="C442" t="str">
        <f>"126101"</f>
        <v>126101</v>
      </c>
      <c r="D442" t="s">
        <v>636</v>
      </c>
      <c r="E442">
        <v>97</v>
      </c>
      <c r="F442">
        <v>1061</v>
      </c>
      <c r="G442">
        <v>800</v>
      </c>
      <c r="H442">
        <v>266</v>
      </c>
      <c r="I442">
        <v>534</v>
      </c>
      <c r="J442">
        <v>0</v>
      </c>
      <c r="K442">
        <v>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534</v>
      </c>
      <c r="T442">
        <v>0</v>
      </c>
      <c r="U442">
        <v>0</v>
      </c>
      <c r="V442">
        <v>534</v>
      </c>
      <c r="W442">
        <v>9</v>
      </c>
      <c r="X442">
        <v>8</v>
      </c>
      <c r="Y442">
        <v>1</v>
      </c>
      <c r="Z442">
        <v>0</v>
      </c>
      <c r="AA442">
        <v>525</v>
      </c>
      <c r="AB442">
        <v>188</v>
      </c>
      <c r="AC442">
        <v>78</v>
      </c>
      <c r="AD442">
        <v>11</v>
      </c>
      <c r="AE442">
        <v>14</v>
      </c>
      <c r="AF442">
        <v>23</v>
      </c>
      <c r="AG442">
        <v>0</v>
      </c>
      <c r="AH442">
        <v>1</v>
      </c>
      <c r="AI442">
        <v>3</v>
      </c>
      <c r="AJ442">
        <v>0</v>
      </c>
      <c r="AK442">
        <v>6</v>
      </c>
      <c r="AL442">
        <v>1</v>
      </c>
      <c r="AM442">
        <v>0</v>
      </c>
      <c r="AN442">
        <v>0</v>
      </c>
      <c r="AO442">
        <v>0</v>
      </c>
      <c r="AP442">
        <v>1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1</v>
      </c>
      <c r="AZ442">
        <v>0</v>
      </c>
      <c r="BA442">
        <v>1</v>
      </c>
      <c r="BB442">
        <v>0</v>
      </c>
      <c r="BC442">
        <v>0</v>
      </c>
      <c r="BD442">
        <v>45</v>
      </c>
      <c r="BE442">
        <v>188</v>
      </c>
      <c r="BF442">
        <v>149</v>
      </c>
      <c r="BG442">
        <v>41</v>
      </c>
      <c r="BH442">
        <v>24</v>
      </c>
      <c r="BI442">
        <v>10</v>
      </c>
      <c r="BJ442">
        <v>8</v>
      </c>
      <c r="BK442">
        <v>9</v>
      </c>
      <c r="BL442">
        <v>10</v>
      </c>
      <c r="BM442">
        <v>7</v>
      </c>
      <c r="BN442">
        <v>0</v>
      </c>
      <c r="BO442">
        <v>1</v>
      </c>
      <c r="BP442">
        <v>11</v>
      </c>
      <c r="BQ442">
        <v>0</v>
      </c>
      <c r="BR442">
        <v>1</v>
      </c>
      <c r="BS442">
        <v>0</v>
      </c>
      <c r="BT442">
        <v>0</v>
      </c>
      <c r="BU442">
        <v>4</v>
      </c>
      <c r="BV442">
        <v>1</v>
      </c>
      <c r="BW442">
        <v>2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1</v>
      </c>
      <c r="CE442">
        <v>0</v>
      </c>
      <c r="CF442">
        <v>0</v>
      </c>
      <c r="CG442">
        <v>1</v>
      </c>
      <c r="CH442">
        <v>16</v>
      </c>
      <c r="CI442">
        <v>149</v>
      </c>
      <c r="CJ442">
        <v>25</v>
      </c>
      <c r="CK442">
        <v>9</v>
      </c>
      <c r="CL442">
        <v>3</v>
      </c>
      <c r="CM442">
        <v>3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3</v>
      </c>
      <c r="CT442">
        <v>2</v>
      </c>
      <c r="CU442">
        <v>1</v>
      </c>
      <c r="CV442">
        <v>0</v>
      </c>
      <c r="CW442">
        <v>0</v>
      </c>
      <c r="CX442">
        <v>1</v>
      </c>
      <c r="CY442">
        <v>0</v>
      </c>
      <c r="CZ442">
        <v>0</v>
      </c>
      <c r="DA442">
        <v>1</v>
      </c>
      <c r="DB442">
        <v>1</v>
      </c>
      <c r="DC442">
        <v>25</v>
      </c>
      <c r="DD442">
        <v>42</v>
      </c>
      <c r="DE442">
        <v>26</v>
      </c>
      <c r="DF442">
        <v>2</v>
      </c>
      <c r="DG442">
        <v>1</v>
      </c>
      <c r="DH442">
        <v>2</v>
      </c>
      <c r="DI442">
        <v>2</v>
      </c>
      <c r="DJ442">
        <v>1</v>
      </c>
      <c r="DK442">
        <v>3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1</v>
      </c>
      <c r="EA442">
        <v>1</v>
      </c>
      <c r="EB442">
        <v>0</v>
      </c>
      <c r="EC442">
        <v>0</v>
      </c>
      <c r="ED442">
        <v>1</v>
      </c>
      <c r="EE442">
        <v>0</v>
      </c>
      <c r="EF442">
        <v>0</v>
      </c>
      <c r="EG442">
        <v>42</v>
      </c>
      <c r="EH442">
        <v>5</v>
      </c>
      <c r="EI442">
        <v>1</v>
      </c>
      <c r="EJ442">
        <v>0</v>
      </c>
      <c r="EK442">
        <v>3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1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5</v>
      </c>
      <c r="FL442">
        <v>38</v>
      </c>
      <c r="FM442">
        <v>27</v>
      </c>
      <c r="FN442">
        <v>3</v>
      </c>
      <c r="FO442">
        <v>0</v>
      </c>
      <c r="FP442">
        <v>2</v>
      </c>
      <c r="FQ442">
        <v>0</v>
      </c>
      <c r="FR442">
        <v>0</v>
      </c>
      <c r="FS442">
        <v>0</v>
      </c>
      <c r="FT442">
        <v>0</v>
      </c>
      <c r="FU442">
        <v>1</v>
      </c>
      <c r="FV442">
        <v>0</v>
      </c>
      <c r="FW442" t="s">
        <v>0</v>
      </c>
      <c r="FX442">
        <v>1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3</v>
      </c>
      <c r="GH442">
        <v>0</v>
      </c>
      <c r="GI442">
        <v>0</v>
      </c>
      <c r="GJ442">
        <v>0</v>
      </c>
      <c r="GK442">
        <v>1</v>
      </c>
      <c r="GL442">
        <v>0</v>
      </c>
      <c r="GM442">
        <v>0</v>
      </c>
      <c r="GN442">
        <v>38</v>
      </c>
      <c r="GO442">
        <v>31</v>
      </c>
      <c r="GP442">
        <v>12</v>
      </c>
      <c r="GQ442">
        <v>4</v>
      </c>
      <c r="GR442">
        <v>2</v>
      </c>
      <c r="GS442">
        <v>1</v>
      </c>
      <c r="GT442">
        <v>0</v>
      </c>
      <c r="GU442">
        <v>1</v>
      </c>
      <c r="GV442">
        <v>3</v>
      </c>
      <c r="GW442">
        <v>0</v>
      </c>
      <c r="GX442">
        <v>0</v>
      </c>
      <c r="GY442">
        <v>0</v>
      </c>
      <c r="GZ442">
        <v>0</v>
      </c>
      <c r="HA442">
        <v>2</v>
      </c>
      <c r="HB442">
        <v>1</v>
      </c>
      <c r="HC442">
        <v>0</v>
      </c>
      <c r="HD442">
        <v>0</v>
      </c>
      <c r="HE442">
        <v>1</v>
      </c>
      <c r="HF442">
        <v>1</v>
      </c>
      <c r="HG442">
        <v>2</v>
      </c>
      <c r="HH442">
        <v>0</v>
      </c>
      <c r="HI442">
        <v>0</v>
      </c>
      <c r="HJ442">
        <v>1</v>
      </c>
      <c r="HK442">
        <v>31</v>
      </c>
      <c r="HL442">
        <v>46</v>
      </c>
      <c r="HM442">
        <v>16</v>
      </c>
      <c r="HN442">
        <v>6</v>
      </c>
      <c r="HO442">
        <v>7</v>
      </c>
      <c r="HP442">
        <v>3</v>
      </c>
      <c r="HQ442">
        <v>0</v>
      </c>
      <c r="HR442">
        <v>1</v>
      </c>
      <c r="HS442">
        <v>3</v>
      </c>
      <c r="HT442">
        <v>1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2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1</v>
      </c>
      <c r="IG442">
        <v>1</v>
      </c>
      <c r="IH442">
        <v>0</v>
      </c>
      <c r="II442">
        <v>1</v>
      </c>
      <c r="IJ442">
        <v>4</v>
      </c>
      <c r="IK442">
        <v>46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1</v>
      </c>
      <c r="JK442">
        <v>1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1</v>
      </c>
    </row>
    <row r="443" spans="1:299">
      <c r="A443" t="s">
        <v>635</v>
      </c>
      <c r="B443" t="s">
        <v>2</v>
      </c>
      <c r="C443" t="str">
        <f>"126101"</f>
        <v>126101</v>
      </c>
      <c r="D443" t="s">
        <v>634</v>
      </c>
      <c r="E443">
        <v>98</v>
      </c>
      <c r="F443">
        <v>1080</v>
      </c>
      <c r="G443">
        <v>800</v>
      </c>
      <c r="H443">
        <v>179</v>
      </c>
      <c r="I443">
        <v>621</v>
      </c>
      <c r="J443">
        <v>0</v>
      </c>
      <c r="K443">
        <v>24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621</v>
      </c>
      <c r="T443">
        <v>0</v>
      </c>
      <c r="U443">
        <v>0</v>
      </c>
      <c r="V443">
        <v>621</v>
      </c>
      <c r="W443">
        <v>6</v>
      </c>
      <c r="X443">
        <v>6</v>
      </c>
      <c r="Y443">
        <v>0</v>
      </c>
      <c r="Z443">
        <v>0</v>
      </c>
      <c r="AA443">
        <v>615</v>
      </c>
      <c r="AB443">
        <v>215</v>
      </c>
      <c r="AC443">
        <v>100</v>
      </c>
      <c r="AD443">
        <v>22</v>
      </c>
      <c r="AE443">
        <v>10</v>
      </c>
      <c r="AF443">
        <v>11</v>
      </c>
      <c r="AG443">
        <v>0</v>
      </c>
      <c r="AH443">
        <v>4</v>
      </c>
      <c r="AI443">
        <v>1</v>
      </c>
      <c r="AJ443">
        <v>0</v>
      </c>
      <c r="AK443">
        <v>13</v>
      </c>
      <c r="AL443">
        <v>4</v>
      </c>
      <c r="AM443">
        <v>1</v>
      </c>
      <c r="AN443">
        <v>2</v>
      </c>
      <c r="AO443">
        <v>0</v>
      </c>
      <c r="AP443">
        <v>0</v>
      </c>
      <c r="AQ443">
        <v>2</v>
      </c>
      <c r="AR443">
        <v>2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1</v>
      </c>
      <c r="BA443">
        <v>0</v>
      </c>
      <c r="BB443">
        <v>1</v>
      </c>
      <c r="BC443">
        <v>1</v>
      </c>
      <c r="BD443">
        <v>38</v>
      </c>
      <c r="BE443">
        <v>215</v>
      </c>
      <c r="BF443">
        <v>165</v>
      </c>
      <c r="BG443">
        <v>62</v>
      </c>
      <c r="BH443">
        <v>16</v>
      </c>
      <c r="BI443">
        <v>21</v>
      </c>
      <c r="BJ443">
        <v>3</v>
      </c>
      <c r="BK443">
        <v>5</v>
      </c>
      <c r="BL443">
        <v>26</v>
      </c>
      <c r="BM443">
        <v>4</v>
      </c>
      <c r="BN443">
        <v>0</v>
      </c>
      <c r="BO443">
        <v>0</v>
      </c>
      <c r="BP443">
        <v>5</v>
      </c>
      <c r="BQ443">
        <v>1</v>
      </c>
      <c r="BR443">
        <v>2</v>
      </c>
      <c r="BS443">
        <v>0</v>
      </c>
      <c r="BT443">
        <v>3</v>
      </c>
      <c r="BU443">
        <v>0</v>
      </c>
      <c r="BV443">
        <v>0</v>
      </c>
      <c r="BW443">
        <v>1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2</v>
      </c>
      <c r="CE443">
        <v>0</v>
      </c>
      <c r="CF443">
        <v>1</v>
      </c>
      <c r="CG443">
        <v>0</v>
      </c>
      <c r="CH443">
        <v>12</v>
      </c>
      <c r="CI443">
        <v>165</v>
      </c>
      <c r="CJ443">
        <v>30</v>
      </c>
      <c r="CK443">
        <v>8</v>
      </c>
      <c r="CL443">
        <v>5</v>
      </c>
      <c r="CM443">
        <v>1</v>
      </c>
      <c r="CN443">
        <v>0</v>
      </c>
      <c r="CO443">
        <v>10</v>
      </c>
      <c r="CP443">
        <v>0</v>
      </c>
      <c r="CQ443">
        <v>0</v>
      </c>
      <c r="CR443">
        <v>0</v>
      </c>
      <c r="CS443">
        <v>1</v>
      </c>
      <c r="CT443">
        <v>1</v>
      </c>
      <c r="CU443">
        <v>0</v>
      </c>
      <c r="CV443">
        <v>1</v>
      </c>
      <c r="CW443">
        <v>1</v>
      </c>
      <c r="CX443">
        <v>1</v>
      </c>
      <c r="CY443">
        <v>1</v>
      </c>
      <c r="CZ443">
        <v>0</v>
      </c>
      <c r="DA443">
        <v>0</v>
      </c>
      <c r="DB443">
        <v>0</v>
      </c>
      <c r="DC443">
        <v>30</v>
      </c>
      <c r="DD443">
        <v>48</v>
      </c>
      <c r="DE443">
        <v>29</v>
      </c>
      <c r="DF443">
        <v>1</v>
      </c>
      <c r="DG443">
        <v>1</v>
      </c>
      <c r="DH443">
        <v>3</v>
      </c>
      <c r="DI443">
        <v>1</v>
      </c>
      <c r="DJ443">
        <v>4</v>
      </c>
      <c r="DK443">
        <v>2</v>
      </c>
      <c r="DL443">
        <v>0</v>
      </c>
      <c r="DM443">
        <v>1</v>
      </c>
      <c r="DN443">
        <v>2</v>
      </c>
      <c r="DO443">
        <v>0</v>
      </c>
      <c r="DP443">
        <v>0</v>
      </c>
      <c r="DQ443">
        <v>1</v>
      </c>
      <c r="DR443">
        <v>0</v>
      </c>
      <c r="DS443">
        <v>2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48</v>
      </c>
      <c r="EH443">
        <v>7</v>
      </c>
      <c r="EI443">
        <v>0</v>
      </c>
      <c r="EJ443">
        <v>2</v>
      </c>
      <c r="EK443">
        <v>1</v>
      </c>
      <c r="EL443">
        <v>0</v>
      </c>
      <c r="EM443">
        <v>0</v>
      </c>
      <c r="EN443">
        <v>0</v>
      </c>
      <c r="EO443">
        <v>0</v>
      </c>
      <c r="EP443">
        <v>1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</v>
      </c>
      <c r="EY443">
        <v>0</v>
      </c>
      <c r="EZ443">
        <v>0</v>
      </c>
      <c r="FA443">
        <v>1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7</v>
      </c>
      <c r="FL443">
        <v>54</v>
      </c>
      <c r="FM443">
        <v>37</v>
      </c>
      <c r="FN443">
        <v>5</v>
      </c>
      <c r="FO443">
        <v>0</v>
      </c>
      <c r="FP443">
        <v>2</v>
      </c>
      <c r="FQ443">
        <v>4</v>
      </c>
      <c r="FR443">
        <v>0</v>
      </c>
      <c r="FS443">
        <v>0</v>
      </c>
      <c r="FT443">
        <v>0</v>
      </c>
      <c r="FU443">
        <v>2</v>
      </c>
      <c r="FV443">
        <v>0</v>
      </c>
      <c r="FW443" t="s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1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3</v>
      </c>
      <c r="GN443">
        <v>54</v>
      </c>
      <c r="GO443">
        <v>42</v>
      </c>
      <c r="GP443">
        <v>15</v>
      </c>
      <c r="GQ443">
        <v>5</v>
      </c>
      <c r="GR443">
        <v>2</v>
      </c>
      <c r="GS443">
        <v>1</v>
      </c>
      <c r="GT443">
        <v>1</v>
      </c>
      <c r="GU443">
        <v>1</v>
      </c>
      <c r="GV443">
        <v>2</v>
      </c>
      <c r="GW443">
        <v>2</v>
      </c>
      <c r="GX443">
        <v>1</v>
      </c>
      <c r="GY443">
        <v>1</v>
      </c>
      <c r="GZ443">
        <v>1</v>
      </c>
      <c r="HA443">
        <v>3</v>
      </c>
      <c r="HB443">
        <v>0</v>
      </c>
      <c r="HC443">
        <v>1</v>
      </c>
      <c r="HD443">
        <v>2</v>
      </c>
      <c r="HE443">
        <v>0</v>
      </c>
      <c r="HF443">
        <v>0</v>
      </c>
      <c r="HG443">
        <v>2</v>
      </c>
      <c r="HH443">
        <v>0</v>
      </c>
      <c r="HI443">
        <v>0</v>
      </c>
      <c r="HJ443">
        <v>2</v>
      </c>
      <c r="HK443">
        <v>42</v>
      </c>
      <c r="HL443">
        <v>53</v>
      </c>
      <c r="HM443">
        <v>22</v>
      </c>
      <c r="HN443">
        <v>8</v>
      </c>
      <c r="HO443">
        <v>5</v>
      </c>
      <c r="HP443">
        <v>6</v>
      </c>
      <c r="HQ443">
        <v>3</v>
      </c>
      <c r="HR443">
        <v>0</v>
      </c>
      <c r="HS443">
        <v>2</v>
      </c>
      <c r="HT443">
        <v>1</v>
      </c>
      <c r="HU443">
        <v>1</v>
      </c>
      <c r="HV443">
        <v>1</v>
      </c>
      <c r="HW443">
        <v>0</v>
      </c>
      <c r="HX443">
        <v>0</v>
      </c>
      <c r="HY443">
        <v>0</v>
      </c>
      <c r="HZ443">
        <v>0</v>
      </c>
      <c r="IA443">
        <v>1</v>
      </c>
      <c r="IB443">
        <v>1</v>
      </c>
      <c r="IC443">
        <v>0</v>
      </c>
      <c r="ID443">
        <v>0</v>
      </c>
      <c r="IE443">
        <v>0</v>
      </c>
      <c r="IF443">
        <v>0</v>
      </c>
      <c r="IG443">
        <v>1</v>
      </c>
      <c r="IH443">
        <v>0</v>
      </c>
      <c r="II443">
        <v>1</v>
      </c>
      <c r="IJ443">
        <v>0</v>
      </c>
      <c r="IK443">
        <v>53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1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1</v>
      </c>
      <c r="KL443">
        <v>0</v>
      </c>
      <c r="KM443">
        <v>1</v>
      </c>
    </row>
    <row r="444" spans="1:299">
      <c r="A444" t="s">
        <v>633</v>
      </c>
      <c r="B444" t="s">
        <v>2</v>
      </c>
      <c r="C444" t="str">
        <f>"126101"</f>
        <v>126101</v>
      </c>
      <c r="D444" t="s">
        <v>628</v>
      </c>
      <c r="E444">
        <v>99</v>
      </c>
      <c r="F444">
        <v>1594</v>
      </c>
      <c r="G444">
        <v>1160</v>
      </c>
      <c r="H444">
        <v>245</v>
      </c>
      <c r="I444">
        <v>915</v>
      </c>
      <c r="J444">
        <v>0</v>
      </c>
      <c r="K444">
        <v>61</v>
      </c>
      <c r="L444">
        <v>15</v>
      </c>
      <c r="M444">
        <v>13</v>
      </c>
      <c r="N444">
        <v>0</v>
      </c>
      <c r="O444">
        <v>0</v>
      </c>
      <c r="P444">
        <v>0</v>
      </c>
      <c r="Q444">
        <v>0</v>
      </c>
      <c r="R444">
        <v>13</v>
      </c>
      <c r="S444">
        <v>922</v>
      </c>
      <c r="T444">
        <v>13</v>
      </c>
      <c r="U444">
        <v>0</v>
      </c>
      <c r="V444">
        <v>922</v>
      </c>
      <c r="W444">
        <v>15</v>
      </c>
      <c r="X444">
        <v>11</v>
      </c>
      <c r="Y444">
        <v>4</v>
      </c>
      <c r="Z444">
        <v>0</v>
      </c>
      <c r="AA444">
        <v>907</v>
      </c>
      <c r="AB444">
        <v>264</v>
      </c>
      <c r="AC444">
        <v>128</v>
      </c>
      <c r="AD444">
        <v>11</v>
      </c>
      <c r="AE444">
        <v>18</v>
      </c>
      <c r="AF444">
        <v>19</v>
      </c>
      <c r="AG444">
        <v>1</v>
      </c>
      <c r="AH444">
        <v>2</v>
      </c>
      <c r="AI444">
        <v>1</v>
      </c>
      <c r="AJ444">
        <v>0</v>
      </c>
      <c r="AK444">
        <v>9</v>
      </c>
      <c r="AL444">
        <v>0</v>
      </c>
      <c r="AM444">
        <v>2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2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3</v>
      </c>
      <c r="AZ444">
        <v>1</v>
      </c>
      <c r="BA444">
        <v>0</v>
      </c>
      <c r="BB444">
        <v>4</v>
      </c>
      <c r="BC444">
        <v>2</v>
      </c>
      <c r="BD444">
        <v>60</v>
      </c>
      <c r="BE444">
        <v>264</v>
      </c>
      <c r="BF444">
        <v>277</v>
      </c>
      <c r="BG444">
        <v>105</v>
      </c>
      <c r="BH444">
        <v>47</v>
      </c>
      <c r="BI444">
        <v>27</v>
      </c>
      <c r="BJ444">
        <v>12</v>
      </c>
      <c r="BK444">
        <v>9</v>
      </c>
      <c r="BL444">
        <v>22</v>
      </c>
      <c r="BM444">
        <v>2</v>
      </c>
      <c r="BN444">
        <v>0</v>
      </c>
      <c r="BO444">
        <v>1</v>
      </c>
      <c r="BP444">
        <v>7</v>
      </c>
      <c r="BQ444">
        <v>0</v>
      </c>
      <c r="BR444">
        <v>0</v>
      </c>
      <c r="BS444">
        <v>0</v>
      </c>
      <c r="BT444">
        <v>2</v>
      </c>
      <c r="BU444">
        <v>1</v>
      </c>
      <c r="BV444">
        <v>0</v>
      </c>
      <c r="BW444">
        <v>3</v>
      </c>
      <c r="BX444">
        <v>1</v>
      </c>
      <c r="BY444">
        <v>1</v>
      </c>
      <c r="BZ444">
        <v>3</v>
      </c>
      <c r="CA444">
        <v>3</v>
      </c>
      <c r="CB444">
        <v>1</v>
      </c>
      <c r="CC444">
        <v>2</v>
      </c>
      <c r="CD444">
        <v>1</v>
      </c>
      <c r="CE444">
        <v>0</v>
      </c>
      <c r="CF444">
        <v>3</v>
      </c>
      <c r="CG444">
        <v>0</v>
      </c>
      <c r="CH444">
        <v>24</v>
      </c>
      <c r="CI444">
        <v>277</v>
      </c>
      <c r="CJ444">
        <v>29</v>
      </c>
      <c r="CK444">
        <v>14</v>
      </c>
      <c r="CL444">
        <v>5</v>
      </c>
      <c r="CM444">
        <v>3</v>
      </c>
      <c r="CN444">
        <v>0</v>
      </c>
      <c r="CO444">
        <v>3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1</v>
      </c>
      <c r="CZ444">
        <v>0</v>
      </c>
      <c r="DA444">
        <v>0</v>
      </c>
      <c r="DB444">
        <v>1</v>
      </c>
      <c r="DC444">
        <v>29</v>
      </c>
      <c r="DD444">
        <v>62</v>
      </c>
      <c r="DE444">
        <v>44</v>
      </c>
      <c r="DF444">
        <v>1</v>
      </c>
      <c r="DG444">
        <v>0</v>
      </c>
      <c r="DH444">
        <v>5</v>
      </c>
      <c r="DI444">
        <v>2</v>
      </c>
      <c r="DJ444">
        <v>0</v>
      </c>
      <c r="DK444">
        <v>0</v>
      </c>
      <c r="DL444">
        <v>1</v>
      </c>
      <c r="DM444">
        <v>0</v>
      </c>
      <c r="DN444">
        <v>3</v>
      </c>
      <c r="DO444">
        <v>0</v>
      </c>
      <c r="DP444">
        <v>0</v>
      </c>
      <c r="DQ444">
        <v>2</v>
      </c>
      <c r="DR444">
        <v>1</v>
      </c>
      <c r="DS444">
        <v>1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1</v>
      </c>
      <c r="ED444">
        <v>0</v>
      </c>
      <c r="EE444">
        <v>0</v>
      </c>
      <c r="EF444">
        <v>1</v>
      </c>
      <c r="EG444">
        <v>62</v>
      </c>
      <c r="EH444">
        <v>15</v>
      </c>
      <c r="EI444">
        <v>5</v>
      </c>
      <c r="EJ444">
        <v>2</v>
      </c>
      <c r="EK444">
        <v>2</v>
      </c>
      <c r="EL444">
        <v>1</v>
      </c>
      <c r="EM444">
        <v>0</v>
      </c>
      <c r="EN444">
        <v>1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1</v>
      </c>
      <c r="FG444">
        <v>0</v>
      </c>
      <c r="FH444">
        <v>0</v>
      </c>
      <c r="FI444">
        <v>0</v>
      </c>
      <c r="FJ444">
        <v>2</v>
      </c>
      <c r="FK444">
        <v>15</v>
      </c>
      <c r="FL444">
        <v>85</v>
      </c>
      <c r="FM444">
        <v>50</v>
      </c>
      <c r="FN444">
        <v>10</v>
      </c>
      <c r="FO444">
        <v>1</v>
      </c>
      <c r="FP444">
        <v>2</v>
      </c>
      <c r="FQ444">
        <v>0</v>
      </c>
      <c r="FR444">
        <v>2</v>
      </c>
      <c r="FS444">
        <v>1</v>
      </c>
      <c r="FT444">
        <v>0</v>
      </c>
      <c r="FU444">
        <v>3</v>
      </c>
      <c r="FV444">
        <v>0</v>
      </c>
      <c r="FW444" t="s">
        <v>0</v>
      </c>
      <c r="FX444">
        <v>1</v>
      </c>
      <c r="FY444">
        <v>0</v>
      </c>
      <c r="FZ444">
        <v>0</v>
      </c>
      <c r="GA444">
        <v>0</v>
      </c>
      <c r="GB444">
        <v>1</v>
      </c>
      <c r="GC444">
        <v>0</v>
      </c>
      <c r="GD444">
        <v>2</v>
      </c>
      <c r="GE444">
        <v>0</v>
      </c>
      <c r="GF444">
        <v>0</v>
      </c>
      <c r="GG444">
        <v>9</v>
      </c>
      <c r="GH444">
        <v>0</v>
      </c>
      <c r="GI444">
        <v>0</v>
      </c>
      <c r="GJ444">
        <v>0</v>
      </c>
      <c r="GK444">
        <v>1</v>
      </c>
      <c r="GL444">
        <v>1</v>
      </c>
      <c r="GM444">
        <v>1</v>
      </c>
      <c r="GN444">
        <v>85</v>
      </c>
      <c r="GO444">
        <v>55</v>
      </c>
      <c r="GP444">
        <v>27</v>
      </c>
      <c r="GQ444">
        <v>1</v>
      </c>
      <c r="GR444">
        <v>1</v>
      </c>
      <c r="GS444">
        <v>2</v>
      </c>
      <c r="GT444">
        <v>1</v>
      </c>
      <c r="GU444">
        <v>2</v>
      </c>
      <c r="GV444">
        <v>0</v>
      </c>
      <c r="GW444">
        <v>1</v>
      </c>
      <c r="GX444">
        <v>0</v>
      </c>
      <c r="GY444">
        <v>3</v>
      </c>
      <c r="GZ444">
        <v>0</v>
      </c>
      <c r="HA444">
        <v>1</v>
      </c>
      <c r="HB444">
        <v>3</v>
      </c>
      <c r="HC444">
        <v>0</v>
      </c>
      <c r="HD444">
        <v>0</v>
      </c>
      <c r="HE444">
        <v>2</v>
      </c>
      <c r="HF444">
        <v>0</v>
      </c>
      <c r="HG444">
        <v>2</v>
      </c>
      <c r="HH444">
        <v>0</v>
      </c>
      <c r="HI444">
        <v>1</v>
      </c>
      <c r="HJ444">
        <v>8</v>
      </c>
      <c r="HK444">
        <v>55</v>
      </c>
      <c r="HL444">
        <v>119</v>
      </c>
      <c r="HM444">
        <v>59</v>
      </c>
      <c r="HN444">
        <v>11</v>
      </c>
      <c r="HO444">
        <v>16</v>
      </c>
      <c r="HP444">
        <v>3</v>
      </c>
      <c r="HQ444">
        <v>0</v>
      </c>
      <c r="HR444">
        <v>1</v>
      </c>
      <c r="HS444">
        <v>3</v>
      </c>
      <c r="HT444">
        <v>0</v>
      </c>
      <c r="HU444">
        <v>0</v>
      </c>
      <c r="HV444">
        <v>1</v>
      </c>
      <c r="HW444">
        <v>0</v>
      </c>
      <c r="HX444">
        <v>3</v>
      </c>
      <c r="HY444">
        <v>1</v>
      </c>
      <c r="HZ444">
        <v>2</v>
      </c>
      <c r="IA444">
        <v>0</v>
      </c>
      <c r="IB444">
        <v>0</v>
      </c>
      <c r="IC444">
        <v>2</v>
      </c>
      <c r="ID444">
        <v>2</v>
      </c>
      <c r="IE444">
        <v>0</v>
      </c>
      <c r="IF444">
        <v>1</v>
      </c>
      <c r="IG444">
        <v>4</v>
      </c>
      <c r="IH444">
        <v>1</v>
      </c>
      <c r="II444">
        <v>2</v>
      </c>
      <c r="IJ444">
        <v>7</v>
      </c>
      <c r="IK444">
        <v>119</v>
      </c>
      <c r="IL444">
        <v>1</v>
      </c>
      <c r="IM444">
        <v>0</v>
      </c>
      <c r="IN444">
        <v>0</v>
      </c>
      <c r="IO444">
        <v>1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1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</row>
    <row r="445" spans="1:299">
      <c r="A445" t="s">
        <v>632</v>
      </c>
      <c r="B445" t="s">
        <v>2</v>
      </c>
      <c r="C445" t="str">
        <f>"126101"</f>
        <v>126101</v>
      </c>
      <c r="D445" t="s">
        <v>628</v>
      </c>
      <c r="E445">
        <v>100</v>
      </c>
      <c r="F445">
        <v>1624</v>
      </c>
      <c r="G445">
        <v>1190</v>
      </c>
      <c r="H445">
        <v>119</v>
      </c>
      <c r="I445">
        <v>1071</v>
      </c>
      <c r="J445">
        <v>1</v>
      </c>
      <c r="K445">
        <v>25</v>
      </c>
      <c r="L445">
        <v>7</v>
      </c>
      <c r="M445">
        <v>7</v>
      </c>
      <c r="N445">
        <v>0</v>
      </c>
      <c r="O445">
        <v>0</v>
      </c>
      <c r="P445">
        <v>0</v>
      </c>
      <c r="Q445">
        <v>0</v>
      </c>
      <c r="R445">
        <v>7</v>
      </c>
      <c r="S445">
        <v>1078</v>
      </c>
      <c r="T445">
        <v>7</v>
      </c>
      <c r="U445">
        <v>0</v>
      </c>
      <c r="V445">
        <v>1078</v>
      </c>
      <c r="W445">
        <v>6</v>
      </c>
      <c r="X445">
        <v>5</v>
      </c>
      <c r="Y445">
        <v>1</v>
      </c>
      <c r="Z445">
        <v>0</v>
      </c>
      <c r="AA445">
        <v>1072</v>
      </c>
      <c r="AB445">
        <v>325</v>
      </c>
      <c r="AC445">
        <v>152</v>
      </c>
      <c r="AD445">
        <v>17</v>
      </c>
      <c r="AE445">
        <v>15</v>
      </c>
      <c r="AF445">
        <v>21</v>
      </c>
      <c r="AG445">
        <v>2</v>
      </c>
      <c r="AH445">
        <v>2</v>
      </c>
      <c r="AI445">
        <v>5</v>
      </c>
      <c r="AJ445">
        <v>1</v>
      </c>
      <c r="AK445">
        <v>12</v>
      </c>
      <c r="AL445">
        <v>2</v>
      </c>
      <c r="AM445">
        <v>2</v>
      </c>
      <c r="AN445">
        <v>1</v>
      </c>
      <c r="AO445">
        <v>2</v>
      </c>
      <c r="AP445">
        <v>1</v>
      </c>
      <c r="AQ445">
        <v>2</v>
      </c>
      <c r="AR445">
        <v>0</v>
      </c>
      <c r="AS445">
        <v>0</v>
      </c>
      <c r="AT445">
        <v>0</v>
      </c>
      <c r="AU445">
        <v>0</v>
      </c>
      <c r="AV445">
        <v>3</v>
      </c>
      <c r="AW445">
        <v>1</v>
      </c>
      <c r="AX445">
        <v>0</v>
      </c>
      <c r="AY445">
        <v>1</v>
      </c>
      <c r="AZ445">
        <v>3</v>
      </c>
      <c r="BA445">
        <v>0</v>
      </c>
      <c r="BB445">
        <v>0</v>
      </c>
      <c r="BC445">
        <v>3</v>
      </c>
      <c r="BD445">
        <v>77</v>
      </c>
      <c r="BE445">
        <v>325</v>
      </c>
      <c r="BF445">
        <v>340</v>
      </c>
      <c r="BG445">
        <v>165</v>
      </c>
      <c r="BH445">
        <v>41</v>
      </c>
      <c r="BI445">
        <v>16</v>
      </c>
      <c r="BJ445">
        <v>11</v>
      </c>
      <c r="BK445">
        <v>21</v>
      </c>
      <c r="BL445">
        <v>25</v>
      </c>
      <c r="BM445">
        <v>13</v>
      </c>
      <c r="BN445">
        <v>0</v>
      </c>
      <c r="BO445">
        <v>2</v>
      </c>
      <c r="BP445">
        <v>14</v>
      </c>
      <c r="BQ445">
        <v>0</v>
      </c>
      <c r="BR445">
        <v>1</v>
      </c>
      <c r="BS445">
        <v>0</v>
      </c>
      <c r="BT445">
        <v>0</v>
      </c>
      <c r="BU445">
        <v>2</v>
      </c>
      <c r="BV445">
        <v>2</v>
      </c>
      <c r="BW445">
        <v>4</v>
      </c>
      <c r="BX445">
        <v>0</v>
      </c>
      <c r="BY445">
        <v>0</v>
      </c>
      <c r="BZ445">
        <v>2</v>
      </c>
      <c r="CA445">
        <v>1</v>
      </c>
      <c r="CB445">
        <v>0</v>
      </c>
      <c r="CC445">
        <v>3</v>
      </c>
      <c r="CD445">
        <v>1</v>
      </c>
      <c r="CE445">
        <v>0</v>
      </c>
      <c r="CF445">
        <v>0</v>
      </c>
      <c r="CG445">
        <v>1</v>
      </c>
      <c r="CH445">
        <v>15</v>
      </c>
      <c r="CI445">
        <v>340</v>
      </c>
      <c r="CJ445">
        <v>43</v>
      </c>
      <c r="CK445">
        <v>19</v>
      </c>
      <c r="CL445">
        <v>7</v>
      </c>
      <c r="CM445">
        <v>2</v>
      </c>
      <c r="CN445">
        <v>2</v>
      </c>
      <c r="CO445">
        <v>3</v>
      </c>
      <c r="CP445">
        <v>1</v>
      </c>
      <c r="CQ445">
        <v>1</v>
      </c>
      <c r="CR445">
        <v>1</v>
      </c>
      <c r="CS445">
        <v>0</v>
      </c>
      <c r="CT445">
        <v>0</v>
      </c>
      <c r="CU445">
        <v>0</v>
      </c>
      <c r="CV445">
        <v>0</v>
      </c>
      <c r="CW445">
        <v>2</v>
      </c>
      <c r="CX445">
        <v>0</v>
      </c>
      <c r="CY445">
        <v>0</v>
      </c>
      <c r="CZ445">
        <v>0</v>
      </c>
      <c r="DA445">
        <v>0</v>
      </c>
      <c r="DB445">
        <v>5</v>
      </c>
      <c r="DC445">
        <v>43</v>
      </c>
      <c r="DD445">
        <v>59</v>
      </c>
      <c r="DE445">
        <v>39</v>
      </c>
      <c r="DF445">
        <v>0</v>
      </c>
      <c r="DG445">
        <v>3</v>
      </c>
      <c r="DH445">
        <v>3</v>
      </c>
      <c r="DI445">
        <v>1</v>
      </c>
      <c r="DJ445">
        <v>1</v>
      </c>
      <c r="DK445">
        <v>0</v>
      </c>
      <c r="DL445">
        <v>0</v>
      </c>
      <c r="DM445">
        <v>0</v>
      </c>
      <c r="DN445">
        <v>1</v>
      </c>
      <c r="DO445">
        <v>3</v>
      </c>
      <c r="DP445">
        <v>0</v>
      </c>
      <c r="DQ445">
        <v>1</v>
      </c>
      <c r="DR445">
        <v>1</v>
      </c>
      <c r="DS445">
        <v>1</v>
      </c>
      <c r="DT445">
        <v>0</v>
      </c>
      <c r="DU445">
        <v>0</v>
      </c>
      <c r="DV445">
        <v>1</v>
      </c>
      <c r="DW445">
        <v>0</v>
      </c>
      <c r="DX445">
        <v>1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2</v>
      </c>
      <c r="EG445">
        <v>59</v>
      </c>
      <c r="EH445">
        <v>15</v>
      </c>
      <c r="EI445">
        <v>5</v>
      </c>
      <c r="EJ445">
        <v>1</v>
      </c>
      <c r="EK445">
        <v>5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1</v>
      </c>
      <c r="FE445">
        <v>0</v>
      </c>
      <c r="FF445">
        <v>0</v>
      </c>
      <c r="FG445">
        <v>0</v>
      </c>
      <c r="FH445">
        <v>1</v>
      </c>
      <c r="FI445">
        <v>1</v>
      </c>
      <c r="FJ445">
        <v>1</v>
      </c>
      <c r="FK445">
        <v>15</v>
      </c>
      <c r="FL445">
        <v>74</v>
      </c>
      <c r="FM445">
        <v>51</v>
      </c>
      <c r="FN445">
        <v>6</v>
      </c>
      <c r="FO445">
        <v>1</v>
      </c>
      <c r="FP445">
        <v>0</v>
      </c>
      <c r="FQ445">
        <v>1</v>
      </c>
      <c r="FR445">
        <v>0</v>
      </c>
      <c r="FS445">
        <v>4</v>
      </c>
      <c r="FT445">
        <v>0</v>
      </c>
      <c r="FU445">
        <v>6</v>
      </c>
      <c r="FV445">
        <v>0</v>
      </c>
      <c r="FW445" t="s">
        <v>0</v>
      </c>
      <c r="FX445">
        <v>0</v>
      </c>
      <c r="FY445">
        <v>1</v>
      </c>
      <c r="FZ445">
        <v>0</v>
      </c>
      <c r="GA445">
        <v>0</v>
      </c>
      <c r="GB445">
        <v>0</v>
      </c>
      <c r="GC445">
        <v>0</v>
      </c>
      <c r="GD445">
        <v>1</v>
      </c>
      <c r="GE445">
        <v>0</v>
      </c>
      <c r="GF445">
        <v>1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2</v>
      </c>
      <c r="GN445">
        <v>74</v>
      </c>
      <c r="GO445">
        <v>58</v>
      </c>
      <c r="GP445">
        <v>21</v>
      </c>
      <c r="GQ445">
        <v>2</v>
      </c>
      <c r="GR445">
        <v>6</v>
      </c>
      <c r="GS445">
        <v>8</v>
      </c>
      <c r="GT445">
        <v>1</v>
      </c>
      <c r="GU445">
        <v>0</v>
      </c>
      <c r="GV445">
        <v>1</v>
      </c>
      <c r="GW445">
        <v>4</v>
      </c>
      <c r="GX445">
        <v>1</v>
      </c>
      <c r="GY445">
        <v>0</v>
      </c>
      <c r="GZ445">
        <v>1</v>
      </c>
      <c r="HA445">
        <v>0</v>
      </c>
      <c r="HB445">
        <v>3</v>
      </c>
      <c r="HC445">
        <v>0</v>
      </c>
      <c r="HD445">
        <v>0</v>
      </c>
      <c r="HE445">
        <v>0</v>
      </c>
      <c r="HF445">
        <v>1</v>
      </c>
      <c r="HG445">
        <v>0</v>
      </c>
      <c r="HH445">
        <v>1</v>
      </c>
      <c r="HI445">
        <v>2</v>
      </c>
      <c r="HJ445">
        <v>6</v>
      </c>
      <c r="HK445">
        <v>58</v>
      </c>
      <c r="HL445">
        <v>154</v>
      </c>
      <c r="HM445">
        <v>84</v>
      </c>
      <c r="HN445">
        <v>21</v>
      </c>
      <c r="HO445">
        <v>19</v>
      </c>
      <c r="HP445">
        <v>4</v>
      </c>
      <c r="HQ445">
        <v>2</v>
      </c>
      <c r="HR445">
        <v>0</v>
      </c>
      <c r="HS445">
        <v>2</v>
      </c>
      <c r="HT445">
        <v>2</v>
      </c>
      <c r="HU445">
        <v>3</v>
      </c>
      <c r="HV445">
        <v>1</v>
      </c>
      <c r="HW445">
        <v>1</v>
      </c>
      <c r="HX445">
        <v>2</v>
      </c>
      <c r="HY445">
        <v>0</v>
      </c>
      <c r="HZ445">
        <v>0</v>
      </c>
      <c r="IA445">
        <v>1</v>
      </c>
      <c r="IB445">
        <v>1</v>
      </c>
      <c r="IC445">
        <v>1</v>
      </c>
      <c r="ID445">
        <v>3</v>
      </c>
      <c r="IE445">
        <v>0</v>
      </c>
      <c r="IF445">
        <v>1</v>
      </c>
      <c r="IG445">
        <v>2</v>
      </c>
      <c r="IH445">
        <v>1</v>
      </c>
      <c r="II445">
        <v>0</v>
      </c>
      <c r="IJ445">
        <v>3</v>
      </c>
      <c r="IK445">
        <v>154</v>
      </c>
      <c r="IL445">
        <v>1</v>
      </c>
      <c r="IM445">
        <v>1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1</v>
      </c>
      <c r="JJ445">
        <v>3</v>
      </c>
      <c r="JK445">
        <v>0</v>
      </c>
      <c r="JL445">
        <v>2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1</v>
      </c>
      <c r="KM445">
        <v>3</v>
      </c>
    </row>
    <row r="446" spans="1:299">
      <c r="A446" t="s">
        <v>631</v>
      </c>
      <c r="B446" t="s">
        <v>2</v>
      </c>
      <c r="C446" t="str">
        <f>"126101"</f>
        <v>126101</v>
      </c>
      <c r="D446" t="s">
        <v>630</v>
      </c>
      <c r="E446">
        <v>101</v>
      </c>
      <c r="F446">
        <v>1151</v>
      </c>
      <c r="G446">
        <v>929</v>
      </c>
      <c r="H446">
        <v>77</v>
      </c>
      <c r="I446">
        <v>852</v>
      </c>
      <c r="J446">
        <v>1</v>
      </c>
      <c r="K446">
        <v>26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853</v>
      </c>
      <c r="T446">
        <v>1</v>
      </c>
      <c r="U446">
        <v>0</v>
      </c>
      <c r="V446">
        <v>853</v>
      </c>
      <c r="W446">
        <v>4</v>
      </c>
      <c r="X446">
        <v>0</v>
      </c>
      <c r="Y446">
        <v>4</v>
      </c>
      <c r="Z446">
        <v>0</v>
      </c>
      <c r="AA446">
        <v>849</v>
      </c>
      <c r="AB446">
        <v>206</v>
      </c>
      <c r="AC446">
        <v>82</v>
      </c>
      <c r="AD446">
        <v>18</v>
      </c>
      <c r="AE446">
        <v>9</v>
      </c>
      <c r="AF446">
        <v>11</v>
      </c>
      <c r="AG446">
        <v>2</v>
      </c>
      <c r="AH446">
        <v>1</v>
      </c>
      <c r="AI446">
        <v>1</v>
      </c>
      <c r="AJ446">
        <v>0</v>
      </c>
      <c r="AK446">
        <v>11</v>
      </c>
      <c r="AL446">
        <v>0</v>
      </c>
      <c r="AM446">
        <v>1</v>
      </c>
      <c r="AN446">
        <v>1</v>
      </c>
      <c r="AO446">
        <v>1</v>
      </c>
      <c r="AP446">
        <v>3</v>
      </c>
      <c r="AQ446">
        <v>2</v>
      </c>
      <c r="AR446">
        <v>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60</v>
      </c>
      <c r="BE446">
        <v>206</v>
      </c>
      <c r="BF446">
        <v>262</v>
      </c>
      <c r="BG446">
        <v>139</v>
      </c>
      <c r="BH446">
        <v>31</v>
      </c>
      <c r="BI446">
        <v>21</v>
      </c>
      <c r="BJ446">
        <v>4</v>
      </c>
      <c r="BK446">
        <v>14</v>
      </c>
      <c r="BL446">
        <v>14</v>
      </c>
      <c r="BM446">
        <v>8</v>
      </c>
      <c r="BN446">
        <v>0</v>
      </c>
      <c r="BO446">
        <v>2</v>
      </c>
      <c r="BP446">
        <v>13</v>
      </c>
      <c r="BQ446">
        <v>1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1</v>
      </c>
      <c r="BX446">
        <v>1</v>
      </c>
      <c r="BY446">
        <v>1</v>
      </c>
      <c r="BZ446">
        <v>0</v>
      </c>
      <c r="CA446">
        <v>1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9</v>
      </c>
      <c r="CI446">
        <v>262</v>
      </c>
      <c r="CJ446">
        <v>31</v>
      </c>
      <c r="CK446">
        <v>11</v>
      </c>
      <c r="CL446">
        <v>2</v>
      </c>
      <c r="CM446">
        <v>1</v>
      </c>
      <c r="CN446">
        <v>0</v>
      </c>
      <c r="CO446">
        <v>2</v>
      </c>
      <c r="CP446">
        <v>0</v>
      </c>
      <c r="CQ446">
        <v>1</v>
      </c>
      <c r="CR446">
        <v>1</v>
      </c>
      <c r="CS446">
        <v>0</v>
      </c>
      <c r="CT446">
        <v>0</v>
      </c>
      <c r="CU446">
        <v>2</v>
      </c>
      <c r="CV446">
        <v>0</v>
      </c>
      <c r="CW446">
        <v>0</v>
      </c>
      <c r="CX446">
        <v>2</v>
      </c>
      <c r="CY446">
        <v>2</v>
      </c>
      <c r="CZ446">
        <v>1</v>
      </c>
      <c r="DA446">
        <v>3</v>
      </c>
      <c r="DB446">
        <v>3</v>
      </c>
      <c r="DC446">
        <v>31</v>
      </c>
      <c r="DD446">
        <v>67</v>
      </c>
      <c r="DE446">
        <v>50</v>
      </c>
      <c r="DF446">
        <v>1</v>
      </c>
      <c r="DG446">
        <v>1</v>
      </c>
      <c r="DH446">
        <v>2</v>
      </c>
      <c r="DI446">
        <v>1</v>
      </c>
      <c r="DJ446">
        <v>3</v>
      </c>
      <c r="DK446">
        <v>0</v>
      </c>
      <c r="DL446">
        <v>0</v>
      </c>
      <c r="DM446">
        <v>0</v>
      </c>
      <c r="DN446">
        <v>1</v>
      </c>
      <c r="DO446">
        <v>2</v>
      </c>
      <c r="DP446">
        <v>0</v>
      </c>
      <c r="DQ446">
        <v>0</v>
      </c>
      <c r="DR446">
        <v>0</v>
      </c>
      <c r="DS446">
        <v>2</v>
      </c>
      <c r="DT446">
        <v>0</v>
      </c>
      <c r="DU446">
        <v>1</v>
      </c>
      <c r="DV446">
        <v>1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2</v>
      </c>
      <c r="EG446">
        <v>67</v>
      </c>
      <c r="EH446">
        <v>7</v>
      </c>
      <c r="EI446">
        <v>3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1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1</v>
      </c>
      <c r="FJ446">
        <v>1</v>
      </c>
      <c r="FK446">
        <v>7</v>
      </c>
      <c r="FL446">
        <v>60</v>
      </c>
      <c r="FM446">
        <v>43</v>
      </c>
      <c r="FN446">
        <v>8</v>
      </c>
      <c r="FO446">
        <v>0</v>
      </c>
      <c r="FP446">
        <v>0</v>
      </c>
      <c r="FQ446">
        <v>4</v>
      </c>
      <c r="FR446">
        <v>0</v>
      </c>
      <c r="FS446">
        <v>0</v>
      </c>
      <c r="FT446">
        <v>0</v>
      </c>
      <c r="FU446">
        <v>1</v>
      </c>
      <c r="FV446">
        <v>0</v>
      </c>
      <c r="FW446" t="s">
        <v>0</v>
      </c>
      <c r="FX446">
        <v>0</v>
      </c>
      <c r="FY446">
        <v>0</v>
      </c>
      <c r="FZ446">
        <v>0</v>
      </c>
      <c r="GA446">
        <v>0</v>
      </c>
      <c r="GB446">
        <v>1</v>
      </c>
      <c r="GC446">
        <v>0</v>
      </c>
      <c r="GD446">
        <v>1</v>
      </c>
      <c r="GE446">
        <v>0</v>
      </c>
      <c r="GF446">
        <v>0</v>
      </c>
      <c r="GG446">
        <v>1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1</v>
      </c>
      <c r="GN446">
        <v>60</v>
      </c>
      <c r="GO446">
        <v>50</v>
      </c>
      <c r="GP446">
        <v>22</v>
      </c>
      <c r="GQ446">
        <v>5</v>
      </c>
      <c r="GR446">
        <v>5</v>
      </c>
      <c r="GS446">
        <v>1</v>
      </c>
      <c r="GT446">
        <v>1</v>
      </c>
      <c r="GU446">
        <v>0</v>
      </c>
      <c r="GV446">
        <v>0</v>
      </c>
      <c r="GW446">
        <v>0</v>
      </c>
      <c r="GX446">
        <v>0</v>
      </c>
      <c r="GY446">
        <v>1</v>
      </c>
      <c r="GZ446">
        <v>1</v>
      </c>
      <c r="HA446">
        <v>1</v>
      </c>
      <c r="HB446">
        <v>0</v>
      </c>
      <c r="HC446">
        <v>0</v>
      </c>
      <c r="HD446">
        <v>1</v>
      </c>
      <c r="HE446">
        <v>2</v>
      </c>
      <c r="HF446">
        <v>0</v>
      </c>
      <c r="HG446">
        <v>4</v>
      </c>
      <c r="HH446">
        <v>0</v>
      </c>
      <c r="HI446">
        <v>2</v>
      </c>
      <c r="HJ446">
        <v>4</v>
      </c>
      <c r="HK446">
        <v>50</v>
      </c>
      <c r="HL446">
        <v>160</v>
      </c>
      <c r="HM446">
        <v>84</v>
      </c>
      <c r="HN446">
        <v>20</v>
      </c>
      <c r="HO446">
        <v>22</v>
      </c>
      <c r="HP446">
        <v>8</v>
      </c>
      <c r="HQ446">
        <v>1</v>
      </c>
      <c r="HR446">
        <v>1</v>
      </c>
      <c r="HS446">
        <v>0</v>
      </c>
      <c r="HT446">
        <v>4</v>
      </c>
      <c r="HU446">
        <v>3</v>
      </c>
      <c r="HV446">
        <v>0</v>
      </c>
      <c r="HW446">
        <v>1</v>
      </c>
      <c r="HX446">
        <v>2</v>
      </c>
      <c r="HY446">
        <v>1</v>
      </c>
      <c r="HZ446">
        <v>0</v>
      </c>
      <c r="IA446">
        <v>2</v>
      </c>
      <c r="IB446">
        <v>0</v>
      </c>
      <c r="IC446">
        <v>0</v>
      </c>
      <c r="ID446">
        <v>2</v>
      </c>
      <c r="IE446">
        <v>1</v>
      </c>
      <c r="IF446">
        <v>0</v>
      </c>
      <c r="IG446">
        <v>0</v>
      </c>
      <c r="IH446">
        <v>1</v>
      </c>
      <c r="II446">
        <v>3</v>
      </c>
      <c r="IJ446">
        <v>4</v>
      </c>
      <c r="IK446">
        <v>160</v>
      </c>
      <c r="IL446">
        <v>3</v>
      </c>
      <c r="IM446">
        <v>0</v>
      </c>
      <c r="IN446">
        <v>2</v>
      </c>
      <c r="IO446">
        <v>1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3</v>
      </c>
      <c r="JJ446">
        <v>3</v>
      </c>
      <c r="JK446">
        <v>1</v>
      </c>
      <c r="JL446">
        <v>1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1</v>
      </c>
      <c r="KM446">
        <v>3</v>
      </c>
    </row>
    <row r="447" spans="1:299">
      <c r="A447" t="s">
        <v>629</v>
      </c>
      <c r="B447" t="s">
        <v>2</v>
      </c>
      <c r="C447" t="str">
        <f>"126101"</f>
        <v>126101</v>
      </c>
      <c r="D447" t="s">
        <v>628</v>
      </c>
      <c r="E447">
        <v>102</v>
      </c>
      <c r="F447">
        <v>1261</v>
      </c>
      <c r="G447">
        <v>1112</v>
      </c>
      <c r="H447">
        <v>251</v>
      </c>
      <c r="I447">
        <v>861</v>
      </c>
      <c r="J447">
        <v>0</v>
      </c>
      <c r="K447">
        <v>20</v>
      </c>
      <c r="L447">
        <v>7</v>
      </c>
      <c r="M447">
        <v>7</v>
      </c>
      <c r="N447">
        <v>1</v>
      </c>
      <c r="O447">
        <v>0</v>
      </c>
      <c r="P447">
        <v>0</v>
      </c>
      <c r="Q447">
        <v>0</v>
      </c>
      <c r="R447">
        <v>6</v>
      </c>
      <c r="S447">
        <v>867</v>
      </c>
      <c r="T447">
        <v>6</v>
      </c>
      <c r="U447">
        <v>0</v>
      </c>
      <c r="V447">
        <v>867</v>
      </c>
      <c r="W447">
        <v>4</v>
      </c>
      <c r="X447">
        <v>2</v>
      </c>
      <c r="Y447">
        <v>2</v>
      </c>
      <c r="Z447">
        <v>0</v>
      </c>
      <c r="AA447">
        <v>863</v>
      </c>
      <c r="AB447">
        <v>232</v>
      </c>
      <c r="AC447">
        <v>118</v>
      </c>
      <c r="AD447">
        <v>15</v>
      </c>
      <c r="AE447">
        <v>11</v>
      </c>
      <c r="AF447">
        <v>4</v>
      </c>
      <c r="AG447">
        <v>1</v>
      </c>
      <c r="AH447">
        <v>2</v>
      </c>
      <c r="AI447">
        <v>4</v>
      </c>
      <c r="AJ447">
        <v>0</v>
      </c>
      <c r="AK447">
        <v>6</v>
      </c>
      <c r="AL447">
        <v>4</v>
      </c>
      <c r="AM447">
        <v>0</v>
      </c>
      <c r="AN447">
        <v>1</v>
      </c>
      <c r="AO447">
        <v>2</v>
      </c>
      <c r="AP447">
        <v>0</v>
      </c>
      <c r="AQ447">
        <v>1</v>
      </c>
      <c r="AR447">
        <v>3</v>
      </c>
      <c r="AS447">
        <v>1</v>
      </c>
      <c r="AT447">
        <v>0</v>
      </c>
      <c r="AU447">
        <v>0</v>
      </c>
      <c r="AV447">
        <v>2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57</v>
      </c>
      <c r="BE447">
        <v>232</v>
      </c>
      <c r="BF447">
        <v>242</v>
      </c>
      <c r="BG447">
        <v>108</v>
      </c>
      <c r="BH447">
        <v>34</v>
      </c>
      <c r="BI447">
        <v>17</v>
      </c>
      <c r="BJ447">
        <v>8</v>
      </c>
      <c r="BK447">
        <v>22</v>
      </c>
      <c r="BL447">
        <v>14</v>
      </c>
      <c r="BM447">
        <v>0</v>
      </c>
      <c r="BN447">
        <v>0</v>
      </c>
      <c r="BO447">
        <v>0</v>
      </c>
      <c r="BP447">
        <v>14</v>
      </c>
      <c r="BQ447">
        <v>0</v>
      </c>
      <c r="BR447">
        <v>1</v>
      </c>
      <c r="BS447">
        <v>1</v>
      </c>
      <c r="BT447">
        <v>1</v>
      </c>
      <c r="BU447">
        <v>3</v>
      </c>
      <c r="BV447">
        <v>1</v>
      </c>
      <c r="BW447">
        <v>1</v>
      </c>
      <c r="BX447">
        <v>0</v>
      </c>
      <c r="BY447">
        <v>0</v>
      </c>
      <c r="BZ447">
        <v>1</v>
      </c>
      <c r="CA447">
        <v>1</v>
      </c>
      <c r="CB447">
        <v>0</v>
      </c>
      <c r="CC447">
        <v>1</v>
      </c>
      <c r="CD447">
        <v>0</v>
      </c>
      <c r="CE447">
        <v>0</v>
      </c>
      <c r="CF447">
        <v>1</v>
      </c>
      <c r="CG447">
        <v>1</v>
      </c>
      <c r="CH447">
        <v>12</v>
      </c>
      <c r="CI447">
        <v>242</v>
      </c>
      <c r="CJ447">
        <v>39</v>
      </c>
      <c r="CK447">
        <v>18</v>
      </c>
      <c r="CL447">
        <v>9</v>
      </c>
      <c r="CM447">
        <v>2</v>
      </c>
      <c r="CN447">
        <v>1</v>
      </c>
      <c r="CO447">
        <v>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2</v>
      </c>
      <c r="CY447">
        <v>0</v>
      </c>
      <c r="CZ447">
        <v>0</v>
      </c>
      <c r="DA447">
        <v>0</v>
      </c>
      <c r="DB447">
        <v>1</v>
      </c>
      <c r="DC447">
        <v>39</v>
      </c>
      <c r="DD447">
        <v>79</v>
      </c>
      <c r="DE447">
        <v>52</v>
      </c>
      <c r="DF447">
        <v>1</v>
      </c>
      <c r="DG447">
        <v>4</v>
      </c>
      <c r="DH447">
        <v>2</v>
      </c>
      <c r="DI447">
        <v>0</v>
      </c>
      <c r="DJ447">
        <v>2</v>
      </c>
      <c r="DK447">
        <v>2</v>
      </c>
      <c r="DL447">
        <v>1</v>
      </c>
      <c r="DM447">
        <v>2</v>
      </c>
      <c r="DN447">
        <v>1</v>
      </c>
      <c r="DO447">
        <v>0</v>
      </c>
      <c r="DP447">
        <v>0</v>
      </c>
      <c r="DQ447">
        <v>2</v>
      </c>
      <c r="DR447">
        <v>0</v>
      </c>
      <c r="DS447">
        <v>2</v>
      </c>
      <c r="DT447">
        <v>0</v>
      </c>
      <c r="DU447">
        <v>0</v>
      </c>
      <c r="DV447">
        <v>0</v>
      </c>
      <c r="DW447">
        <v>1</v>
      </c>
      <c r="DX447">
        <v>1</v>
      </c>
      <c r="DY447">
        <v>1</v>
      </c>
      <c r="DZ447">
        <v>2</v>
      </c>
      <c r="EA447">
        <v>2</v>
      </c>
      <c r="EB447">
        <v>0</v>
      </c>
      <c r="EC447">
        <v>0</v>
      </c>
      <c r="ED447">
        <v>0</v>
      </c>
      <c r="EE447">
        <v>0</v>
      </c>
      <c r="EF447">
        <v>1</v>
      </c>
      <c r="EG447">
        <v>79</v>
      </c>
      <c r="EH447">
        <v>6</v>
      </c>
      <c r="EI447">
        <v>1</v>
      </c>
      <c r="EJ447">
        <v>0</v>
      </c>
      <c r="EK447">
        <v>0</v>
      </c>
      <c r="EL447">
        <v>0</v>
      </c>
      <c r="EM447">
        <v>1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1</v>
      </c>
      <c r="FG447">
        <v>0</v>
      </c>
      <c r="FH447">
        <v>1</v>
      </c>
      <c r="FI447">
        <v>0</v>
      </c>
      <c r="FJ447">
        <v>1</v>
      </c>
      <c r="FK447">
        <v>6</v>
      </c>
      <c r="FL447">
        <v>54</v>
      </c>
      <c r="FM447">
        <v>35</v>
      </c>
      <c r="FN447">
        <v>8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5</v>
      </c>
      <c r="FV447">
        <v>0</v>
      </c>
      <c r="FW447" t="s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1</v>
      </c>
      <c r="GF447">
        <v>0</v>
      </c>
      <c r="GG447">
        <v>1</v>
      </c>
      <c r="GH447">
        <v>0</v>
      </c>
      <c r="GI447">
        <v>0</v>
      </c>
      <c r="GJ447">
        <v>0</v>
      </c>
      <c r="GK447">
        <v>2</v>
      </c>
      <c r="GL447">
        <v>1</v>
      </c>
      <c r="GM447">
        <v>1</v>
      </c>
      <c r="GN447">
        <v>54</v>
      </c>
      <c r="GO447">
        <v>55</v>
      </c>
      <c r="GP447">
        <v>26</v>
      </c>
      <c r="GQ447">
        <v>6</v>
      </c>
      <c r="GR447">
        <v>1</v>
      </c>
      <c r="GS447">
        <v>7</v>
      </c>
      <c r="GT447">
        <v>0</v>
      </c>
      <c r="GU447">
        <v>1</v>
      </c>
      <c r="GV447">
        <v>3</v>
      </c>
      <c r="GW447">
        <v>0</v>
      </c>
      <c r="GX447">
        <v>1</v>
      </c>
      <c r="GY447">
        <v>0</v>
      </c>
      <c r="GZ447">
        <v>0</v>
      </c>
      <c r="HA447">
        <v>2</v>
      </c>
      <c r="HB447">
        <v>1</v>
      </c>
      <c r="HC447">
        <v>0</v>
      </c>
      <c r="HD447">
        <v>1</v>
      </c>
      <c r="HE447">
        <v>0</v>
      </c>
      <c r="HF447">
        <v>0</v>
      </c>
      <c r="HG447">
        <v>1</v>
      </c>
      <c r="HH447">
        <v>1</v>
      </c>
      <c r="HI447">
        <v>1</v>
      </c>
      <c r="HJ447">
        <v>3</v>
      </c>
      <c r="HK447">
        <v>55</v>
      </c>
      <c r="HL447">
        <v>150</v>
      </c>
      <c r="HM447">
        <v>81</v>
      </c>
      <c r="HN447">
        <v>21</v>
      </c>
      <c r="HO447">
        <v>12</v>
      </c>
      <c r="HP447">
        <v>6</v>
      </c>
      <c r="HQ447">
        <v>4</v>
      </c>
      <c r="HR447">
        <v>0</v>
      </c>
      <c r="HS447">
        <v>6</v>
      </c>
      <c r="HT447">
        <v>4</v>
      </c>
      <c r="HU447">
        <v>0</v>
      </c>
      <c r="HV447">
        <v>2</v>
      </c>
      <c r="HW447">
        <v>1</v>
      </c>
      <c r="HX447">
        <v>0</v>
      </c>
      <c r="HY447">
        <v>1</v>
      </c>
      <c r="HZ447">
        <v>0</v>
      </c>
      <c r="IA447">
        <v>0</v>
      </c>
      <c r="IB447">
        <v>3</v>
      </c>
      <c r="IC447">
        <v>0</v>
      </c>
      <c r="ID447">
        <v>1</v>
      </c>
      <c r="IE447">
        <v>0</v>
      </c>
      <c r="IF447">
        <v>0</v>
      </c>
      <c r="IG447">
        <v>2</v>
      </c>
      <c r="IH447">
        <v>1</v>
      </c>
      <c r="II447">
        <v>0</v>
      </c>
      <c r="IJ447">
        <v>5</v>
      </c>
      <c r="IK447">
        <v>150</v>
      </c>
      <c r="IL447">
        <v>2</v>
      </c>
      <c r="IM447">
        <v>2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2</v>
      </c>
      <c r="JJ447">
        <v>4</v>
      </c>
      <c r="JK447">
        <v>3</v>
      </c>
      <c r="JL447">
        <v>1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4</v>
      </c>
    </row>
    <row r="448" spans="1:299">
      <c r="A448" t="s">
        <v>627</v>
      </c>
      <c r="B448" t="s">
        <v>2</v>
      </c>
      <c r="C448" t="str">
        <f>"126101"</f>
        <v>126101</v>
      </c>
      <c r="D448" t="s">
        <v>626</v>
      </c>
      <c r="E448">
        <v>103</v>
      </c>
      <c r="F448">
        <v>1261</v>
      </c>
      <c r="G448">
        <v>970</v>
      </c>
      <c r="H448">
        <v>124</v>
      </c>
      <c r="I448">
        <v>846</v>
      </c>
      <c r="J448">
        <v>0</v>
      </c>
      <c r="K448">
        <v>16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846</v>
      </c>
      <c r="T448">
        <v>0</v>
      </c>
      <c r="U448">
        <v>0</v>
      </c>
      <c r="V448">
        <v>846</v>
      </c>
      <c r="W448">
        <v>14</v>
      </c>
      <c r="X448">
        <v>9</v>
      </c>
      <c r="Y448">
        <v>5</v>
      </c>
      <c r="Z448">
        <v>0</v>
      </c>
      <c r="AA448">
        <v>832</v>
      </c>
      <c r="AB448">
        <v>268</v>
      </c>
      <c r="AC448">
        <v>128</v>
      </c>
      <c r="AD448">
        <v>21</v>
      </c>
      <c r="AE448">
        <v>5</v>
      </c>
      <c r="AF448">
        <v>22</v>
      </c>
      <c r="AG448">
        <v>1</v>
      </c>
      <c r="AH448">
        <v>0</v>
      </c>
      <c r="AI448">
        <v>2</v>
      </c>
      <c r="AJ448">
        <v>1</v>
      </c>
      <c r="AK448">
        <v>9</v>
      </c>
      <c r="AL448">
        <v>4</v>
      </c>
      <c r="AM448">
        <v>0</v>
      </c>
      <c r="AN448">
        <v>4</v>
      </c>
      <c r="AO448">
        <v>1</v>
      </c>
      <c r="AP448">
        <v>1</v>
      </c>
      <c r="AQ448">
        <v>3</v>
      </c>
      <c r="AR448">
        <v>1</v>
      </c>
      <c r="AS448">
        <v>0</v>
      </c>
      <c r="AT448">
        <v>1</v>
      </c>
      <c r="AU448">
        <v>0</v>
      </c>
      <c r="AV448">
        <v>2</v>
      </c>
      <c r="AW448">
        <v>3</v>
      </c>
      <c r="AX448">
        <v>2</v>
      </c>
      <c r="AY448">
        <v>0</v>
      </c>
      <c r="AZ448">
        <v>0</v>
      </c>
      <c r="BA448">
        <v>1</v>
      </c>
      <c r="BB448">
        <v>1</v>
      </c>
      <c r="BC448">
        <v>3</v>
      </c>
      <c r="BD448">
        <v>52</v>
      </c>
      <c r="BE448">
        <v>268</v>
      </c>
      <c r="BF448">
        <v>225</v>
      </c>
      <c r="BG448">
        <v>88</v>
      </c>
      <c r="BH448">
        <v>43</v>
      </c>
      <c r="BI448">
        <v>18</v>
      </c>
      <c r="BJ448">
        <v>9</v>
      </c>
      <c r="BK448">
        <v>10</v>
      </c>
      <c r="BL448">
        <v>21</v>
      </c>
      <c r="BM448">
        <v>5</v>
      </c>
      <c r="BN448">
        <v>0</v>
      </c>
      <c r="BO448">
        <v>1</v>
      </c>
      <c r="BP448">
        <v>6</v>
      </c>
      <c r="BQ448">
        <v>2</v>
      </c>
      <c r="BR448">
        <v>0</v>
      </c>
      <c r="BS448">
        <v>4</v>
      </c>
      <c r="BT448">
        <v>1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2</v>
      </c>
      <c r="CA448">
        <v>0</v>
      </c>
      <c r="CB448">
        <v>0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13</v>
      </c>
      <c r="CI448">
        <v>225</v>
      </c>
      <c r="CJ448">
        <v>30</v>
      </c>
      <c r="CK448">
        <v>16</v>
      </c>
      <c r="CL448">
        <v>3</v>
      </c>
      <c r="CM448">
        <v>0</v>
      </c>
      <c r="CN448">
        <v>3</v>
      </c>
      <c r="CO448">
        <v>1</v>
      </c>
      <c r="CP448">
        <v>0</v>
      </c>
      <c r="CQ448">
        <v>2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3</v>
      </c>
      <c r="DA448">
        <v>0</v>
      </c>
      <c r="DB448">
        <v>1</v>
      </c>
      <c r="DC448">
        <v>30</v>
      </c>
      <c r="DD448">
        <v>71</v>
      </c>
      <c r="DE448">
        <v>56</v>
      </c>
      <c r="DF448">
        <v>3</v>
      </c>
      <c r="DG448">
        <v>2</v>
      </c>
      <c r="DH448">
        <v>3</v>
      </c>
      <c r="DI448">
        <v>0</v>
      </c>
      <c r="DJ448">
        <v>1</v>
      </c>
      <c r="DK448">
        <v>0</v>
      </c>
      <c r="DL448">
        <v>0</v>
      </c>
      <c r="DM448">
        <v>2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2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71</v>
      </c>
      <c r="EH448">
        <v>12</v>
      </c>
      <c r="EI448">
        <v>3</v>
      </c>
      <c r="EJ448">
        <v>2</v>
      </c>
      <c r="EK448">
        <v>3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1</v>
      </c>
      <c r="FA448">
        <v>0</v>
      </c>
      <c r="FB448">
        <v>0</v>
      </c>
      <c r="FC448">
        <v>0</v>
      </c>
      <c r="FD448">
        <v>1</v>
      </c>
      <c r="FE448">
        <v>1</v>
      </c>
      <c r="FF448">
        <v>0</v>
      </c>
      <c r="FG448">
        <v>0</v>
      </c>
      <c r="FH448">
        <v>0</v>
      </c>
      <c r="FI448">
        <v>0</v>
      </c>
      <c r="FJ448">
        <v>1</v>
      </c>
      <c r="FK448">
        <v>12</v>
      </c>
      <c r="FL448">
        <v>73</v>
      </c>
      <c r="FM448">
        <v>54</v>
      </c>
      <c r="FN448">
        <v>7</v>
      </c>
      <c r="FO448">
        <v>0</v>
      </c>
      <c r="FP448">
        <v>1</v>
      </c>
      <c r="FQ448">
        <v>0</v>
      </c>
      <c r="FR448">
        <v>1</v>
      </c>
      <c r="FS448">
        <v>0</v>
      </c>
      <c r="FT448">
        <v>0</v>
      </c>
      <c r="FU448">
        <v>3</v>
      </c>
      <c r="FV448">
        <v>0</v>
      </c>
      <c r="FW448" t="s">
        <v>0</v>
      </c>
      <c r="FX448">
        <v>1</v>
      </c>
      <c r="FY448">
        <v>2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1</v>
      </c>
      <c r="GF448">
        <v>0</v>
      </c>
      <c r="GG448">
        <v>0</v>
      </c>
      <c r="GH448">
        <v>2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72</v>
      </c>
      <c r="GO448">
        <v>45</v>
      </c>
      <c r="GP448">
        <v>9</v>
      </c>
      <c r="GQ448">
        <v>7</v>
      </c>
      <c r="GR448">
        <v>3</v>
      </c>
      <c r="GS448">
        <v>7</v>
      </c>
      <c r="GT448">
        <v>1</v>
      </c>
      <c r="GU448">
        <v>3</v>
      </c>
      <c r="GV448">
        <v>1</v>
      </c>
      <c r="GW448">
        <v>3</v>
      </c>
      <c r="GX448">
        <v>2</v>
      </c>
      <c r="GY448">
        <v>1</v>
      </c>
      <c r="GZ448">
        <v>1</v>
      </c>
      <c r="HA448">
        <v>0</v>
      </c>
      <c r="HB448">
        <v>0</v>
      </c>
      <c r="HC448">
        <v>0</v>
      </c>
      <c r="HD448">
        <v>1</v>
      </c>
      <c r="HE448">
        <v>0</v>
      </c>
      <c r="HF448">
        <v>0</v>
      </c>
      <c r="HG448">
        <v>1</v>
      </c>
      <c r="HH448">
        <v>0</v>
      </c>
      <c r="HI448">
        <v>1</v>
      </c>
      <c r="HJ448">
        <v>4</v>
      </c>
      <c r="HK448">
        <v>45</v>
      </c>
      <c r="HL448">
        <v>106</v>
      </c>
      <c r="HM448">
        <v>54</v>
      </c>
      <c r="HN448">
        <v>16</v>
      </c>
      <c r="HO448">
        <v>9</v>
      </c>
      <c r="HP448">
        <v>7</v>
      </c>
      <c r="HQ448">
        <v>0</v>
      </c>
      <c r="HR448">
        <v>2</v>
      </c>
      <c r="HS448">
        <v>2</v>
      </c>
      <c r="HT448">
        <v>2</v>
      </c>
      <c r="HU448">
        <v>2</v>
      </c>
      <c r="HV448">
        <v>1</v>
      </c>
      <c r="HW448">
        <v>0</v>
      </c>
      <c r="HX448">
        <v>0</v>
      </c>
      <c r="HY448">
        <v>1</v>
      </c>
      <c r="HZ448">
        <v>5</v>
      </c>
      <c r="IA448">
        <v>1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2</v>
      </c>
      <c r="IH448">
        <v>1</v>
      </c>
      <c r="II448">
        <v>0</v>
      </c>
      <c r="IJ448">
        <v>1</v>
      </c>
      <c r="IK448">
        <v>106</v>
      </c>
      <c r="IL448">
        <v>2</v>
      </c>
      <c r="IM448">
        <v>1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1</v>
      </c>
      <c r="JI448">
        <v>2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</row>
    <row r="449" spans="1:299">
      <c r="A449" t="s">
        <v>625</v>
      </c>
      <c r="B449" t="s">
        <v>2</v>
      </c>
      <c r="C449" t="str">
        <f>"126101"</f>
        <v>126101</v>
      </c>
      <c r="D449" t="s">
        <v>620</v>
      </c>
      <c r="E449">
        <v>104</v>
      </c>
      <c r="F449">
        <v>1036</v>
      </c>
      <c r="G449">
        <v>850</v>
      </c>
      <c r="H449">
        <v>95</v>
      </c>
      <c r="I449">
        <v>755</v>
      </c>
      <c r="J449">
        <v>0</v>
      </c>
      <c r="K449">
        <v>16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755</v>
      </c>
      <c r="T449">
        <v>0</v>
      </c>
      <c r="U449">
        <v>0</v>
      </c>
      <c r="V449">
        <v>755</v>
      </c>
      <c r="W449">
        <v>9</v>
      </c>
      <c r="X449">
        <v>2</v>
      </c>
      <c r="Y449">
        <v>7</v>
      </c>
      <c r="Z449">
        <v>0</v>
      </c>
      <c r="AA449">
        <v>746</v>
      </c>
      <c r="AB449">
        <v>142</v>
      </c>
      <c r="AC449">
        <v>56</v>
      </c>
      <c r="AD449">
        <v>6</v>
      </c>
      <c r="AE449">
        <v>8</v>
      </c>
      <c r="AF449">
        <v>2</v>
      </c>
      <c r="AG449">
        <v>0</v>
      </c>
      <c r="AH449">
        <v>1</v>
      </c>
      <c r="AI449">
        <v>2</v>
      </c>
      <c r="AJ449">
        <v>0</v>
      </c>
      <c r="AK449">
        <v>7</v>
      </c>
      <c r="AL449">
        <v>3</v>
      </c>
      <c r="AM449">
        <v>3</v>
      </c>
      <c r="AN449">
        <v>1</v>
      </c>
      <c r="AO449">
        <v>1</v>
      </c>
      <c r="AP449">
        <v>2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2</v>
      </c>
      <c r="BB449">
        <v>3</v>
      </c>
      <c r="BC449">
        <v>1</v>
      </c>
      <c r="BD449">
        <v>42</v>
      </c>
      <c r="BE449">
        <v>142</v>
      </c>
      <c r="BF449">
        <v>199</v>
      </c>
      <c r="BG449">
        <v>80</v>
      </c>
      <c r="BH449">
        <v>23</v>
      </c>
      <c r="BI449">
        <v>12</v>
      </c>
      <c r="BJ449">
        <v>5</v>
      </c>
      <c r="BK449">
        <v>21</v>
      </c>
      <c r="BL449">
        <v>17</v>
      </c>
      <c r="BM449">
        <v>2</v>
      </c>
      <c r="BN449">
        <v>1</v>
      </c>
      <c r="BO449">
        <v>1</v>
      </c>
      <c r="BP449">
        <v>13</v>
      </c>
      <c r="BQ449">
        <v>0</v>
      </c>
      <c r="BR449">
        <v>0</v>
      </c>
      <c r="BS449">
        <v>1</v>
      </c>
      <c r="BT449">
        <v>0</v>
      </c>
      <c r="BU449">
        <v>6</v>
      </c>
      <c r="BV449">
        <v>1</v>
      </c>
      <c r="BW449">
        <v>2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1</v>
      </c>
      <c r="CE449">
        <v>1</v>
      </c>
      <c r="CF449">
        <v>1</v>
      </c>
      <c r="CG449">
        <v>1</v>
      </c>
      <c r="CH449">
        <v>9</v>
      </c>
      <c r="CI449">
        <v>199</v>
      </c>
      <c r="CJ449">
        <v>27</v>
      </c>
      <c r="CK449">
        <v>14</v>
      </c>
      <c r="CL449">
        <v>3</v>
      </c>
      <c r="CM449">
        <v>2</v>
      </c>
      <c r="CN449">
        <v>1</v>
      </c>
      <c r="CO449">
        <v>0</v>
      </c>
      <c r="CP449">
        <v>3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1</v>
      </c>
      <c r="DA449">
        <v>2</v>
      </c>
      <c r="DB449">
        <v>0</v>
      </c>
      <c r="DC449">
        <v>27</v>
      </c>
      <c r="DD449">
        <v>67</v>
      </c>
      <c r="DE449">
        <v>48</v>
      </c>
      <c r="DF449">
        <v>5</v>
      </c>
      <c r="DG449">
        <v>0</v>
      </c>
      <c r="DH449">
        <v>1</v>
      </c>
      <c r="DI449">
        <v>4</v>
      </c>
      <c r="DJ449">
        <v>2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2</v>
      </c>
      <c r="EA449">
        <v>2</v>
      </c>
      <c r="EB449">
        <v>0</v>
      </c>
      <c r="EC449">
        <v>0</v>
      </c>
      <c r="ED449">
        <v>0</v>
      </c>
      <c r="EE449">
        <v>0</v>
      </c>
      <c r="EF449">
        <v>1</v>
      </c>
      <c r="EG449">
        <v>67</v>
      </c>
      <c r="EH449">
        <v>18</v>
      </c>
      <c r="EI449">
        <v>4</v>
      </c>
      <c r="EJ449">
        <v>1</v>
      </c>
      <c r="EK449">
        <v>5</v>
      </c>
      <c r="EL449">
        <v>1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2</v>
      </c>
      <c r="ET449">
        <v>0</v>
      </c>
      <c r="EU449">
        <v>0</v>
      </c>
      <c r="EV449">
        <v>1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1</v>
      </c>
      <c r="FF449">
        <v>2</v>
      </c>
      <c r="FG449">
        <v>0</v>
      </c>
      <c r="FH449">
        <v>1</v>
      </c>
      <c r="FI449">
        <v>0</v>
      </c>
      <c r="FJ449">
        <v>0</v>
      </c>
      <c r="FK449">
        <v>18</v>
      </c>
      <c r="FL449">
        <v>36</v>
      </c>
      <c r="FM449">
        <v>30</v>
      </c>
      <c r="FN449">
        <v>1</v>
      </c>
      <c r="FO449">
        <v>1</v>
      </c>
      <c r="FP449">
        <v>0</v>
      </c>
      <c r="FQ449">
        <v>0</v>
      </c>
      <c r="FR449">
        <v>0</v>
      </c>
      <c r="FS449">
        <v>0</v>
      </c>
      <c r="FT449">
        <v>2</v>
      </c>
      <c r="FU449">
        <v>0</v>
      </c>
      <c r="FV449">
        <v>1</v>
      </c>
      <c r="FW449" t="s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1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36</v>
      </c>
      <c r="GO449">
        <v>43</v>
      </c>
      <c r="GP449">
        <v>18</v>
      </c>
      <c r="GQ449">
        <v>4</v>
      </c>
      <c r="GR449">
        <v>2</v>
      </c>
      <c r="GS449">
        <v>4</v>
      </c>
      <c r="GT449">
        <v>3</v>
      </c>
      <c r="GU449">
        <v>0</v>
      </c>
      <c r="GV449">
        <v>0</v>
      </c>
      <c r="GW449">
        <v>0</v>
      </c>
      <c r="GX449">
        <v>2</v>
      </c>
      <c r="GY449">
        <v>0</v>
      </c>
      <c r="GZ449">
        <v>1</v>
      </c>
      <c r="HA449">
        <v>1</v>
      </c>
      <c r="HB449">
        <v>1</v>
      </c>
      <c r="HC449">
        <v>0</v>
      </c>
      <c r="HD449">
        <v>0</v>
      </c>
      <c r="HE449">
        <v>0</v>
      </c>
      <c r="HF449">
        <v>0</v>
      </c>
      <c r="HG449">
        <v>2</v>
      </c>
      <c r="HH449">
        <v>0</v>
      </c>
      <c r="HI449">
        <v>0</v>
      </c>
      <c r="HJ449">
        <v>5</v>
      </c>
      <c r="HK449">
        <v>43</v>
      </c>
      <c r="HL449">
        <v>212</v>
      </c>
      <c r="HM449">
        <v>106</v>
      </c>
      <c r="HN449">
        <v>30</v>
      </c>
      <c r="HO449">
        <v>29</v>
      </c>
      <c r="HP449">
        <v>9</v>
      </c>
      <c r="HQ449">
        <v>0</v>
      </c>
      <c r="HR449">
        <v>2</v>
      </c>
      <c r="HS449">
        <v>3</v>
      </c>
      <c r="HT449">
        <v>7</v>
      </c>
      <c r="HU449">
        <v>1</v>
      </c>
      <c r="HV449">
        <v>0</v>
      </c>
      <c r="HW449">
        <v>0</v>
      </c>
      <c r="HX449">
        <v>1</v>
      </c>
      <c r="HY449">
        <v>3</v>
      </c>
      <c r="HZ449">
        <v>1</v>
      </c>
      <c r="IA449">
        <v>2</v>
      </c>
      <c r="IB449">
        <v>0</v>
      </c>
      <c r="IC449">
        <v>1</v>
      </c>
      <c r="ID449">
        <v>10</v>
      </c>
      <c r="IE449">
        <v>0</v>
      </c>
      <c r="IF449">
        <v>0</v>
      </c>
      <c r="IG449">
        <v>1</v>
      </c>
      <c r="IH449">
        <v>0</v>
      </c>
      <c r="II449">
        <v>3</v>
      </c>
      <c r="IJ449">
        <v>3</v>
      </c>
      <c r="IK449">
        <v>212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2</v>
      </c>
      <c r="JK449">
        <v>1</v>
      </c>
      <c r="JL449">
        <v>0</v>
      </c>
      <c r="JM449">
        <v>0</v>
      </c>
      <c r="JN449">
        <v>0</v>
      </c>
      <c r="JO449">
        <v>0</v>
      </c>
      <c r="JP449">
        <v>1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2</v>
      </c>
    </row>
    <row r="450" spans="1:299">
      <c r="A450" t="s">
        <v>624</v>
      </c>
      <c r="B450" t="s">
        <v>2</v>
      </c>
      <c r="C450" t="str">
        <f>"126101"</f>
        <v>126101</v>
      </c>
      <c r="D450" t="s">
        <v>620</v>
      </c>
      <c r="E450">
        <v>105</v>
      </c>
      <c r="F450">
        <v>760</v>
      </c>
      <c r="G450">
        <v>580</v>
      </c>
      <c r="H450">
        <v>76</v>
      </c>
      <c r="I450">
        <v>504</v>
      </c>
      <c r="J450">
        <v>0</v>
      </c>
      <c r="K450">
        <v>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504</v>
      </c>
      <c r="T450">
        <v>0</v>
      </c>
      <c r="U450">
        <v>0</v>
      </c>
      <c r="V450">
        <v>504</v>
      </c>
      <c r="W450">
        <v>1</v>
      </c>
      <c r="X450">
        <v>1</v>
      </c>
      <c r="Y450">
        <v>0</v>
      </c>
      <c r="Z450">
        <v>0</v>
      </c>
      <c r="AA450">
        <v>503</v>
      </c>
      <c r="AB450">
        <v>165</v>
      </c>
      <c r="AC450">
        <v>73</v>
      </c>
      <c r="AD450">
        <v>9</v>
      </c>
      <c r="AE450">
        <v>9</v>
      </c>
      <c r="AF450">
        <v>7</v>
      </c>
      <c r="AG450">
        <v>0</v>
      </c>
      <c r="AH450">
        <v>0</v>
      </c>
      <c r="AI450">
        <v>0</v>
      </c>
      <c r="AJ450">
        <v>0</v>
      </c>
      <c r="AK450">
        <v>5</v>
      </c>
      <c r="AL450">
        <v>0</v>
      </c>
      <c r="AM450">
        <v>0</v>
      </c>
      <c r="AN450">
        <v>2</v>
      </c>
      <c r="AO450">
        <v>0</v>
      </c>
      <c r="AP450">
        <v>1</v>
      </c>
      <c r="AQ450">
        <v>1</v>
      </c>
      <c r="AR450">
        <v>3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2</v>
      </c>
      <c r="BA450">
        <v>1</v>
      </c>
      <c r="BB450">
        <v>1</v>
      </c>
      <c r="BC450">
        <v>3</v>
      </c>
      <c r="BD450">
        <v>47</v>
      </c>
      <c r="BE450">
        <v>165</v>
      </c>
      <c r="BF450">
        <v>135</v>
      </c>
      <c r="BG450">
        <v>59</v>
      </c>
      <c r="BH450">
        <v>22</v>
      </c>
      <c r="BI450">
        <v>14</v>
      </c>
      <c r="BJ450">
        <v>2</v>
      </c>
      <c r="BK450">
        <v>7</v>
      </c>
      <c r="BL450">
        <v>11</v>
      </c>
      <c r="BM450">
        <v>5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1</v>
      </c>
      <c r="BT450">
        <v>1</v>
      </c>
      <c r="BU450">
        <v>3</v>
      </c>
      <c r="BV450">
        <v>0</v>
      </c>
      <c r="BW450">
        <v>2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6</v>
      </c>
      <c r="CI450">
        <v>135</v>
      </c>
      <c r="CJ450">
        <v>15</v>
      </c>
      <c r="CK450">
        <v>9</v>
      </c>
      <c r="CL450">
        <v>1</v>
      </c>
      <c r="CM450">
        <v>1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2</v>
      </c>
      <c r="CY450">
        <v>0</v>
      </c>
      <c r="CZ450">
        <v>0</v>
      </c>
      <c r="DA450">
        <v>0</v>
      </c>
      <c r="DB450">
        <v>0</v>
      </c>
      <c r="DC450">
        <v>15</v>
      </c>
      <c r="DD450">
        <v>25</v>
      </c>
      <c r="DE450">
        <v>14</v>
      </c>
      <c r="DF450">
        <v>2</v>
      </c>
      <c r="DG450">
        <v>0</v>
      </c>
      <c r="DH450">
        <v>0</v>
      </c>
      <c r="DI450">
        <v>2</v>
      </c>
      <c r="DJ450">
        <v>2</v>
      </c>
      <c r="DK450">
        <v>0</v>
      </c>
      <c r="DL450">
        <v>0</v>
      </c>
      <c r="DM450">
        <v>0</v>
      </c>
      <c r="DN450">
        <v>2</v>
      </c>
      <c r="DO450">
        <v>1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25</v>
      </c>
      <c r="EH450">
        <v>9</v>
      </c>
      <c r="EI450">
        <v>5</v>
      </c>
      <c r="EJ450">
        <v>0</v>
      </c>
      <c r="EK450">
        <v>1</v>
      </c>
      <c r="EL450">
        <v>0</v>
      </c>
      <c r="EM450">
        <v>1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1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9</v>
      </c>
      <c r="FL450">
        <v>43</v>
      </c>
      <c r="FM450">
        <v>33</v>
      </c>
      <c r="FN450">
        <v>3</v>
      </c>
      <c r="FO450">
        <v>1</v>
      </c>
      <c r="FP450">
        <v>2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 t="s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3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1</v>
      </c>
      <c r="GN450">
        <v>43</v>
      </c>
      <c r="GO450">
        <v>22</v>
      </c>
      <c r="GP450">
        <v>8</v>
      </c>
      <c r="GQ450">
        <v>1</v>
      </c>
      <c r="GR450">
        <v>1</v>
      </c>
      <c r="GS450">
        <v>2</v>
      </c>
      <c r="GT450">
        <v>1</v>
      </c>
      <c r="GU450">
        <v>1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2</v>
      </c>
      <c r="HB450">
        <v>1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1</v>
      </c>
      <c r="HI450">
        <v>1</v>
      </c>
      <c r="HJ450">
        <v>2</v>
      </c>
      <c r="HK450">
        <v>22</v>
      </c>
      <c r="HL450">
        <v>86</v>
      </c>
      <c r="HM450">
        <v>53</v>
      </c>
      <c r="HN450">
        <v>9</v>
      </c>
      <c r="HO450">
        <v>1</v>
      </c>
      <c r="HP450">
        <v>0</v>
      </c>
      <c r="HQ450">
        <v>0</v>
      </c>
      <c r="HR450">
        <v>1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2</v>
      </c>
      <c r="HY450">
        <v>0</v>
      </c>
      <c r="HZ450">
        <v>0</v>
      </c>
      <c r="IA450">
        <v>0</v>
      </c>
      <c r="IB450">
        <v>1</v>
      </c>
      <c r="IC450">
        <v>5</v>
      </c>
      <c r="ID450">
        <v>6</v>
      </c>
      <c r="IE450">
        <v>0</v>
      </c>
      <c r="IF450">
        <v>0</v>
      </c>
      <c r="IG450">
        <v>0</v>
      </c>
      <c r="IH450">
        <v>0</v>
      </c>
      <c r="II450">
        <v>2</v>
      </c>
      <c r="IJ450">
        <v>6</v>
      </c>
      <c r="IK450">
        <v>86</v>
      </c>
      <c r="IL450">
        <v>1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1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1</v>
      </c>
      <c r="JJ450">
        <v>2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1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1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2</v>
      </c>
    </row>
    <row r="451" spans="1:299">
      <c r="A451" t="s">
        <v>623</v>
      </c>
      <c r="B451" t="s">
        <v>2</v>
      </c>
      <c r="C451" t="str">
        <f>"126101"</f>
        <v>126101</v>
      </c>
      <c r="D451" t="s">
        <v>620</v>
      </c>
      <c r="E451">
        <v>106</v>
      </c>
      <c r="F451">
        <v>1877</v>
      </c>
      <c r="G451">
        <v>1438</v>
      </c>
      <c r="H451">
        <v>182</v>
      </c>
      <c r="I451">
        <v>1256</v>
      </c>
      <c r="J451">
        <v>0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1256</v>
      </c>
      <c r="T451">
        <v>0</v>
      </c>
      <c r="U451">
        <v>0</v>
      </c>
      <c r="V451">
        <v>1256</v>
      </c>
      <c r="W451">
        <v>7</v>
      </c>
      <c r="X451">
        <v>6</v>
      </c>
      <c r="Y451">
        <v>1</v>
      </c>
      <c r="Z451">
        <v>0</v>
      </c>
      <c r="AA451">
        <v>1249</v>
      </c>
      <c r="AB451">
        <v>396</v>
      </c>
      <c r="AC451">
        <v>182</v>
      </c>
      <c r="AD451">
        <v>19</v>
      </c>
      <c r="AE451">
        <v>14</v>
      </c>
      <c r="AF451">
        <v>26</v>
      </c>
      <c r="AG451">
        <v>3</v>
      </c>
      <c r="AH451">
        <v>0</v>
      </c>
      <c r="AI451">
        <v>27</v>
      </c>
      <c r="AJ451">
        <v>1</v>
      </c>
      <c r="AK451">
        <v>6</v>
      </c>
      <c r="AL451">
        <v>1</v>
      </c>
      <c r="AM451">
        <v>1</v>
      </c>
      <c r="AN451">
        <v>1</v>
      </c>
      <c r="AO451">
        <v>5</v>
      </c>
      <c r="AP451">
        <v>0</v>
      </c>
      <c r="AQ451">
        <v>3</v>
      </c>
      <c r="AR451">
        <v>7</v>
      </c>
      <c r="AS451">
        <v>1</v>
      </c>
      <c r="AT451">
        <v>0</v>
      </c>
      <c r="AU451">
        <v>2</v>
      </c>
      <c r="AV451">
        <v>2</v>
      </c>
      <c r="AW451">
        <v>0</v>
      </c>
      <c r="AX451">
        <v>1</v>
      </c>
      <c r="AY451">
        <v>2</v>
      </c>
      <c r="AZ451">
        <v>5</v>
      </c>
      <c r="BA451">
        <v>0</v>
      </c>
      <c r="BB451">
        <v>0</v>
      </c>
      <c r="BC451">
        <v>5</v>
      </c>
      <c r="BD451">
        <v>82</v>
      </c>
      <c r="BE451">
        <v>396</v>
      </c>
      <c r="BF451">
        <v>388</v>
      </c>
      <c r="BG451">
        <v>152</v>
      </c>
      <c r="BH451">
        <v>77</v>
      </c>
      <c r="BI451">
        <v>27</v>
      </c>
      <c r="BJ451">
        <v>7</v>
      </c>
      <c r="BK451">
        <v>21</v>
      </c>
      <c r="BL451">
        <v>39</v>
      </c>
      <c r="BM451">
        <v>13</v>
      </c>
      <c r="BN451">
        <v>1</v>
      </c>
      <c r="BO451">
        <v>0</v>
      </c>
      <c r="BP451">
        <v>14</v>
      </c>
      <c r="BQ451">
        <v>2</v>
      </c>
      <c r="BR451">
        <v>0</v>
      </c>
      <c r="BS451">
        <v>2</v>
      </c>
      <c r="BT451">
        <v>0</v>
      </c>
      <c r="BU451">
        <v>5</v>
      </c>
      <c r="BV451">
        <v>1</v>
      </c>
      <c r="BW451">
        <v>3</v>
      </c>
      <c r="BX451">
        <v>0</v>
      </c>
      <c r="BY451">
        <v>0</v>
      </c>
      <c r="BZ451">
        <v>0</v>
      </c>
      <c r="CA451">
        <v>1</v>
      </c>
      <c r="CB451">
        <v>1</v>
      </c>
      <c r="CC451">
        <v>1</v>
      </c>
      <c r="CD451">
        <v>1</v>
      </c>
      <c r="CE451">
        <v>0</v>
      </c>
      <c r="CF451">
        <v>1</v>
      </c>
      <c r="CG451">
        <v>0</v>
      </c>
      <c r="CH451">
        <v>19</v>
      </c>
      <c r="CI451">
        <v>388</v>
      </c>
      <c r="CJ451">
        <v>54</v>
      </c>
      <c r="CK451">
        <v>21</v>
      </c>
      <c r="CL451">
        <v>14</v>
      </c>
      <c r="CM451">
        <v>3</v>
      </c>
      <c r="CN451">
        <v>0</v>
      </c>
      <c r="CO451">
        <v>3</v>
      </c>
      <c r="CP451">
        <v>0</v>
      </c>
      <c r="CQ451">
        <v>1</v>
      </c>
      <c r="CR451">
        <v>1</v>
      </c>
      <c r="CS451">
        <v>0</v>
      </c>
      <c r="CT451">
        <v>0</v>
      </c>
      <c r="CU451">
        <v>1</v>
      </c>
      <c r="CV451">
        <v>1</v>
      </c>
      <c r="CW451">
        <v>1</v>
      </c>
      <c r="CX451">
        <v>2</v>
      </c>
      <c r="CY451">
        <v>1</v>
      </c>
      <c r="CZ451">
        <v>0</v>
      </c>
      <c r="DA451">
        <v>2</v>
      </c>
      <c r="DB451">
        <v>3</v>
      </c>
      <c r="DC451">
        <v>54</v>
      </c>
      <c r="DD451">
        <v>64</v>
      </c>
      <c r="DE451">
        <v>39</v>
      </c>
      <c r="DF451">
        <v>0</v>
      </c>
      <c r="DG451">
        <v>2</v>
      </c>
      <c r="DH451">
        <v>2</v>
      </c>
      <c r="DI451">
        <v>4</v>
      </c>
      <c r="DJ451">
        <v>2</v>
      </c>
      <c r="DK451">
        <v>2</v>
      </c>
      <c r="DL451">
        <v>1</v>
      </c>
      <c r="DM451">
        <v>0</v>
      </c>
      <c r="DN451">
        <v>0</v>
      </c>
      <c r="DO451">
        <v>2</v>
      </c>
      <c r="DP451">
        <v>1</v>
      </c>
      <c r="DQ451">
        <v>0</v>
      </c>
      <c r="DR451">
        <v>0</v>
      </c>
      <c r="DS451">
        <v>4</v>
      </c>
      <c r="DT451">
        <v>1</v>
      </c>
      <c r="DU451">
        <v>0</v>
      </c>
      <c r="DV451">
        <v>0</v>
      </c>
      <c r="DW451">
        <v>0</v>
      </c>
      <c r="DX451">
        <v>2</v>
      </c>
      <c r="DY451">
        <v>0</v>
      </c>
      <c r="DZ451">
        <v>1</v>
      </c>
      <c r="EA451">
        <v>0</v>
      </c>
      <c r="EB451">
        <v>0</v>
      </c>
      <c r="EC451">
        <v>0</v>
      </c>
      <c r="ED451">
        <v>1</v>
      </c>
      <c r="EE451">
        <v>0</v>
      </c>
      <c r="EF451">
        <v>0</v>
      </c>
      <c r="EG451">
        <v>64</v>
      </c>
      <c r="EH451">
        <v>23</v>
      </c>
      <c r="EI451">
        <v>6</v>
      </c>
      <c r="EJ451">
        <v>1</v>
      </c>
      <c r="EK451">
        <v>5</v>
      </c>
      <c r="EL451">
        <v>0</v>
      </c>
      <c r="EM451">
        <v>1</v>
      </c>
      <c r="EN451">
        <v>2</v>
      </c>
      <c r="EO451">
        <v>0</v>
      </c>
      <c r="EP451">
        <v>0</v>
      </c>
      <c r="EQ451">
        <v>0</v>
      </c>
      <c r="ER451">
        <v>0</v>
      </c>
      <c r="ES451">
        <v>1</v>
      </c>
      <c r="ET451">
        <v>1</v>
      </c>
      <c r="EU451">
        <v>0</v>
      </c>
      <c r="EV451">
        <v>1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1</v>
      </c>
      <c r="FG451">
        <v>0</v>
      </c>
      <c r="FH451">
        <v>0</v>
      </c>
      <c r="FI451">
        <v>1</v>
      </c>
      <c r="FJ451">
        <v>3</v>
      </c>
      <c r="FK451">
        <v>23</v>
      </c>
      <c r="FL451">
        <v>112</v>
      </c>
      <c r="FM451">
        <v>79</v>
      </c>
      <c r="FN451">
        <v>5</v>
      </c>
      <c r="FO451">
        <v>0</v>
      </c>
      <c r="FP451">
        <v>0</v>
      </c>
      <c r="FQ451">
        <v>4</v>
      </c>
      <c r="FR451">
        <v>0</v>
      </c>
      <c r="FS451">
        <v>0</v>
      </c>
      <c r="FT451">
        <v>1</v>
      </c>
      <c r="FU451">
        <v>2</v>
      </c>
      <c r="FV451">
        <v>0</v>
      </c>
      <c r="FW451" t="s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14</v>
      </c>
      <c r="GF451">
        <v>0</v>
      </c>
      <c r="GG451">
        <v>1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6</v>
      </c>
      <c r="GN451">
        <v>112</v>
      </c>
      <c r="GO451">
        <v>53</v>
      </c>
      <c r="GP451">
        <v>27</v>
      </c>
      <c r="GQ451">
        <v>5</v>
      </c>
      <c r="GR451">
        <v>5</v>
      </c>
      <c r="GS451">
        <v>1</v>
      </c>
      <c r="GT451">
        <v>1</v>
      </c>
      <c r="GU451">
        <v>0</v>
      </c>
      <c r="GV451">
        <v>2</v>
      </c>
      <c r="GW451">
        <v>0</v>
      </c>
      <c r="GX451">
        <v>2</v>
      </c>
      <c r="GY451">
        <v>0</v>
      </c>
      <c r="GZ451">
        <v>0</v>
      </c>
      <c r="HA451">
        <v>4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1</v>
      </c>
      <c r="HI451">
        <v>1</v>
      </c>
      <c r="HJ451">
        <v>4</v>
      </c>
      <c r="HK451">
        <v>53</v>
      </c>
      <c r="HL451">
        <v>157</v>
      </c>
      <c r="HM451">
        <v>99</v>
      </c>
      <c r="HN451">
        <v>16</v>
      </c>
      <c r="HO451">
        <v>18</v>
      </c>
      <c r="HP451">
        <v>2</v>
      </c>
      <c r="HQ451">
        <v>0</v>
      </c>
      <c r="HR451">
        <v>1</v>
      </c>
      <c r="HS451">
        <v>0</v>
      </c>
      <c r="HT451">
        <v>0</v>
      </c>
      <c r="HU451">
        <v>1</v>
      </c>
      <c r="HV451">
        <v>0</v>
      </c>
      <c r="HW451">
        <v>1</v>
      </c>
      <c r="HX451">
        <v>2</v>
      </c>
      <c r="HY451">
        <v>2</v>
      </c>
      <c r="HZ451">
        <v>1</v>
      </c>
      <c r="IA451">
        <v>0</v>
      </c>
      <c r="IB451">
        <v>0</v>
      </c>
      <c r="IC451">
        <v>1</v>
      </c>
      <c r="ID451">
        <v>9</v>
      </c>
      <c r="IE451">
        <v>1</v>
      </c>
      <c r="IF451">
        <v>0</v>
      </c>
      <c r="IG451">
        <v>1</v>
      </c>
      <c r="IH451">
        <v>0</v>
      </c>
      <c r="II451">
        <v>1</v>
      </c>
      <c r="IJ451">
        <v>1</v>
      </c>
      <c r="IK451">
        <v>157</v>
      </c>
      <c r="IL451">
        <v>1</v>
      </c>
      <c r="IM451">
        <v>0</v>
      </c>
      <c r="IN451">
        <v>0</v>
      </c>
      <c r="IO451">
        <v>1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1</v>
      </c>
      <c r="JJ451">
        <v>1</v>
      </c>
      <c r="JK451">
        <v>1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1</v>
      </c>
    </row>
    <row r="452" spans="1:299">
      <c r="A452" t="s">
        <v>622</v>
      </c>
      <c r="B452" t="s">
        <v>2</v>
      </c>
      <c r="C452" t="str">
        <f>"126101"</f>
        <v>126101</v>
      </c>
      <c r="D452" t="s">
        <v>620</v>
      </c>
      <c r="E452">
        <v>107</v>
      </c>
      <c r="F452">
        <v>1058</v>
      </c>
      <c r="G452">
        <v>810</v>
      </c>
      <c r="H452">
        <v>116</v>
      </c>
      <c r="I452">
        <v>694</v>
      </c>
      <c r="J452">
        <v>0</v>
      </c>
      <c r="K452">
        <v>10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694</v>
      </c>
      <c r="T452">
        <v>0</v>
      </c>
      <c r="U452">
        <v>0</v>
      </c>
      <c r="V452">
        <v>694</v>
      </c>
      <c r="W452">
        <v>4</v>
      </c>
      <c r="X452">
        <v>0</v>
      </c>
      <c r="Y452">
        <v>4</v>
      </c>
      <c r="Z452">
        <v>0</v>
      </c>
      <c r="AA452">
        <v>690</v>
      </c>
      <c r="AB452">
        <v>236</v>
      </c>
      <c r="AC452">
        <v>116</v>
      </c>
      <c r="AD452">
        <v>11</v>
      </c>
      <c r="AE452">
        <v>9</v>
      </c>
      <c r="AF452">
        <v>11</v>
      </c>
      <c r="AG452">
        <v>1</v>
      </c>
      <c r="AH452">
        <v>1</v>
      </c>
      <c r="AI452">
        <v>0</v>
      </c>
      <c r="AJ452">
        <v>1</v>
      </c>
      <c r="AK452">
        <v>5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1</v>
      </c>
      <c r="AR452">
        <v>4</v>
      </c>
      <c r="AS452">
        <v>0</v>
      </c>
      <c r="AT452">
        <v>0</v>
      </c>
      <c r="AU452">
        <v>0</v>
      </c>
      <c r="AV452">
        <v>2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2</v>
      </c>
      <c r="BC452">
        <v>1</v>
      </c>
      <c r="BD452">
        <v>69</v>
      </c>
      <c r="BE452">
        <v>236</v>
      </c>
      <c r="BF452">
        <v>210</v>
      </c>
      <c r="BG452">
        <v>81</v>
      </c>
      <c r="BH452">
        <v>35</v>
      </c>
      <c r="BI452">
        <v>11</v>
      </c>
      <c r="BJ452">
        <v>4</v>
      </c>
      <c r="BK452">
        <v>19</v>
      </c>
      <c r="BL452">
        <v>21</v>
      </c>
      <c r="BM452">
        <v>5</v>
      </c>
      <c r="BN452">
        <v>0</v>
      </c>
      <c r="BO452">
        <v>0</v>
      </c>
      <c r="BP452">
        <v>7</v>
      </c>
      <c r="BQ452">
        <v>1</v>
      </c>
      <c r="BR452">
        <v>0</v>
      </c>
      <c r="BS452">
        <v>0</v>
      </c>
      <c r="BT452">
        <v>0</v>
      </c>
      <c r="BU452">
        <v>1</v>
      </c>
      <c r="BV452">
        <v>0</v>
      </c>
      <c r="BW452">
        <v>2</v>
      </c>
      <c r="BX452">
        <v>1</v>
      </c>
      <c r="BY452">
        <v>2</v>
      </c>
      <c r="BZ452">
        <v>0</v>
      </c>
      <c r="CA452">
        <v>0</v>
      </c>
      <c r="CB452">
        <v>1</v>
      </c>
      <c r="CC452">
        <v>0</v>
      </c>
      <c r="CD452">
        <v>1</v>
      </c>
      <c r="CE452">
        <v>1</v>
      </c>
      <c r="CF452">
        <v>0</v>
      </c>
      <c r="CG452">
        <v>0</v>
      </c>
      <c r="CH452">
        <v>17</v>
      </c>
      <c r="CI452">
        <v>210</v>
      </c>
      <c r="CJ452">
        <v>41</v>
      </c>
      <c r="CK452">
        <v>18</v>
      </c>
      <c r="CL452">
        <v>5</v>
      </c>
      <c r="CM452">
        <v>4</v>
      </c>
      <c r="CN452">
        <v>1</v>
      </c>
      <c r="CO452">
        <v>4</v>
      </c>
      <c r="CP452">
        <v>0</v>
      </c>
      <c r="CQ452">
        <v>1</v>
      </c>
      <c r="CR452">
        <v>0</v>
      </c>
      <c r="CS452">
        <v>0</v>
      </c>
      <c r="CT452">
        <v>1</v>
      </c>
      <c r="CU452">
        <v>2</v>
      </c>
      <c r="CV452">
        <v>1</v>
      </c>
      <c r="CW452">
        <v>0</v>
      </c>
      <c r="CX452">
        <v>1</v>
      </c>
      <c r="CY452">
        <v>3</v>
      </c>
      <c r="CZ452">
        <v>0</v>
      </c>
      <c r="DA452">
        <v>0</v>
      </c>
      <c r="DB452">
        <v>0</v>
      </c>
      <c r="DC452">
        <v>41</v>
      </c>
      <c r="DD452">
        <v>30</v>
      </c>
      <c r="DE452">
        <v>24</v>
      </c>
      <c r="DF452">
        <v>0</v>
      </c>
      <c r="DG452">
        <v>0</v>
      </c>
      <c r="DH452">
        <v>0</v>
      </c>
      <c r="DI452">
        <v>0</v>
      </c>
      <c r="DJ452">
        <v>2</v>
      </c>
      <c r="DK452">
        <v>1</v>
      </c>
      <c r="DL452">
        <v>1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2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30</v>
      </c>
      <c r="EH452">
        <v>11</v>
      </c>
      <c r="EI452">
        <v>2</v>
      </c>
      <c r="EJ452">
        <v>2</v>
      </c>
      <c r="EK452">
        <v>3</v>
      </c>
      <c r="EL452">
        <v>0</v>
      </c>
      <c r="EM452">
        <v>2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1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1</v>
      </c>
      <c r="FJ452">
        <v>0</v>
      </c>
      <c r="FK452">
        <v>11</v>
      </c>
      <c r="FL452">
        <v>52</v>
      </c>
      <c r="FM452">
        <v>40</v>
      </c>
      <c r="FN452">
        <v>4</v>
      </c>
      <c r="FO452">
        <v>0</v>
      </c>
      <c r="FP452">
        <v>0</v>
      </c>
      <c r="FQ452">
        <v>1</v>
      </c>
      <c r="FR452">
        <v>0</v>
      </c>
      <c r="FS452">
        <v>0</v>
      </c>
      <c r="FT452">
        <v>0</v>
      </c>
      <c r="FU452">
        <v>4</v>
      </c>
      <c r="FV452">
        <v>0</v>
      </c>
      <c r="FW452" t="s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3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52</v>
      </c>
      <c r="GO452">
        <v>30</v>
      </c>
      <c r="GP452">
        <v>12</v>
      </c>
      <c r="GQ452">
        <v>3</v>
      </c>
      <c r="GR452">
        <v>2</v>
      </c>
      <c r="GS452">
        <v>1</v>
      </c>
      <c r="GT452">
        <v>1</v>
      </c>
      <c r="GU452">
        <v>0</v>
      </c>
      <c r="GV452">
        <v>2</v>
      </c>
      <c r="GW452">
        <v>1</v>
      </c>
      <c r="GX452">
        <v>0</v>
      </c>
      <c r="GY452">
        <v>1</v>
      </c>
      <c r="GZ452">
        <v>1</v>
      </c>
      <c r="HA452">
        <v>1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1</v>
      </c>
      <c r="HH452">
        <v>1</v>
      </c>
      <c r="HI452">
        <v>0</v>
      </c>
      <c r="HJ452">
        <v>3</v>
      </c>
      <c r="HK452">
        <v>30</v>
      </c>
      <c r="HL452">
        <v>77</v>
      </c>
      <c r="HM452">
        <v>36</v>
      </c>
      <c r="HN452">
        <v>10</v>
      </c>
      <c r="HO452">
        <v>6</v>
      </c>
      <c r="HP452">
        <v>3</v>
      </c>
      <c r="HQ452">
        <v>2</v>
      </c>
      <c r="HR452">
        <v>1</v>
      </c>
      <c r="HS452">
        <v>3</v>
      </c>
      <c r="HT452">
        <v>3</v>
      </c>
      <c r="HU452">
        <v>2</v>
      </c>
      <c r="HV452">
        <v>0</v>
      </c>
      <c r="HW452">
        <v>2</v>
      </c>
      <c r="HX452">
        <v>0</v>
      </c>
      <c r="HY452">
        <v>1</v>
      </c>
      <c r="HZ452">
        <v>1</v>
      </c>
      <c r="IA452">
        <v>1</v>
      </c>
      <c r="IB452">
        <v>0</v>
      </c>
      <c r="IC452">
        <v>1</v>
      </c>
      <c r="ID452">
        <v>0</v>
      </c>
      <c r="IE452">
        <v>3</v>
      </c>
      <c r="IF452">
        <v>0</v>
      </c>
      <c r="IG452">
        <v>0</v>
      </c>
      <c r="IH452">
        <v>0</v>
      </c>
      <c r="II452">
        <v>0</v>
      </c>
      <c r="IJ452">
        <v>2</v>
      </c>
      <c r="IK452">
        <v>77</v>
      </c>
      <c r="IL452">
        <v>3</v>
      </c>
      <c r="IM452">
        <v>1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1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1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3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</row>
    <row r="453" spans="1:299">
      <c r="A453" t="s">
        <v>621</v>
      </c>
      <c r="B453" t="s">
        <v>2</v>
      </c>
      <c r="C453" t="str">
        <f>"126101"</f>
        <v>126101</v>
      </c>
      <c r="D453" t="s">
        <v>620</v>
      </c>
      <c r="E453">
        <v>108</v>
      </c>
      <c r="F453">
        <v>1134</v>
      </c>
      <c r="G453">
        <v>930</v>
      </c>
      <c r="H453">
        <v>135</v>
      </c>
      <c r="I453">
        <v>793</v>
      </c>
      <c r="J453">
        <v>0</v>
      </c>
      <c r="K453">
        <v>40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793</v>
      </c>
      <c r="T453">
        <v>0</v>
      </c>
      <c r="U453">
        <v>0</v>
      </c>
      <c r="V453">
        <v>793</v>
      </c>
      <c r="W453">
        <v>10</v>
      </c>
      <c r="X453">
        <v>5</v>
      </c>
      <c r="Y453">
        <v>5</v>
      </c>
      <c r="Z453">
        <v>0</v>
      </c>
      <c r="AA453">
        <v>783</v>
      </c>
      <c r="AB453">
        <v>204</v>
      </c>
      <c r="AC453">
        <v>107</v>
      </c>
      <c r="AD453">
        <v>9</v>
      </c>
      <c r="AE453">
        <v>8</v>
      </c>
      <c r="AF453">
        <v>13</v>
      </c>
      <c r="AG453">
        <v>0</v>
      </c>
      <c r="AH453">
        <v>0</v>
      </c>
      <c r="AI453">
        <v>2</v>
      </c>
      <c r="AJ453">
        <v>0</v>
      </c>
      <c r="AK453">
        <v>6</v>
      </c>
      <c r="AL453">
        <v>0</v>
      </c>
      <c r="AM453">
        <v>0</v>
      </c>
      <c r="AN453">
        <v>0</v>
      </c>
      <c r="AO453">
        <v>5</v>
      </c>
      <c r="AP453">
        <v>0</v>
      </c>
      <c r="AQ453">
        <v>1</v>
      </c>
      <c r="AR453">
        <v>1</v>
      </c>
      <c r="AS453">
        <v>1</v>
      </c>
      <c r="AT453">
        <v>0</v>
      </c>
      <c r="AU453">
        <v>0</v>
      </c>
      <c r="AV453">
        <v>1</v>
      </c>
      <c r="AW453">
        <v>0</v>
      </c>
      <c r="AX453">
        <v>2</v>
      </c>
      <c r="AY453">
        <v>1</v>
      </c>
      <c r="AZ453">
        <v>0</v>
      </c>
      <c r="BA453">
        <v>0</v>
      </c>
      <c r="BB453">
        <v>0</v>
      </c>
      <c r="BC453">
        <v>1</v>
      </c>
      <c r="BD453">
        <v>46</v>
      </c>
      <c r="BE453">
        <v>204</v>
      </c>
      <c r="BF453">
        <v>248</v>
      </c>
      <c r="BG453">
        <v>109</v>
      </c>
      <c r="BH453">
        <v>33</v>
      </c>
      <c r="BI453">
        <v>14</v>
      </c>
      <c r="BJ453">
        <v>8</v>
      </c>
      <c r="BK453">
        <v>17</v>
      </c>
      <c r="BL453">
        <v>17</v>
      </c>
      <c r="BM453">
        <v>15</v>
      </c>
      <c r="BN453">
        <v>0</v>
      </c>
      <c r="BO453">
        <v>0</v>
      </c>
      <c r="BP453">
        <v>6</v>
      </c>
      <c r="BQ453">
        <v>1</v>
      </c>
      <c r="BR453">
        <v>0</v>
      </c>
      <c r="BS453">
        <v>2</v>
      </c>
      <c r="BT453">
        <v>0</v>
      </c>
      <c r="BU453">
        <v>2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3</v>
      </c>
      <c r="CD453">
        <v>0</v>
      </c>
      <c r="CE453">
        <v>0</v>
      </c>
      <c r="CF453">
        <v>0</v>
      </c>
      <c r="CG453">
        <v>0</v>
      </c>
      <c r="CH453">
        <v>19</v>
      </c>
      <c r="CI453">
        <v>248</v>
      </c>
      <c r="CJ453">
        <v>40</v>
      </c>
      <c r="CK453">
        <v>17</v>
      </c>
      <c r="CL453">
        <v>9</v>
      </c>
      <c r="CM453">
        <v>4</v>
      </c>
      <c r="CN453">
        <v>2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2</v>
      </c>
      <c r="CU453">
        <v>0</v>
      </c>
      <c r="CV453">
        <v>1</v>
      </c>
      <c r="CW453">
        <v>0</v>
      </c>
      <c r="CX453">
        <v>1</v>
      </c>
      <c r="CY453">
        <v>2</v>
      </c>
      <c r="CZ453">
        <v>0</v>
      </c>
      <c r="DA453">
        <v>0</v>
      </c>
      <c r="DB453">
        <v>1</v>
      </c>
      <c r="DC453">
        <v>40</v>
      </c>
      <c r="DD453">
        <v>64</v>
      </c>
      <c r="DE453">
        <v>44</v>
      </c>
      <c r="DF453">
        <v>1</v>
      </c>
      <c r="DG453">
        <v>0</v>
      </c>
      <c r="DH453">
        <v>2</v>
      </c>
      <c r="DI453">
        <v>5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1</v>
      </c>
      <c r="DP453">
        <v>0</v>
      </c>
      <c r="DQ453">
        <v>1</v>
      </c>
      <c r="DR453">
        <v>0</v>
      </c>
      <c r="DS453">
        <v>3</v>
      </c>
      <c r="DT453">
        <v>0</v>
      </c>
      <c r="DU453">
        <v>0</v>
      </c>
      <c r="DV453">
        <v>0</v>
      </c>
      <c r="DW453">
        <v>1</v>
      </c>
      <c r="DX453">
        <v>1</v>
      </c>
      <c r="DY453">
        <v>0</v>
      </c>
      <c r="DZ453">
        <v>2</v>
      </c>
      <c r="EA453">
        <v>0</v>
      </c>
      <c r="EB453">
        <v>0</v>
      </c>
      <c r="EC453">
        <v>0</v>
      </c>
      <c r="ED453">
        <v>0</v>
      </c>
      <c r="EE453">
        <v>1</v>
      </c>
      <c r="EF453">
        <v>1</v>
      </c>
      <c r="EG453">
        <v>64</v>
      </c>
      <c r="EH453">
        <v>9</v>
      </c>
      <c r="EI453">
        <v>4</v>
      </c>
      <c r="EJ453">
        <v>0</v>
      </c>
      <c r="EK453">
        <v>3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1</v>
      </c>
      <c r="FG453">
        <v>0</v>
      </c>
      <c r="FH453">
        <v>0</v>
      </c>
      <c r="FI453">
        <v>0</v>
      </c>
      <c r="FJ453">
        <v>1</v>
      </c>
      <c r="FK453">
        <v>9</v>
      </c>
      <c r="FL453">
        <v>66</v>
      </c>
      <c r="FM453">
        <v>52</v>
      </c>
      <c r="FN453">
        <v>6</v>
      </c>
      <c r="FO453">
        <v>1</v>
      </c>
      <c r="FP453">
        <v>1</v>
      </c>
      <c r="FQ453">
        <v>2</v>
      </c>
      <c r="FR453">
        <v>0</v>
      </c>
      <c r="FS453">
        <v>0</v>
      </c>
      <c r="FT453">
        <v>1</v>
      </c>
      <c r="FU453">
        <v>1</v>
      </c>
      <c r="FV453">
        <v>0</v>
      </c>
      <c r="FW453" t="s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1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1</v>
      </c>
      <c r="GM453">
        <v>0</v>
      </c>
      <c r="GN453">
        <v>66</v>
      </c>
      <c r="GO453">
        <v>51</v>
      </c>
      <c r="GP453">
        <v>25</v>
      </c>
      <c r="GQ453">
        <v>7</v>
      </c>
      <c r="GR453">
        <v>4</v>
      </c>
      <c r="GS453">
        <v>3</v>
      </c>
      <c r="GT453">
        <v>2</v>
      </c>
      <c r="GU453">
        <v>1</v>
      </c>
      <c r="GV453">
        <v>0</v>
      </c>
      <c r="GW453">
        <v>0</v>
      </c>
      <c r="GX453">
        <v>1</v>
      </c>
      <c r="GY453">
        <v>0</v>
      </c>
      <c r="GZ453">
        <v>1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1</v>
      </c>
      <c r="HI453">
        <v>2</v>
      </c>
      <c r="HJ453">
        <v>4</v>
      </c>
      <c r="HK453">
        <v>51</v>
      </c>
      <c r="HL453">
        <v>98</v>
      </c>
      <c r="HM453">
        <v>44</v>
      </c>
      <c r="HN453">
        <v>12</v>
      </c>
      <c r="HO453">
        <v>9</v>
      </c>
      <c r="HP453">
        <v>9</v>
      </c>
      <c r="HQ453">
        <v>2</v>
      </c>
      <c r="HR453">
        <v>1</v>
      </c>
      <c r="HS453">
        <v>1</v>
      </c>
      <c r="HT453">
        <v>4</v>
      </c>
      <c r="HU453">
        <v>0</v>
      </c>
      <c r="HV453">
        <v>3</v>
      </c>
      <c r="HW453">
        <v>0</v>
      </c>
      <c r="HX453">
        <v>0</v>
      </c>
      <c r="HY453">
        <v>3</v>
      </c>
      <c r="HZ453">
        <v>0</v>
      </c>
      <c r="IA453">
        <v>0</v>
      </c>
      <c r="IB453">
        <v>1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2</v>
      </c>
      <c r="II453">
        <v>1</v>
      </c>
      <c r="IJ453">
        <v>6</v>
      </c>
      <c r="IK453">
        <v>98</v>
      </c>
      <c r="IL453">
        <v>1</v>
      </c>
      <c r="IM453">
        <v>1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1</v>
      </c>
      <c r="JJ453">
        <v>2</v>
      </c>
      <c r="JK453">
        <v>1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1</v>
      </c>
      <c r="KM453">
        <v>2</v>
      </c>
    </row>
    <row r="454" spans="1:299">
      <c r="A454" t="s">
        <v>619</v>
      </c>
      <c r="B454" t="s">
        <v>2</v>
      </c>
      <c r="C454" t="str">
        <f>"126101"</f>
        <v>126101</v>
      </c>
      <c r="D454" t="s">
        <v>617</v>
      </c>
      <c r="E454">
        <v>109</v>
      </c>
      <c r="F454">
        <v>1538</v>
      </c>
      <c r="G454">
        <v>1160</v>
      </c>
      <c r="H454">
        <v>66</v>
      </c>
      <c r="I454">
        <v>1094</v>
      </c>
      <c r="J454">
        <v>2</v>
      </c>
      <c r="K454">
        <v>31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1094</v>
      </c>
      <c r="T454">
        <v>0</v>
      </c>
      <c r="U454">
        <v>0</v>
      </c>
      <c r="V454">
        <v>1094</v>
      </c>
      <c r="W454">
        <v>8</v>
      </c>
      <c r="X454">
        <v>4</v>
      </c>
      <c r="Y454">
        <v>4</v>
      </c>
      <c r="Z454">
        <v>0</v>
      </c>
      <c r="AA454">
        <v>1086</v>
      </c>
      <c r="AB454">
        <v>361</v>
      </c>
      <c r="AC454">
        <v>144</v>
      </c>
      <c r="AD454">
        <v>18</v>
      </c>
      <c r="AE454">
        <v>21</v>
      </c>
      <c r="AF454">
        <v>27</v>
      </c>
      <c r="AG454">
        <v>3</v>
      </c>
      <c r="AH454">
        <v>3</v>
      </c>
      <c r="AI454">
        <v>2</v>
      </c>
      <c r="AJ454">
        <v>0</v>
      </c>
      <c r="AK454">
        <v>8</v>
      </c>
      <c r="AL454">
        <v>0</v>
      </c>
      <c r="AM454">
        <v>2</v>
      </c>
      <c r="AN454">
        <v>2</v>
      </c>
      <c r="AO454">
        <v>2</v>
      </c>
      <c r="AP454">
        <v>0</v>
      </c>
      <c r="AQ454">
        <v>3</v>
      </c>
      <c r="AR454">
        <v>2</v>
      </c>
      <c r="AS454">
        <v>0</v>
      </c>
      <c r="AT454">
        <v>0</v>
      </c>
      <c r="AU454">
        <v>0</v>
      </c>
      <c r="AV454">
        <v>2</v>
      </c>
      <c r="AW454">
        <v>1</v>
      </c>
      <c r="AX454">
        <v>0</v>
      </c>
      <c r="AY454">
        <v>1</v>
      </c>
      <c r="AZ454">
        <v>0</v>
      </c>
      <c r="BA454">
        <v>4</v>
      </c>
      <c r="BB454">
        <v>1</v>
      </c>
      <c r="BC454">
        <v>1</v>
      </c>
      <c r="BD454">
        <v>114</v>
      </c>
      <c r="BE454">
        <v>361</v>
      </c>
      <c r="BF454">
        <v>316</v>
      </c>
      <c r="BG454">
        <v>105</v>
      </c>
      <c r="BH454">
        <v>63</v>
      </c>
      <c r="BI454">
        <v>20</v>
      </c>
      <c r="BJ454">
        <v>10</v>
      </c>
      <c r="BK454">
        <v>21</v>
      </c>
      <c r="BL454">
        <v>27</v>
      </c>
      <c r="BM454">
        <v>14</v>
      </c>
      <c r="BN454">
        <v>0</v>
      </c>
      <c r="BO454">
        <v>3</v>
      </c>
      <c r="BP454">
        <v>12</v>
      </c>
      <c r="BQ454">
        <v>0</v>
      </c>
      <c r="BR454">
        <v>1</v>
      </c>
      <c r="BS454">
        <v>2</v>
      </c>
      <c r="BT454">
        <v>2</v>
      </c>
      <c r="BU454">
        <v>2</v>
      </c>
      <c r="BV454">
        <v>3</v>
      </c>
      <c r="BW454">
        <v>6</v>
      </c>
      <c r="BX454">
        <v>2</v>
      </c>
      <c r="BY454">
        <v>1</v>
      </c>
      <c r="BZ454">
        <v>0</v>
      </c>
      <c r="CA454">
        <v>1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20</v>
      </c>
      <c r="CI454">
        <v>316</v>
      </c>
      <c r="CJ454">
        <v>44</v>
      </c>
      <c r="CK454">
        <v>18</v>
      </c>
      <c r="CL454">
        <v>3</v>
      </c>
      <c r="CM454">
        <v>5</v>
      </c>
      <c r="CN454">
        <v>0</v>
      </c>
      <c r="CO454">
        <v>2</v>
      </c>
      <c r="CP454">
        <v>1</v>
      </c>
      <c r="CQ454">
        <v>2</v>
      </c>
      <c r="CR454">
        <v>0</v>
      </c>
      <c r="CS454">
        <v>1</v>
      </c>
      <c r="CT454">
        <v>1</v>
      </c>
      <c r="CU454">
        <v>1</v>
      </c>
      <c r="CV454">
        <v>0</v>
      </c>
      <c r="CW454">
        <v>1</v>
      </c>
      <c r="CX454">
        <v>2</v>
      </c>
      <c r="CY454">
        <v>1</v>
      </c>
      <c r="CZ454">
        <v>1</v>
      </c>
      <c r="DA454">
        <v>1</v>
      </c>
      <c r="DB454">
        <v>4</v>
      </c>
      <c r="DC454">
        <v>44</v>
      </c>
      <c r="DD454">
        <v>61</v>
      </c>
      <c r="DE454">
        <v>39</v>
      </c>
      <c r="DF454">
        <v>2</v>
      </c>
      <c r="DG454">
        <v>0</v>
      </c>
      <c r="DH454">
        <v>3</v>
      </c>
      <c r="DI454">
        <v>2</v>
      </c>
      <c r="DJ454">
        <v>1</v>
      </c>
      <c r="DK454">
        <v>0</v>
      </c>
      <c r="DL454">
        <v>0</v>
      </c>
      <c r="DM454">
        <v>0</v>
      </c>
      <c r="DN454">
        <v>1</v>
      </c>
      <c r="DO454">
        <v>0</v>
      </c>
      <c r="DP454">
        <v>1</v>
      </c>
      <c r="DQ454">
        <v>1</v>
      </c>
      <c r="DR454">
        <v>2</v>
      </c>
      <c r="DS454">
        <v>4</v>
      </c>
      <c r="DT454">
        <v>0</v>
      </c>
      <c r="DU454">
        <v>0</v>
      </c>
      <c r="DV454">
        <v>0</v>
      </c>
      <c r="DW454">
        <v>1</v>
      </c>
      <c r="DX454">
        <v>1</v>
      </c>
      <c r="DY454">
        <v>0</v>
      </c>
      <c r="DZ454">
        <v>0</v>
      </c>
      <c r="EA454">
        <v>0</v>
      </c>
      <c r="EB454">
        <v>0</v>
      </c>
      <c r="EC454">
        <v>1</v>
      </c>
      <c r="ED454">
        <v>0</v>
      </c>
      <c r="EE454">
        <v>2</v>
      </c>
      <c r="EF454">
        <v>0</v>
      </c>
      <c r="EG454">
        <v>61</v>
      </c>
      <c r="EH454">
        <v>17</v>
      </c>
      <c r="EI454">
        <v>5</v>
      </c>
      <c r="EJ454">
        <v>0</v>
      </c>
      <c r="EK454">
        <v>5</v>
      </c>
      <c r="EL454">
        <v>0</v>
      </c>
      <c r="EM454">
        <v>1</v>
      </c>
      <c r="EN454">
        <v>3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2</v>
      </c>
      <c r="FF454">
        <v>0</v>
      </c>
      <c r="FG454">
        <v>0</v>
      </c>
      <c r="FH454">
        <v>0</v>
      </c>
      <c r="FI454">
        <v>0</v>
      </c>
      <c r="FJ454">
        <v>1</v>
      </c>
      <c r="FK454">
        <v>17</v>
      </c>
      <c r="FL454">
        <v>48</v>
      </c>
      <c r="FM454">
        <v>29</v>
      </c>
      <c r="FN454">
        <v>5</v>
      </c>
      <c r="FO454">
        <v>0</v>
      </c>
      <c r="FP454">
        <v>0</v>
      </c>
      <c r="FQ454">
        <v>1</v>
      </c>
      <c r="FR454">
        <v>2</v>
      </c>
      <c r="FS454">
        <v>1</v>
      </c>
      <c r="FT454">
        <v>0</v>
      </c>
      <c r="FU454">
        <v>3</v>
      </c>
      <c r="FV454">
        <v>0</v>
      </c>
      <c r="FW454" t="s">
        <v>0</v>
      </c>
      <c r="FX454">
        <v>1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2</v>
      </c>
      <c r="GF454">
        <v>0</v>
      </c>
      <c r="GG454">
        <v>1</v>
      </c>
      <c r="GH454">
        <v>0</v>
      </c>
      <c r="GI454">
        <v>0</v>
      </c>
      <c r="GJ454">
        <v>2</v>
      </c>
      <c r="GK454">
        <v>1</v>
      </c>
      <c r="GL454">
        <v>0</v>
      </c>
      <c r="GM454">
        <v>0</v>
      </c>
      <c r="GN454">
        <v>48</v>
      </c>
      <c r="GO454">
        <v>69</v>
      </c>
      <c r="GP454">
        <v>31</v>
      </c>
      <c r="GQ454">
        <v>6</v>
      </c>
      <c r="GR454">
        <v>1</v>
      </c>
      <c r="GS454">
        <v>10</v>
      </c>
      <c r="GT454">
        <v>1</v>
      </c>
      <c r="GU454">
        <v>1</v>
      </c>
      <c r="GV454">
        <v>4</v>
      </c>
      <c r="GW454">
        <v>2</v>
      </c>
      <c r="GX454">
        <v>0</v>
      </c>
      <c r="GY454">
        <v>1</v>
      </c>
      <c r="GZ454">
        <v>1</v>
      </c>
      <c r="HA454">
        <v>1</v>
      </c>
      <c r="HB454">
        <v>0</v>
      </c>
      <c r="HC454">
        <v>0</v>
      </c>
      <c r="HD454">
        <v>3</v>
      </c>
      <c r="HE454">
        <v>0</v>
      </c>
      <c r="HF454">
        <v>1</v>
      </c>
      <c r="HG454">
        <v>1</v>
      </c>
      <c r="HH454">
        <v>0</v>
      </c>
      <c r="HI454">
        <v>1</v>
      </c>
      <c r="HJ454">
        <v>4</v>
      </c>
      <c r="HK454">
        <v>69</v>
      </c>
      <c r="HL454">
        <v>166</v>
      </c>
      <c r="HM454">
        <v>89</v>
      </c>
      <c r="HN454">
        <v>32</v>
      </c>
      <c r="HO454">
        <v>15</v>
      </c>
      <c r="HP454">
        <v>2</v>
      </c>
      <c r="HQ454">
        <v>1</v>
      </c>
      <c r="HR454">
        <v>1</v>
      </c>
      <c r="HS454">
        <v>1</v>
      </c>
      <c r="HT454">
        <v>0</v>
      </c>
      <c r="HU454">
        <v>3</v>
      </c>
      <c r="HV454">
        <v>4</v>
      </c>
      <c r="HW454">
        <v>0</v>
      </c>
      <c r="HX454">
        <v>0</v>
      </c>
      <c r="HY454">
        <v>3</v>
      </c>
      <c r="HZ454">
        <v>2</v>
      </c>
      <c r="IA454">
        <v>0</v>
      </c>
      <c r="IB454">
        <v>1</v>
      </c>
      <c r="IC454">
        <v>0</v>
      </c>
      <c r="ID454">
        <v>0</v>
      </c>
      <c r="IE454">
        <v>2</v>
      </c>
      <c r="IF454">
        <v>1</v>
      </c>
      <c r="IG454">
        <v>3</v>
      </c>
      <c r="IH454">
        <v>3</v>
      </c>
      <c r="II454">
        <v>0</v>
      </c>
      <c r="IJ454">
        <v>3</v>
      </c>
      <c r="IK454">
        <v>166</v>
      </c>
      <c r="IL454">
        <v>4</v>
      </c>
      <c r="IM454">
        <v>1</v>
      </c>
      <c r="IN454">
        <v>2</v>
      </c>
      <c r="IO454">
        <v>0</v>
      </c>
      <c r="IP454">
        <v>0</v>
      </c>
      <c r="IQ454">
        <v>0</v>
      </c>
      <c r="IR454">
        <v>0</v>
      </c>
      <c r="IS454">
        <v>1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4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</row>
    <row r="455" spans="1:299">
      <c r="A455" t="s">
        <v>618</v>
      </c>
      <c r="B455" t="s">
        <v>2</v>
      </c>
      <c r="C455" t="str">
        <f>"126101"</f>
        <v>126101</v>
      </c>
      <c r="D455" t="s">
        <v>617</v>
      </c>
      <c r="E455">
        <v>110</v>
      </c>
      <c r="F455">
        <v>1105</v>
      </c>
      <c r="G455">
        <v>839</v>
      </c>
      <c r="H455">
        <v>88</v>
      </c>
      <c r="I455">
        <v>751</v>
      </c>
      <c r="J455">
        <v>0</v>
      </c>
      <c r="K455">
        <v>23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751</v>
      </c>
      <c r="T455">
        <v>0</v>
      </c>
      <c r="U455">
        <v>1</v>
      </c>
      <c r="V455">
        <v>750</v>
      </c>
      <c r="W455">
        <v>4</v>
      </c>
      <c r="X455">
        <v>4</v>
      </c>
      <c r="Y455">
        <v>0</v>
      </c>
      <c r="Z455">
        <v>0</v>
      </c>
      <c r="AA455">
        <v>746</v>
      </c>
      <c r="AB455">
        <v>261</v>
      </c>
      <c r="AC455">
        <v>128</v>
      </c>
      <c r="AD455">
        <v>14</v>
      </c>
      <c r="AE455">
        <v>17</v>
      </c>
      <c r="AF455">
        <v>19</v>
      </c>
      <c r="AG455">
        <v>2</v>
      </c>
      <c r="AH455">
        <v>3</v>
      </c>
      <c r="AI455">
        <v>1</v>
      </c>
      <c r="AJ455">
        <v>0</v>
      </c>
      <c r="AK455">
        <v>1</v>
      </c>
      <c r="AL455">
        <v>0</v>
      </c>
      <c r="AM455">
        <v>1</v>
      </c>
      <c r="AN455">
        <v>0</v>
      </c>
      <c r="AO455">
        <v>0</v>
      </c>
      <c r="AP455">
        <v>1</v>
      </c>
      <c r="AQ455">
        <v>2</v>
      </c>
      <c r="AR455">
        <v>2</v>
      </c>
      <c r="AS455">
        <v>0</v>
      </c>
      <c r="AT455">
        <v>0</v>
      </c>
      <c r="AU455">
        <v>0</v>
      </c>
      <c r="AV455">
        <v>2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67</v>
      </c>
      <c r="BE455">
        <v>261</v>
      </c>
      <c r="BF455">
        <v>239</v>
      </c>
      <c r="BG455">
        <v>87</v>
      </c>
      <c r="BH455">
        <v>38</v>
      </c>
      <c r="BI455">
        <v>19</v>
      </c>
      <c r="BJ455">
        <v>11</v>
      </c>
      <c r="BK455">
        <v>9</v>
      </c>
      <c r="BL455">
        <v>23</v>
      </c>
      <c r="BM455">
        <v>6</v>
      </c>
      <c r="BN455">
        <v>0</v>
      </c>
      <c r="BO455">
        <v>0</v>
      </c>
      <c r="BP455">
        <v>17</v>
      </c>
      <c r="BQ455">
        <v>0</v>
      </c>
      <c r="BR455">
        <v>1</v>
      </c>
      <c r="BS455">
        <v>0</v>
      </c>
      <c r="BT455">
        <v>0</v>
      </c>
      <c r="BU455">
        <v>2</v>
      </c>
      <c r="BV455">
        <v>3</v>
      </c>
      <c r="BW455">
        <v>0</v>
      </c>
      <c r="BX455">
        <v>0</v>
      </c>
      <c r="BY455">
        <v>0</v>
      </c>
      <c r="BZ455">
        <v>3</v>
      </c>
      <c r="CA455">
        <v>2</v>
      </c>
      <c r="CB455">
        <v>0</v>
      </c>
      <c r="CC455">
        <v>0</v>
      </c>
      <c r="CD455">
        <v>2</v>
      </c>
      <c r="CE455">
        <v>0</v>
      </c>
      <c r="CF455">
        <v>1</v>
      </c>
      <c r="CG455">
        <v>0</v>
      </c>
      <c r="CH455">
        <v>15</v>
      </c>
      <c r="CI455">
        <v>239</v>
      </c>
      <c r="CJ455">
        <v>27</v>
      </c>
      <c r="CK455">
        <v>8</v>
      </c>
      <c r="CL455">
        <v>4</v>
      </c>
      <c r="CM455">
        <v>3</v>
      </c>
      <c r="CN455">
        <v>1</v>
      </c>
      <c r="CO455">
        <v>3</v>
      </c>
      <c r="CP455">
        <v>0</v>
      </c>
      <c r="CQ455">
        <v>1</v>
      </c>
      <c r="CR455">
        <v>0</v>
      </c>
      <c r="CS455">
        <v>2</v>
      </c>
      <c r="CT455">
        <v>0</v>
      </c>
      <c r="CU455">
        <v>2</v>
      </c>
      <c r="CV455">
        <v>0</v>
      </c>
      <c r="CW455">
        <v>0</v>
      </c>
      <c r="CX455">
        <v>1</v>
      </c>
      <c r="CY455">
        <v>0</v>
      </c>
      <c r="CZ455">
        <v>0</v>
      </c>
      <c r="DA455">
        <v>2</v>
      </c>
      <c r="DB455">
        <v>0</v>
      </c>
      <c r="DC455">
        <v>27</v>
      </c>
      <c r="DD455">
        <v>40</v>
      </c>
      <c r="DE455">
        <v>31</v>
      </c>
      <c r="DF455">
        <v>2</v>
      </c>
      <c r="DG455">
        <v>0</v>
      </c>
      <c r="DH455">
        <v>1</v>
      </c>
      <c r="DI455">
        <v>1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2</v>
      </c>
      <c r="DT455">
        <v>0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0</v>
      </c>
      <c r="EG455">
        <v>40</v>
      </c>
      <c r="EH455">
        <v>7</v>
      </c>
      <c r="EI455">
        <v>2</v>
      </c>
      <c r="EJ455">
        <v>0</v>
      </c>
      <c r="EK455">
        <v>2</v>
      </c>
      <c r="EL455">
        <v>1</v>
      </c>
      <c r="EM455">
        <v>0</v>
      </c>
      <c r="EN455">
        <v>1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1</v>
      </c>
      <c r="FJ455">
        <v>0</v>
      </c>
      <c r="FK455">
        <v>7</v>
      </c>
      <c r="FL455">
        <v>37</v>
      </c>
      <c r="FM455">
        <v>25</v>
      </c>
      <c r="FN455">
        <v>3</v>
      </c>
      <c r="FO455">
        <v>0</v>
      </c>
      <c r="FP455">
        <v>1</v>
      </c>
      <c r="FQ455">
        <v>0</v>
      </c>
      <c r="FR455">
        <v>2</v>
      </c>
      <c r="FS455">
        <v>0</v>
      </c>
      <c r="FT455">
        <v>1</v>
      </c>
      <c r="FU455">
        <v>3</v>
      </c>
      <c r="FV455">
        <v>0</v>
      </c>
      <c r="FW455" t="s">
        <v>0</v>
      </c>
      <c r="FX455">
        <v>1</v>
      </c>
      <c r="FY455">
        <v>0</v>
      </c>
      <c r="FZ455">
        <v>1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37</v>
      </c>
      <c r="GO455">
        <v>47</v>
      </c>
      <c r="GP455">
        <v>16</v>
      </c>
      <c r="GQ455">
        <v>5</v>
      </c>
      <c r="GR455">
        <v>3</v>
      </c>
      <c r="GS455">
        <v>2</v>
      </c>
      <c r="GT455">
        <v>1</v>
      </c>
      <c r="GU455">
        <v>3</v>
      </c>
      <c r="GV455">
        <v>3</v>
      </c>
      <c r="GW455">
        <v>0</v>
      </c>
      <c r="GX455">
        <v>3</v>
      </c>
      <c r="GY455">
        <v>0</v>
      </c>
      <c r="GZ455">
        <v>3</v>
      </c>
      <c r="HA455">
        <v>0</v>
      </c>
      <c r="HB455">
        <v>0</v>
      </c>
      <c r="HC455">
        <v>1</v>
      </c>
      <c r="HD455">
        <v>0</v>
      </c>
      <c r="HE455">
        <v>0</v>
      </c>
      <c r="HF455">
        <v>0</v>
      </c>
      <c r="HG455">
        <v>1</v>
      </c>
      <c r="HH455">
        <v>1</v>
      </c>
      <c r="HI455">
        <v>2</v>
      </c>
      <c r="HJ455">
        <v>3</v>
      </c>
      <c r="HK455">
        <v>47</v>
      </c>
      <c r="HL455">
        <v>86</v>
      </c>
      <c r="HM455">
        <v>35</v>
      </c>
      <c r="HN455">
        <v>20</v>
      </c>
      <c r="HO455">
        <v>8</v>
      </c>
      <c r="HP455">
        <v>3</v>
      </c>
      <c r="HQ455">
        <v>1</v>
      </c>
      <c r="HR455">
        <v>2</v>
      </c>
      <c r="HS455">
        <v>1</v>
      </c>
      <c r="HT455">
        <v>3</v>
      </c>
      <c r="HU455">
        <v>0</v>
      </c>
      <c r="HV455">
        <v>3</v>
      </c>
      <c r="HW455">
        <v>1</v>
      </c>
      <c r="HX455">
        <v>1</v>
      </c>
      <c r="HY455">
        <v>0</v>
      </c>
      <c r="HZ455">
        <v>0</v>
      </c>
      <c r="IA455">
        <v>1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3</v>
      </c>
      <c r="IH455">
        <v>1</v>
      </c>
      <c r="II455">
        <v>1</v>
      </c>
      <c r="IJ455">
        <v>2</v>
      </c>
      <c r="IK455">
        <v>86</v>
      </c>
      <c r="IL455">
        <v>1</v>
      </c>
      <c r="IM455">
        <v>1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1</v>
      </c>
      <c r="JJ455">
        <v>1</v>
      </c>
      <c r="JK455">
        <v>1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1</v>
      </c>
    </row>
    <row r="456" spans="1:299">
      <c r="A456" t="s">
        <v>616</v>
      </c>
      <c r="B456" t="s">
        <v>2</v>
      </c>
      <c r="C456" t="str">
        <f>"126101"</f>
        <v>126101</v>
      </c>
      <c r="D456" t="s">
        <v>615</v>
      </c>
      <c r="E456">
        <v>111</v>
      </c>
      <c r="F456">
        <v>1971</v>
      </c>
      <c r="G456">
        <v>1470</v>
      </c>
      <c r="H456">
        <v>178</v>
      </c>
      <c r="I456">
        <v>1291</v>
      </c>
      <c r="J456">
        <v>0</v>
      </c>
      <c r="K456">
        <v>18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1291</v>
      </c>
      <c r="T456">
        <v>0</v>
      </c>
      <c r="U456">
        <v>1</v>
      </c>
      <c r="V456">
        <v>1290</v>
      </c>
      <c r="W456">
        <v>9</v>
      </c>
      <c r="X456">
        <v>5</v>
      </c>
      <c r="Y456">
        <v>4</v>
      </c>
      <c r="Z456">
        <v>0</v>
      </c>
      <c r="AA456">
        <v>1281</v>
      </c>
      <c r="AB456">
        <v>399</v>
      </c>
      <c r="AC456">
        <v>221</v>
      </c>
      <c r="AD456">
        <v>23</v>
      </c>
      <c r="AE456">
        <v>15</v>
      </c>
      <c r="AF456">
        <v>15</v>
      </c>
      <c r="AG456">
        <v>5</v>
      </c>
      <c r="AH456">
        <v>1</v>
      </c>
      <c r="AI456">
        <v>2</v>
      </c>
      <c r="AJ456">
        <v>1</v>
      </c>
      <c r="AK456">
        <v>15</v>
      </c>
      <c r="AL456">
        <v>2</v>
      </c>
      <c r="AM456">
        <v>2</v>
      </c>
      <c r="AN456">
        <v>2</v>
      </c>
      <c r="AO456">
        <v>0</v>
      </c>
      <c r="AP456">
        <v>0</v>
      </c>
      <c r="AQ456">
        <v>0</v>
      </c>
      <c r="AR456">
        <v>1</v>
      </c>
      <c r="AS456">
        <v>1</v>
      </c>
      <c r="AT456">
        <v>0</v>
      </c>
      <c r="AU456">
        <v>1</v>
      </c>
      <c r="AV456">
        <v>5</v>
      </c>
      <c r="AW456">
        <v>1</v>
      </c>
      <c r="AX456">
        <v>2</v>
      </c>
      <c r="AY456">
        <v>1</v>
      </c>
      <c r="AZ456">
        <v>1</v>
      </c>
      <c r="BA456">
        <v>0</v>
      </c>
      <c r="BB456">
        <v>0</v>
      </c>
      <c r="BC456">
        <v>1</v>
      </c>
      <c r="BD456">
        <v>81</v>
      </c>
      <c r="BE456">
        <v>399</v>
      </c>
      <c r="BF456">
        <v>401</v>
      </c>
      <c r="BG456">
        <v>175</v>
      </c>
      <c r="BH456">
        <v>63</v>
      </c>
      <c r="BI456">
        <v>18</v>
      </c>
      <c r="BJ456">
        <v>11</v>
      </c>
      <c r="BK456">
        <v>22</v>
      </c>
      <c r="BL456">
        <v>37</v>
      </c>
      <c r="BM456">
        <v>13</v>
      </c>
      <c r="BN456">
        <v>0</v>
      </c>
      <c r="BO456">
        <v>5</v>
      </c>
      <c r="BP456">
        <v>19</v>
      </c>
      <c r="BQ456">
        <v>2</v>
      </c>
      <c r="BR456">
        <v>3</v>
      </c>
      <c r="BS456">
        <v>0</v>
      </c>
      <c r="BT456">
        <v>1</v>
      </c>
      <c r="BU456">
        <v>8</v>
      </c>
      <c r="BV456">
        <v>0</v>
      </c>
      <c r="BW456">
        <v>0</v>
      </c>
      <c r="BX456">
        <v>1</v>
      </c>
      <c r="BY456">
        <v>0</v>
      </c>
      <c r="BZ456">
        <v>1</v>
      </c>
      <c r="CA456">
        <v>0</v>
      </c>
      <c r="CB456">
        <v>0</v>
      </c>
      <c r="CC456">
        <v>3</v>
      </c>
      <c r="CD456">
        <v>0</v>
      </c>
      <c r="CE456">
        <v>1</v>
      </c>
      <c r="CF456">
        <v>0</v>
      </c>
      <c r="CG456">
        <v>0</v>
      </c>
      <c r="CH456">
        <v>18</v>
      </c>
      <c r="CI456">
        <v>401</v>
      </c>
      <c r="CJ456">
        <v>55</v>
      </c>
      <c r="CK456">
        <v>20</v>
      </c>
      <c r="CL456">
        <v>7</v>
      </c>
      <c r="CM456">
        <v>6</v>
      </c>
      <c r="CN456">
        <v>2</v>
      </c>
      <c r="CO456">
        <v>4</v>
      </c>
      <c r="CP456">
        <v>0</v>
      </c>
      <c r="CQ456">
        <v>3</v>
      </c>
      <c r="CR456">
        <v>0</v>
      </c>
      <c r="CS456">
        <v>4</v>
      </c>
      <c r="CT456">
        <v>1</v>
      </c>
      <c r="CU456">
        <v>0</v>
      </c>
      <c r="CV456">
        <v>1</v>
      </c>
      <c r="CW456">
        <v>0</v>
      </c>
      <c r="CX456">
        <v>2</v>
      </c>
      <c r="CY456">
        <v>1</v>
      </c>
      <c r="CZ456">
        <v>1</v>
      </c>
      <c r="DA456">
        <v>0</v>
      </c>
      <c r="DB456">
        <v>3</v>
      </c>
      <c r="DC456">
        <v>55</v>
      </c>
      <c r="DD456">
        <v>87</v>
      </c>
      <c r="DE456">
        <v>50</v>
      </c>
      <c r="DF456">
        <v>5</v>
      </c>
      <c r="DG456">
        <v>3</v>
      </c>
      <c r="DH456">
        <v>9</v>
      </c>
      <c r="DI456">
        <v>3</v>
      </c>
      <c r="DJ456">
        <v>1</v>
      </c>
      <c r="DK456">
        <v>2</v>
      </c>
      <c r="DL456">
        <v>0</v>
      </c>
      <c r="DM456">
        <v>0</v>
      </c>
      <c r="DN456">
        <v>0</v>
      </c>
      <c r="DO456">
        <v>3</v>
      </c>
      <c r="DP456">
        <v>1</v>
      </c>
      <c r="DQ456">
        <v>0</v>
      </c>
      <c r="DR456">
        <v>0</v>
      </c>
      <c r="DS456">
        <v>9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87</v>
      </c>
      <c r="EH456">
        <v>13</v>
      </c>
      <c r="EI456">
        <v>2</v>
      </c>
      <c r="EJ456">
        <v>0</v>
      </c>
      <c r="EK456">
        <v>6</v>
      </c>
      <c r="EL456">
        <v>1</v>
      </c>
      <c r="EM456">
        <v>0</v>
      </c>
      <c r="EN456">
        <v>2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1</v>
      </c>
      <c r="FE456">
        <v>1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13</v>
      </c>
      <c r="FL456">
        <v>111</v>
      </c>
      <c r="FM456">
        <v>74</v>
      </c>
      <c r="FN456">
        <v>10</v>
      </c>
      <c r="FO456">
        <v>3</v>
      </c>
      <c r="FP456">
        <v>4</v>
      </c>
      <c r="FQ456">
        <v>3</v>
      </c>
      <c r="FR456">
        <v>2</v>
      </c>
      <c r="FS456">
        <v>0</v>
      </c>
      <c r="FT456">
        <v>0</v>
      </c>
      <c r="FU456">
        <v>3</v>
      </c>
      <c r="FV456">
        <v>0</v>
      </c>
      <c r="FW456" t="s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1</v>
      </c>
      <c r="GE456">
        <v>3</v>
      </c>
      <c r="GF456">
        <v>0</v>
      </c>
      <c r="GG456">
        <v>5</v>
      </c>
      <c r="GH456">
        <v>1</v>
      </c>
      <c r="GI456">
        <v>1</v>
      </c>
      <c r="GJ456">
        <v>0</v>
      </c>
      <c r="GK456">
        <v>0</v>
      </c>
      <c r="GL456">
        <v>0</v>
      </c>
      <c r="GM456">
        <v>1</v>
      </c>
      <c r="GN456">
        <v>111</v>
      </c>
      <c r="GO456">
        <v>79</v>
      </c>
      <c r="GP456">
        <v>34</v>
      </c>
      <c r="GQ456">
        <v>10</v>
      </c>
      <c r="GR456">
        <v>5</v>
      </c>
      <c r="GS456">
        <v>3</v>
      </c>
      <c r="GT456">
        <v>1</v>
      </c>
      <c r="GU456">
        <v>1</v>
      </c>
      <c r="GV456">
        <v>1</v>
      </c>
      <c r="GW456">
        <v>2</v>
      </c>
      <c r="GX456">
        <v>1</v>
      </c>
      <c r="GY456">
        <v>4</v>
      </c>
      <c r="GZ456">
        <v>5</v>
      </c>
      <c r="HA456">
        <v>2</v>
      </c>
      <c r="HB456">
        <v>2</v>
      </c>
      <c r="HC456">
        <v>0</v>
      </c>
      <c r="HD456">
        <v>0</v>
      </c>
      <c r="HE456">
        <v>0</v>
      </c>
      <c r="HF456">
        <v>0</v>
      </c>
      <c r="HG456">
        <v>2</v>
      </c>
      <c r="HH456">
        <v>0</v>
      </c>
      <c r="HI456">
        <v>2</v>
      </c>
      <c r="HJ456">
        <v>4</v>
      </c>
      <c r="HK456">
        <v>79</v>
      </c>
      <c r="HL456">
        <v>133</v>
      </c>
      <c r="HM456">
        <v>65</v>
      </c>
      <c r="HN456">
        <v>13</v>
      </c>
      <c r="HO456">
        <v>19</v>
      </c>
      <c r="HP456">
        <v>11</v>
      </c>
      <c r="HQ456">
        <v>0</v>
      </c>
      <c r="HR456">
        <v>4</v>
      </c>
      <c r="HS456">
        <v>2</v>
      </c>
      <c r="HT456">
        <v>3</v>
      </c>
      <c r="HU456">
        <v>2</v>
      </c>
      <c r="HV456">
        <v>2</v>
      </c>
      <c r="HW456">
        <v>0</v>
      </c>
      <c r="HX456">
        <v>2</v>
      </c>
      <c r="HY456">
        <v>1</v>
      </c>
      <c r="HZ456">
        <v>1</v>
      </c>
      <c r="IA456">
        <v>0</v>
      </c>
      <c r="IB456">
        <v>0</v>
      </c>
      <c r="IC456">
        <v>0</v>
      </c>
      <c r="ID456">
        <v>2</v>
      </c>
      <c r="IE456">
        <v>0</v>
      </c>
      <c r="IF456">
        <v>0</v>
      </c>
      <c r="IG456">
        <v>2</v>
      </c>
      <c r="IH456">
        <v>1</v>
      </c>
      <c r="II456">
        <v>1</v>
      </c>
      <c r="IJ456">
        <v>2</v>
      </c>
      <c r="IK456">
        <v>133</v>
      </c>
      <c r="IL456">
        <v>1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1</v>
      </c>
      <c r="JG456">
        <v>0</v>
      </c>
      <c r="JH456">
        <v>0</v>
      </c>
      <c r="JI456">
        <v>1</v>
      </c>
      <c r="JJ456">
        <v>2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1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1</v>
      </c>
      <c r="KI456">
        <v>0</v>
      </c>
      <c r="KJ456">
        <v>0</v>
      </c>
      <c r="KK456">
        <v>0</v>
      </c>
      <c r="KL456">
        <v>0</v>
      </c>
      <c r="KM456">
        <v>2</v>
      </c>
    </row>
    <row r="457" spans="1:299">
      <c r="A457" t="s">
        <v>614</v>
      </c>
      <c r="B457" t="s">
        <v>2</v>
      </c>
      <c r="C457" t="str">
        <f>"126101"</f>
        <v>126101</v>
      </c>
      <c r="D457" t="s">
        <v>611</v>
      </c>
      <c r="E457">
        <v>112</v>
      </c>
      <c r="F457">
        <v>1986</v>
      </c>
      <c r="G457">
        <v>1492</v>
      </c>
      <c r="H457">
        <v>224</v>
      </c>
      <c r="I457">
        <v>1268</v>
      </c>
      <c r="J457">
        <v>2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1265</v>
      </c>
      <c r="T457">
        <v>0</v>
      </c>
      <c r="U457">
        <v>0</v>
      </c>
      <c r="V457">
        <v>1265</v>
      </c>
      <c r="W457">
        <v>13</v>
      </c>
      <c r="X457">
        <v>8</v>
      </c>
      <c r="Y457">
        <v>5</v>
      </c>
      <c r="Z457">
        <v>0</v>
      </c>
      <c r="AA457">
        <v>1252</v>
      </c>
      <c r="AB457">
        <v>342</v>
      </c>
      <c r="AC457">
        <v>150</v>
      </c>
      <c r="AD457">
        <v>34</v>
      </c>
      <c r="AE457">
        <v>15</v>
      </c>
      <c r="AF457">
        <v>18</v>
      </c>
      <c r="AG457">
        <v>2</v>
      </c>
      <c r="AH457">
        <v>5</v>
      </c>
      <c r="AI457">
        <v>6</v>
      </c>
      <c r="AJ457">
        <v>2</v>
      </c>
      <c r="AK457">
        <v>13</v>
      </c>
      <c r="AL457">
        <v>2</v>
      </c>
      <c r="AM457">
        <v>0</v>
      </c>
      <c r="AN457">
        <v>1</v>
      </c>
      <c r="AO457">
        <v>1</v>
      </c>
      <c r="AP457">
        <v>2</v>
      </c>
      <c r="AQ457">
        <v>3</v>
      </c>
      <c r="AR457">
        <v>0</v>
      </c>
      <c r="AS457">
        <v>3</v>
      </c>
      <c r="AT457">
        <v>0</v>
      </c>
      <c r="AU457">
        <v>0</v>
      </c>
      <c r="AV457">
        <v>2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81</v>
      </c>
      <c r="BE457">
        <v>342</v>
      </c>
      <c r="BF457">
        <v>357</v>
      </c>
      <c r="BG457">
        <v>138</v>
      </c>
      <c r="BH457">
        <v>58</v>
      </c>
      <c r="BI457">
        <v>22</v>
      </c>
      <c r="BJ457">
        <v>24</v>
      </c>
      <c r="BK457">
        <v>17</v>
      </c>
      <c r="BL457">
        <v>20</v>
      </c>
      <c r="BM457">
        <v>8</v>
      </c>
      <c r="BN457">
        <v>0</v>
      </c>
      <c r="BO457">
        <v>5</v>
      </c>
      <c r="BP457">
        <v>11</v>
      </c>
      <c r="BQ457">
        <v>1</v>
      </c>
      <c r="BR457">
        <v>0</v>
      </c>
      <c r="BS457">
        <v>2</v>
      </c>
      <c r="BT457">
        <v>1</v>
      </c>
      <c r="BU457">
        <v>2</v>
      </c>
      <c r="BV457">
        <v>0</v>
      </c>
      <c r="BW457">
        <v>8</v>
      </c>
      <c r="BX457">
        <v>0</v>
      </c>
      <c r="BY457">
        <v>1</v>
      </c>
      <c r="BZ457">
        <v>0</v>
      </c>
      <c r="CA457">
        <v>1</v>
      </c>
      <c r="CB457">
        <v>0</v>
      </c>
      <c r="CC457">
        <v>1</v>
      </c>
      <c r="CD457">
        <v>0</v>
      </c>
      <c r="CE457">
        <v>0</v>
      </c>
      <c r="CF457">
        <v>1</v>
      </c>
      <c r="CG457">
        <v>3</v>
      </c>
      <c r="CH457">
        <v>33</v>
      </c>
      <c r="CI457">
        <v>357</v>
      </c>
      <c r="CJ457">
        <v>52</v>
      </c>
      <c r="CK457">
        <v>21</v>
      </c>
      <c r="CL457">
        <v>12</v>
      </c>
      <c r="CM457">
        <v>3</v>
      </c>
      <c r="CN457">
        <v>1</v>
      </c>
      <c r="CO457">
        <v>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1</v>
      </c>
      <c r="CW457">
        <v>0</v>
      </c>
      <c r="CX457">
        <v>2</v>
      </c>
      <c r="CY457">
        <v>2</v>
      </c>
      <c r="CZ457">
        <v>3</v>
      </c>
      <c r="DA457">
        <v>0</v>
      </c>
      <c r="DB457">
        <v>2</v>
      </c>
      <c r="DC457">
        <v>52</v>
      </c>
      <c r="DD457">
        <v>68</v>
      </c>
      <c r="DE457">
        <v>39</v>
      </c>
      <c r="DF457">
        <v>1</v>
      </c>
      <c r="DG457">
        <v>1</v>
      </c>
      <c r="DH457">
        <v>8</v>
      </c>
      <c r="DI457">
        <v>2</v>
      </c>
      <c r="DJ457">
        <v>1</v>
      </c>
      <c r="DK457">
        <v>1</v>
      </c>
      <c r="DL457">
        <v>2</v>
      </c>
      <c r="DM457">
        <v>0</v>
      </c>
      <c r="DN457">
        <v>1</v>
      </c>
      <c r="DO457">
        <v>2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0</v>
      </c>
      <c r="DX457">
        <v>1</v>
      </c>
      <c r="DY457">
        <v>2</v>
      </c>
      <c r="DZ457">
        <v>0</v>
      </c>
      <c r="EA457">
        <v>2</v>
      </c>
      <c r="EB457">
        <v>0</v>
      </c>
      <c r="EC457">
        <v>0</v>
      </c>
      <c r="ED457">
        <v>0</v>
      </c>
      <c r="EE457">
        <v>3</v>
      </c>
      <c r="EF457">
        <v>1</v>
      </c>
      <c r="EG457">
        <v>68</v>
      </c>
      <c r="EH457">
        <v>17</v>
      </c>
      <c r="EI457">
        <v>6</v>
      </c>
      <c r="EJ457">
        <v>1</v>
      </c>
      <c r="EK457">
        <v>4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1</v>
      </c>
      <c r="EW457">
        <v>0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2</v>
      </c>
      <c r="FG457">
        <v>0</v>
      </c>
      <c r="FH457">
        <v>1</v>
      </c>
      <c r="FI457">
        <v>0</v>
      </c>
      <c r="FJ457">
        <v>1</v>
      </c>
      <c r="FK457">
        <v>17</v>
      </c>
      <c r="FL457">
        <v>189</v>
      </c>
      <c r="FM457">
        <v>140</v>
      </c>
      <c r="FN457">
        <v>18</v>
      </c>
      <c r="FO457">
        <v>0</v>
      </c>
      <c r="FP457">
        <v>0</v>
      </c>
      <c r="FQ457">
        <v>5</v>
      </c>
      <c r="FR457">
        <v>1</v>
      </c>
      <c r="FS457">
        <v>0</v>
      </c>
      <c r="FT457">
        <v>3</v>
      </c>
      <c r="FU457">
        <v>8</v>
      </c>
      <c r="FV457">
        <v>0</v>
      </c>
      <c r="FW457" t="s">
        <v>0</v>
      </c>
      <c r="FX457">
        <v>0</v>
      </c>
      <c r="FY457">
        <v>0</v>
      </c>
      <c r="FZ457">
        <v>1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9</v>
      </c>
      <c r="GH457">
        <v>0</v>
      </c>
      <c r="GI457">
        <v>0</v>
      </c>
      <c r="GJ457">
        <v>1</v>
      </c>
      <c r="GK457">
        <v>1</v>
      </c>
      <c r="GL457">
        <v>0</v>
      </c>
      <c r="GM457">
        <v>2</v>
      </c>
      <c r="GN457">
        <v>189</v>
      </c>
      <c r="GO457">
        <v>85</v>
      </c>
      <c r="GP457">
        <v>38</v>
      </c>
      <c r="GQ457">
        <v>6</v>
      </c>
      <c r="GR457">
        <v>9</v>
      </c>
      <c r="GS457">
        <v>7</v>
      </c>
      <c r="GT457">
        <v>3</v>
      </c>
      <c r="GU457">
        <v>0</v>
      </c>
      <c r="GV457">
        <v>0</v>
      </c>
      <c r="GW457">
        <v>1</v>
      </c>
      <c r="GX457">
        <v>0</v>
      </c>
      <c r="GY457">
        <v>3</v>
      </c>
      <c r="GZ457">
        <v>1</v>
      </c>
      <c r="HA457">
        <v>4</v>
      </c>
      <c r="HB457">
        <v>1</v>
      </c>
      <c r="HC457">
        <v>0</v>
      </c>
      <c r="HD457">
        <v>0</v>
      </c>
      <c r="HE457">
        <v>0</v>
      </c>
      <c r="HF457">
        <v>0</v>
      </c>
      <c r="HG457">
        <v>2</v>
      </c>
      <c r="HH457">
        <v>0</v>
      </c>
      <c r="HI457">
        <v>3</v>
      </c>
      <c r="HJ457">
        <v>7</v>
      </c>
      <c r="HK457">
        <v>85</v>
      </c>
      <c r="HL457">
        <v>138</v>
      </c>
      <c r="HM457">
        <v>71</v>
      </c>
      <c r="HN457">
        <v>11</v>
      </c>
      <c r="HO457">
        <v>15</v>
      </c>
      <c r="HP457">
        <v>1</v>
      </c>
      <c r="HQ457">
        <v>3</v>
      </c>
      <c r="HR457">
        <v>4</v>
      </c>
      <c r="HS457">
        <v>3</v>
      </c>
      <c r="HT457">
        <v>0</v>
      </c>
      <c r="HU457">
        <v>0</v>
      </c>
      <c r="HV457">
        <v>5</v>
      </c>
      <c r="HW457">
        <v>1</v>
      </c>
      <c r="HX457">
        <v>0</v>
      </c>
      <c r="HY457">
        <v>3</v>
      </c>
      <c r="HZ457">
        <v>1</v>
      </c>
      <c r="IA457">
        <v>2</v>
      </c>
      <c r="IB457">
        <v>1</v>
      </c>
      <c r="IC457">
        <v>0</v>
      </c>
      <c r="ID457">
        <v>4</v>
      </c>
      <c r="IE457">
        <v>2</v>
      </c>
      <c r="IF457">
        <v>0</v>
      </c>
      <c r="IG457">
        <v>5</v>
      </c>
      <c r="IH457">
        <v>0</v>
      </c>
      <c r="II457">
        <v>1</v>
      </c>
      <c r="IJ457">
        <v>5</v>
      </c>
      <c r="IK457">
        <v>138</v>
      </c>
      <c r="IL457">
        <v>3</v>
      </c>
      <c r="IM457">
        <v>2</v>
      </c>
      <c r="IN457">
        <v>0</v>
      </c>
      <c r="IO457">
        <v>1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3</v>
      </c>
      <c r="JJ457">
        <v>1</v>
      </c>
      <c r="JK457">
        <v>0</v>
      </c>
      <c r="JL457">
        <v>0</v>
      </c>
      <c r="JM457">
        <v>0</v>
      </c>
      <c r="JN457">
        <v>1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1</v>
      </c>
    </row>
    <row r="458" spans="1:299">
      <c r="A458" t="s">
        <v>613</v>
      </c>
      <c r="B458" t="s">
        <v>2</v>
      </c>
      <c r="C458" t="str">
        <f>"126101"</f>
        <v>126101</v>
      </c>
      <c r="D458" t="s">
        <v>611</v>
      </c>
      <c r="E458">
        <v>113</v>
      </c>
      <c r="F458">
        <v>1894</v>
      </c>
      <c r="G458">
        <v>1390</v>
      </c>
      <c r="H458">
        <v>76</v>
      </c>
      <c r="I458">
        <v>1314</v>
      </c>
      <c r="J458">
        <v>2</v>
      </c>
      <c r="K458">
        <v>44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1313</v>
      </c>
      <c r="T458">
        <v>0</v>
      </c>
      <c r="U458">
        <v>0</v>
      </c>
      <c r="V458">
        <v>1313</v>
      </c>
      <c r="W458">
        <v>7</v>
      </c>
      <c r="X458">
        <v>6</v>
      </c>
      <c r="Y458">
        <v>1</v>
      </c>
      <c r="Z458">
        <v>0</v>
      </c>
      <c r="AA458">
        <v>1306</v>
      </c>
      <c r="AB458">
        <v>417</v>
      </c>
      <c r="AC458">
        <v>214</v>
      </c>
      <c r="AD458">
        <v>14</v>
      </c>
      <c r="AE458">
        <v>14</v>
      </c>
      <c r="AF458">
        <v>29</v>
      </c>
      <c r="AG458">
        <v>1</v>
      </c>
      <c r="AH458">
        <v>3</v>
      </c>
      <c r="AI458">
        <v>4</v>
      </c>
      <c r="AJ458">
        <v>0</v>
      </c>
      <c r="AK458">
        <v>11</v>
      </c>
      <c r="AL458">
        <v>2</v>
      </c>
      <c r="AM458">
        <v>4</v>
      </c>
      <c r="AN458">
        <v>0</v>
      </c>
      <c r="AO458">
        <v>1</v>
      </c>
      <c r="AP458">
        <v>0</v>
      </c>
      <c r="AQ458">
        <v>0</v>
      </c>
      <c r="AR458">
        <v>5</v>
      </c>
      <c r="AS458">
        <v>1</v>
      </c>
      <c r="AT458">
        <v>0</v>
      </c>
      <c r="AU458">
        <v>0</v>
      </c>
      <c r="AV458">
        <v>0</v>
      </c>
      <c r="AW458">
        <v>4</v>
      </c>
      <c r="AX458">
        <v>1</v>
      </c>
      <c r="AY458">
        <v>0</v>
      </c>
      <c r="AZ458">
        <v>1</v>
      </c>
      <c r="BA458">
        <v>4</v>
      </c>
      <c r="BB458">
        <v>1</v>
      </c>
      <c r="BC458">
        <v>1</v>
      </c>
      <c r="BD458">
        <v>102</v>
      </c>
      <c r="BE458">
        <v>417</v>
      </c>
      <c r="BF458">
        <v>403</v>
      </c>
      <c r="BG458">
        <v>205</v>
      </c>
      <c r="BH458">
        <v>49</v>
      </c>
      <c r="BI458">
        <v>21</v>
      </c>
      <c r="BJ458">
        <v>13</v>
      </c>
      <c r="BK458">
        <v>16</v>
      </c>
      <c r="BL458">
        <v>42</v>
      </c>
      <c r="BM458">
        <v>15</v>
      </c>
      <c r="BN458">
        <v>0</v>
      </c>
      <c r="BO458">
        <v>0</v>
      </c>
      <c r="BP458">
        <v>11</v>
      </c>
      <c r="BQ458">
        <v>1</v>
      </c>
      <c r="BR458">
        <v>0</v>
      </c>
      <c r="BS458">
        <v>2</v>
      </c>
      <c r="BT458">
        <v>1</v>
      </c>
      <c r="BU458">
        <v>5</v>
      </c>
      <c r="BV458">
        <v>1</v>
      </c>
      <c r="BW458">
        <v>1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2</v>
      </c>
      <c r="CD458">
        <v>1</v>
      </c>
      <c r="CE458">
        <v>0</v>
      </c>
      <c r="CF458">
        <v>0</v>
      </c>
      <c r="CG458">
        <v>0</v>
      </c>
      <c r="CH458">
        <v>16</v>
      </c>
      <c r="CI458">
        <v>403</v>
      </c>
      <c r="CJ458">
        <v>42</v>
      </c>
      <c r="CK458">
        <v>21</v>
      </c>
      <c r="CL458">
        <v>11</v>
      </c>
      <c r="CM458">
        <v>2</v>
      </c>
      <c r="CN458">
        <v>1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1</v>
      </c>
      <c r="CU458">
        <v>1</v>
      </c>
      <c r="CV458">
        <v>0</v>
      </c>
      <c r="CW458">
        <v>0</v>
      </c>
      <c r="CX458">
        <v>1</v>
      </c>
      <c r="CY458">
        <v>0</v>
      </c>
      <c r="CZ458">
        <v>2</v>
      </c>
      <c r="DA458">
        <v>1</v>
      </c>
      <c r="DB458">
        <v>0</v>
      </c>
      <c r="DC458">
        <v>42</v>
      </c>
      <c r="DD458">
        <v>86</v>
      </c>
      <c r="DE458">
        <v>60</v>
      </c>
      <c r="DF458">
        <v>3</v>
      </c>
      <c r="DG458">
        <v>1</v>
      </c>
      <c r="DH458">
        <v>7</v>
      </c>
      <c r="DI458">
        <v>4</v>
      </c>
      <c r="DJ458">
        <v>2</v>
      </c>
      <c r="DK458">
        <v>1</v>
      </c>
      <c r="DL458">
        <v>1</v>
      </c>
      <c r="DM458">
        <v>1</v>
      </c>
      <c r="DN458">
        <v>0</v>
      </c>
      <c r="DO458">
        <v>0</v>
      </c>
      <c r="DP458">
        <v>1</v>
      </c>
      <c r="DQ458">
        <v>1</v>
      </c>
      <c r="DR458">
        <v>0</v>
      </c>
      <c r="DS458">
        <v>1</v>
      </c>
      <c r="DT458">
        <v>0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2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86</v>
      </c>
      <c r="EH458">
        <v>11</v>
      </c>
      <c r="EI458">
        <v>5</v>
      </c>
      <c r="EJ458">
        <v>0</v>
      </c>
      <c r="EK458">
        <v>2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</v>
      </c>
      <c r="ET458">
        <v>0</v>
      </c>
      <c r="EU458">
        <v>0</v>
      </c>
      <c r="EV458">
        <v>1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1</v>
      </c>
      <c r="FJ458">
        <v>1</v>
      </c>
      <c r="FK458">
        <v>11</v>
      </c>
      <c r="FL458">
        <v>109</v>
      </c>
      <c r="FM458">
        <v>76</v>
      </c>
      <c r="FN458">
        <v>3</v>
      </c>
      <c r="FO458">
        <v>4</v>
      </c>
      <c r="FP458">
        <v>2</v>
      </c>
      <c r="FQ458">
        <v>3</v>
      </c>
      <c r="FR458">
        <v>1</v>
      </c>
      <c r="FS458">
        <v>0</v>
      </c>
      <c r="FT458">
        <v>0</v>
      </c>
      <c r="FU458">
        <v>6</v>
      </c>
      <c r="FV458">
        <v>1</v>
      </c>
      <c r="FW458" t="s">
        <v>0</v>
      </c>
      <c r="FX458">
        <v>2</v>
      </c>
      <c r="FY458">
        <v>0</v>
      </c>
      <c r="FZ458">
        <v>1</v>
      </c>
      <c r="GA458">
        <v>0</v>
      </c>
      <c r="GB458">
        <v>0</v>
      </c>
      <c r="GC458">
        <v>0</v>
      </c>
      <c r="GD458">
        <v>0</v>
      </c>
      <c r="GE458">
        <v>1</v>
      </c>
      <c r="GF458">
        <v>0</v>
      </c>
      <c r="GG458">
        <v>6</v>
      </c>
      <c r="GH458">
        <v>0</v>
      </c>
      <c r="GI458">
        <v>0</v>
      </c>
      <c r="GJ458">
        <v>0</v>
      </c>
      <c r="GK458">
        <v>1</v>
      </c>
      <c r="GL458">
        <v>0</v>
      </c>
      <c r="GM458">
        <v>2</v>
      </c>
      <c r="GN458">
        <v>109</v>
      </c>
      <c r="GO458">
        <v>83</v>
      </c>
      <c r="GP458">
        <v>39</v>
      </c>
      <c r="GQ458">
        <v>10</v>
      </c>
      <c r="GR458">
        <v>6</v>
      </c>
      <c r="GS458">
        <v>7</v>
      </c>
      <c r="GT458">
        <v>2</v>
      </c>
      <c r="GU458">
        <v>3</v>
      </c>
      <c r="GV458">
        <v>3</v>
      </c>
      <c r="GW458">
        <v>2</v>
      </c>
      <c r="GX458">
        <v>0</v>
      </c>
      <c r="GY458">
        <v>1</v>
      </c>
      <c r="GZ458">
        <v>0</v>
      </c>
      <c r="HA458">
        <v>0</v>
      </c>
      <c r="HB458">
        <v>0</v>
      </c>
      <c r="HC458">
        <v>2</v>
      </c>
      <c r="HD458">
        <v>0</v>
      </c>
      <c r="HE458">
        <v>1</v>
      </c>
      <c r="HF458">
        <v>1</v>
      </c>
      <c r="HG458">
        <v>1</v>
      </c>
      <c r="HH458">
        <v>0</v>
      </c>
      <c r="HI458">
        <v>0</v>
      </c>
      <c r="HJ458">
        <v>5</v>
      </c>
      <c r="HK458">
        <v>83</v>
      </c>
      <c r="HL458">
        <v>144</v>
      </c>
      <c r="HM458">
        <v>64</v>
      </c>
      <c r="HN458">
        <v>13</v>
      </c>
      <c r="HO458">
        <v>44</v>
      </c>
      <c r="HP458">
        <v>3</v>
      </c>
      <c r="HQ458">
        <v>1</v>
      </c>
      <c r="HR458">
        <v>5</v>
      </c>
      <c r="HS458">
        <v>0</v>
      </c>
      <c r="HT458">
        <v>1</v>
      </c>
      <c r="HU458">
        <v>0</v>
      </c>
      <c r="HV458">
        <v>0</v>
      </c>
      <c r="HW458">
        <v>0</v>
      </c>
      <c r="HX458">
        <v>0</v>
      </c>
      <c r="HY458">
        <v>1</v>
      </c>
      <c r="HZ458">
        <v>0</v>
      </c>
      <c r="IA458">
        <v>0</v>
      </c>
      <c r="IB458">
        <v>0</v>
      </c>
      <c r="IC458">
        <v>1</v>
      </c>
      <c r="ID458">
        <v>1</v>
      </c>
      <c r="IE458">
        <v>0</v>
      </c>
      <c r="IF458">
        <v>0</v>
      </c>
      <c r="IG458">
        <v>3</v>
      </c>
      <c r="IH458">
        <v>4</v>
      </c>
      <c r="II458">
        <v>0</v>
      </c>
      <c r="IJ458">
        <v>3</v>
      </c>
      <c r="IK458">
        <v>144</v>
      </c>
      <c r="IL458">
        <v>9</v>
      </c>
      <c r="IM458">
        <v>5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1</v>
      </c>
      <c r="IT458">
        <v>0</v>
      </c>
      <c r="IU458">
        <v>0</v>
      </c>
      <c r="IV458">
        <v>0</v>
      </c>
      <c r="IW458">
        <v>3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9</v>
      </c>
      <c r="JJ458">
        <v>2</v>
      </c>
      <c r="JK458">
        <v>0</v>
      </c>
      <c r="JL458">
        <v>0</v>
      </c>
      <c r="JM458">
        <v>0</v>
      </c>
      <c r="JN458">
        <v>1</v>
      </c>
      <c r="JO458">
        <v>0</v>
      </c>
      <c r="JP458">
        <v>1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2</v>
      </c>
    </row>
    <row r="459" spans="1:299">
      <c r="A459" t="s">
        <v>612</v>
      </c>
      <c r="B459" t="s">
        <v>2</v>
      </c>
      <c r="C459" t="str">
        <f>"126101"</f>
        <v>126101</v>
      </c>
      <c r="D459" t="s">
        <v>611</v>
      </c>
      <c r="E459">
        <v>114</v>
      </c>
      <c r="F459">
        <v>1628</v>
      </c>
      <c r="G459">
        <v>1639</v>
      </c>
      <c r="H459">
        <v>556</v>
      </c>
      <c r="I459">
        <v>1083</v>
      </c>
      <c r="J459">
        <v>1</v>
      </c>
      <c r="K459">
        <v>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1083</v>
      </c>
      <c r="T459">
        <v>0</v>
      </c>
      <c r="U459">
        <v>0</v>
      </c>
      <c r="V459">
        <v>1083</v>
      </c>
      <c r="W459">
        <v>10</v>
      </c>
      <c r="X459">
        <v>6</v>
      </c>
      <c r="Y459">
        <v>4</v>
      </c>
      <c r="Z459">
        <v>0</v>
      </c>
      <c r="AA459">
        <v>1073</v>
      </c>
      <c r="AB459">
        <v>384</v>
      </c>
      <c r="AC459">
        <v>190</v>
      </c>
      <c r="AD459">
        <v>15</v>
      </c>
      <c r="AE459">
        <v>24</v>
      </c>
      <c r="AF459">
        <v>21</v>
      </c>
      <c r="AG459">
        <v>2</v>
      </c>
      <c r="AH459">
        <v>1</v>
      </c>
      <c r="AI459">
        <v>11</v>
      </c>
      <c r="AJ459">
        <v>1</v>
      </c>
      <c r="AK459">
        <v>11</v>
      </c>
      <c r="AL459">
        <v>3</v>
      </c>
      <c r="AM459">
        <v>2</v>
      </c>
      <c r="AN459">
        <v>2</v>
      </c>
      <c r="AO459">
        <v>1</v>
      </c>
      <c r="AP459">
        <v>0</v>
      </c>
      <c r="AQ459">
        <v>2</v>
      </c>
      <c r="AR459">
        <v>0</v>
      </c>
      <c r="AS459">
        <v>1</v>
      </c>
      <c r="AT459">
        <v>0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0</v>
      </c>
      <c r="BC459">
        <v>1</v>
      </c>
      <c r="BD459">
        <v>89</v>
      </c>
      <c r="BE459">
        <v>384</v>
      </c>
      <c r="BF459">
        <v>309</v>
      </c>
      <c r="BG459">
        <v>145</v>
      </c>
      <c r="BH459">
        <v>38</v>
      </c>
      <c r="BI459">
        <v>24</v>
      </c>
      <c r="BJ459">
        <v>17</v>
      </c>
      <c r="BK459">
        <v>14</v>
      </c>
      <c r="BL459">
        <v>25</v>
      </c>
      <c r="BM459">
        <v>8</v>
      </c>
      <c r="BN459">
        <v>0</v>
      </c>
      <c r="BO459">
        <v>2</v>
      </c>
      <c r="BP459">
        <v>12</v>
      </c>
      <c r="BQ459">
        <v>0</v>
      </c>
      <c r="BR459">
        <v>1</v>
      </c>
      <c r="BS459">
        <v>1</v>
      </c>
      <c r="BT459">
        <v>0</v>
      </c>
      <c r="BU459">
        <v>2</v>
      </c>
      <c r="BV459">
        <v>0</v>
      </c>
      <c r="BW459">
        <v>0</v>
      </c>
      <c r="BX459">
        <v>0</v>
      </c>
      <c r="BY459">
        <v>2</v>
      </c>
      <c r="BZ459">
        <v>0</v>
      </c>
      <c r="CA459">
        <v>0</v>
      </c>
      <c r="CB459">
        <v>0</v>
      </c>
      <c r="CC459">
        <v>2</v>
      </c>
      <c r="CD459">
        <v>0</v>
      </c>
      <c r="CE459">
        <v>0</v>
      </c>
      <c r="CF459">
        <v>0</v>
      </c>
      <c r="CG459">
        <v>0</v>
      </c>
      <c r="CH459">
        <v>16</v>
      </c>
      <c r="CI459">
        <v>309</v>
      </c>
      <c r="CJ459">
        <v>39</v>
      </c>
      <c r="CK459">
        <v>10</v>
      </c>
      <c r="CL459">
        <v>13</v>
      </c>
      <c r="CM459">
        <v>3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0</v>
      </c>
      <c r="CV459">
        <v>0</v>
      </c>
      <c r="CW459">
        <v>1</v>
      </c>
      <c r="CX459">
        <v>1</v>
      </c>
      <c r="CY459">
        <v>3</v>
      </c>
      <c r="CZ459">
        <v>0</v>
      </c>
      <c r="DA459">
        <v>1</v>
      </c>
      <c r="DB459">
        <v>0</v>
      </c>
      <c r="DC459">
        <v>39</v>
      </c>
      <c r="DD459">
        <v>62</v>
      </c>
      <c r="DE459">
        <v>46</v>
      </c>
      <c r="DF459">
        <v>1</v>
      </c>
      <c r="DG459">
        <v>0</v>
      </c>
      <c r="DH459">
        <v>3</v>
      </c>
      <c r="DI459">
        <v>1</v>
      </c>
      <c r="DJ459">
        <v>1</v>
      </c>
      <c r="DK459">
        <v>0</v>
      </c>
      <c r="DL459">
        <v>1</v>
      </c>
      <c r="DM459">
        <v>0</v>
      </c>
      <c r="DN459">
        <v>1</v>
      </c>
      <c r="DO459">
        <v>2</v>
      </c>
      <c r="DP459">
        <v>0</v>
      </c>
      <c r="DQ459">
        <v>2</v>
      </c>
      <c r="DR459">
        <v>1</v>
      </c>
      <c r="DS459">
        <v>1</v>
      </c>
      <c r="DT459">
        <v>0</v>
      </c>
      <c r="DU459">
        <v>0</v>
      </c>
      <c r="DV459">
        <v>1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62</v>
      </c>
      <c r="EH459">
        <v>18</v>
      </c>
      <c r="EI459">
        <v>2</v>
      </c>
      <c r="EJ459">
        <v>1</v>
      </c>
      <c r="EK459">
        <v>7</v>
      </c>
      <c r="EL459">
        <v>0</v>
      </c>
      <c r="EM459">
        <v>0</v>
      </c>
      <c r="EN459">
        <v>1</v>
      </c>
      <c r="EO459">
        <v>0</v>
      </c>
      <c r="EP459">
        <v>0</v>
      </c>
      <c r="EQ459">
        <v>0</v>
      </c>
      <c r="ER459">
        <v>1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2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3</v>
      </c>
      <c r="FK459">
        <v>18</v>
      </c>
      <c r="FL459">
        <v>97</v>
      </c>
      <c r="FM459">
        <v>63</v>
      </c>
      <c r="FN459">
        <v>8</v>
      </c>
      <c r="FO459">
        <v>1</v>
      </c>
      <c r="FP459">
        <v>0</v>
      </c>
      <c r="FQ459">
        <v>1</v>
      </c>
      <c r="FR459">
        <v>0</v>
      </c>
      <c r="FS459">
        <v>1</v>
      </c>
      <c r="FT459">
        <v>0</v>
      </c>
      <c r="FU459">
        <v>8</v>
      </c>
      <c r="FV459">
        <v>1</v>
      </c>
      <c r="FW459" t="s">
        <v>0</v>
      </c>
      <c r="FX459">
        <v>0</v>
      </c>
      <c r="FY459">
        <v>1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1</v>
      </c>
      <c r="GF459">
        <v>0</v>
      </c>
      <c r="GG459">
        <v>9</v>
      </c>
      <c r="GH459">
        <v>0</v>
      </c>
      <c r="GI459">
        <v>0</v>
      </c>
      <c r="GJ459">
        <v>0</v>
      </c>
      <c r="GK459">
        <v>0</v>
      </c>
      <c r="GL459">
        <v>1</v>
      </c>
      <c r="GM459">
        <v>2</v>
      </c>
      <c r="GN459">
        <v>97</v>
      </c>
      <c r="GO459">
        <v>63</v>
      </c>
      <c r="GP459">
        <v>38</v>
      </c>
      <c r="GQ459">
        <v>8</v>
      </c>
      <c r="GR459">
        <v>4</v>
      </c>
      <c r="GS459">
        <v>3</v>
      </c>
      <c r="GT459">
        <v>2</v>
      </c>
      <c r="GU459">
        <v>2</v>
      </c>
      <c r="GV459">
        <v>2</v>
      </c>
      <c r="GW459">
        <v>2</v>
      </c>
      <c r="GX459">
        <v>1</v>
      </c>
      <c r="GY459">
        <v>1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63</v>
      </c>
      <c r="HL459">
        <v>100</v>
      </c>
      <c r="HM459">
        <v>56</v>
      </c>
      <c r="HN459">
        <v>9</v>
      </c>
      <c r="HO459">
        <v>12</v>
      </c>
      <c r="HP459">
        <v>0</v>
      </c>
      <c r="HQ459">
        <v>0</v>
      </c>
      <c r="HR459">
        <v>4</v>
      </c>
      <c r="HS459">
        <v>2</v>
      </c>
      <c r="HT459">
        <v>0</v>
      </c>
      <c r="HU459">
        <v>1</v>
      </c>
      <c r="HV459">
        <v>2</v>
      </c>
      <c r="HW459">
        <v>0</v>
      </c>
      <c r="HX459">
        <v>0</v>
      </c>
      <c r="HY459">
        <v>1</v>
      </c>
      <c r="HZ459">
        <v>1</v>
      </c>
      <c r="IA459">
        <v>2</v>
      </c>
      <c r="IB459">
        <v>0</v>
      </c>
      <c r="IC459">
        <v>2</v>
      </c>
      <c r="ID459">
        <v>1</v>
      </c>
      <c r="IE459">
        <v>0</v>
      </c>
      <c r="IF459">
        <v>1</v>
      </c>
      <c r="IG459">
        <v>2</v>
      </c>
      <c r="IH459">
        <v>0</v>
      </c>
      <c r="II459">
        <v>2</v>
      </c>
      <c r="IJ459">
        <v>2</v>
      </c>
      <c r="IK459">
        <v>100</v>
      </c>
      <c r="IL459">
        <v>1</v>
      </c>
      <c r="IM459">
        <v>1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1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</row>
    <row r="460" spans="1:299">
      <c r="A460" t="s">
        <v>610</v>
      </c>
      <c r="B460" t="s">
        <v>2</v>
      </c>
      <c r="C460" t="str">
        <f>"126101"</f>
        <v>126101</v>
      </c>
      <c r="D460" t="s">
        <v>607</v>
      </c>
      <c r="E460">
        <v>115</v>
      </c>
      <c r="F460">
        <v>2051</v>
      </c>
      <c r="G460">
        <v>1520</v>
      </c>
      <c r="H460">
        <v>167</v>
      </c>
      <c r="I460">
        <v>1353</v>
      </c>
      <c r="J460">
        <v>1</v>
      </c>
      <c r="K460">
        <v>71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1351</v>
      </c>
      <c r="T460">
        <v>0</v>
      </c>
      <c r="U460">
        <v>0</v>
      </c>
      <c r="V460">
        <v>1351</v>
      </c>
      <c r="W460">
        <v>20</v>
      </c>
      <c r="X460">
        <v>12</v>
      </c>
      <c r="Y460">
        <v>8</v>
      </c>
      <c r="Z460">
        <v>0</v>
      </c>
      <c r="AA460">
        <v>1331</v>
      </c>
      <c r="AB460">
        <v>396</v>
      </c>
      <c r="AC460">
        <v>186</v>
      </c>
      <c r="AD460">
        <v>34</v>
      </c>
      <c r="AE460">
        <v>17</v>
      </c>
      <c r="AF460">
        <v>31</v>
      </c>
      <c r="AG460">
        <v>2</v>
      </c>
      <c r="AH460">
        <v>0</v>
      </c>
      <c r="AI460">
        <v>4</v>
      </c>
      <c r="AJ460">
        <v>2</v>
      </c>
      <c r="AK460">
        <v>9</v>
      </c>
      <c r="AL460">
        <v>1</v>
      </c>
      <c r="AM460">
        <v>10</v>
      </c>
      <c r="AN460">
        <v>2</v>
      </c>
      <c r="AO460">
        <v>0</v>
      </c>
      <c r="AP460">
        <v>0</v>
      </c>
      <c r="AQ460">
        <v>1</v>
      </c>
      <c r="AR460">
        <v>2</v>
      </c>
      <c r="AS460">
        <v>0</v>
      </c>
      <c r="AT460">
        <v>0</v>
      </c>
      <c r="AU460">
        <v>0</v>
      </c>
      <c r="AV460">
        <v>4</v>
      </c>
      <c r="AW460">
        <v>0</v>
      </c>
      <c r="AX460">
        <v>1</v>
      </c>
      <c r="AY460">
        <v>0</v>
      </c>
      <c r="AZ460">
        <v>1</v>
      </c>
      <c r="BA460">
        <v>1</v>
      </c>
      <c r="BB460">
        <v>1</v>
      </c>
      <c r="BC460">
        <v>0</v>
      </c>
      <c r="BD460">
        <v>87</v>
      </c>
      <c r="BE460">
        <v>396</v>
      </c>
      <c r="BF460">
        <v>410</v>
      </c>
      <c r="BG460">
        <v>174</v>
      </c>
      <c r="BH460">
        <v>71</v>
      </c>
      <c r="BI460">
        <v>18</v>
      </c>
      <c r="BJ460">
        <v>21</v>
      </c>
      <c r="BK460">
        <v>30</v>
      </c>
      <c r="BL460">
        <v>34</v>
      </c>
      <c r="BM460">
        <v>8</v>
      </c>
      <c r="BN460">
        <v>0</v>
      </c>
      <c r="BO460">
        <v>2</v>
      </c>
      <c r="BP460">
        <v>15</v>
      </c>
      <c r="BQ460">
        <v>2</v>
      </c>
      <c r="BR460">
        <v>1</v>
      </c>
      <c r="BS460">
        <v>6</v>
      </c>
      <c r="BT460">
        <v>1</v>
      </c>
      <c r="BU460">
        <v>2</v>
      </c>
      <c r="BV460">
        <v>1</v>
      </c>
      <c r="BW460">
        <v>7</v>
      </c>
      <c r="BX460">
        <v>1</v>
      </c>
      <c r="BY460">
        <v>1</v>
      </c>
      <c r="BZ460">
        <v>0</v>
      </c>
      <c r="CA460">
        <v>0</v>
      </c>
      <c r="CB460">
        <v>1</v>
      </c>
      <c r="CC460">
        <v>2</v>
      </c>
      <c r="CD460">
        <v>4</v>
      </c>
      <c r="CE460">
        <v>0</v>
      </c>
      <c r="CF460">
        <v>0</v>
      </c>
      <c r="CG460">
        <v>0</v>
      </c>
      <c r="CH460">
        <v>8</v>
      </c>
      <c r="CI460">
        <v>410</v>
      </c>
      <c r="CJ460">
        <v>58</v>
      </c>
      <c r="CK460">
        <v>24</v>
      </c>
      <c r="CL460">
        <v>13</v>
      </c>
      <c r="CM460">
        <v>3</v>
      </c>
      <c r="CN460">
        <v>0</v>
      </c>
      <c r="CO460">
        <v>2</v>
      </c>
      <c r="CP460">
        <v>1</v>
      </c>
      <c r="CQ460">
        <v>1</v>
      </c>
      <c r="CR460">
        <v>2</v>
      </c>
      <c r="CS460">
        <v>2</v>
      </c>
      <c r="CT460">
        <v>1</v>
      </c>
      <c r="CU460">
        <v>2</v>
      </c>
      <c r="CV460">
        <v>1</v>
      </c>
      <c r="CW460">
        <v>1</v>
      </c>
      <c r="CX460">
        <v>1</v>
      </c>
      <c r="CY460">
        <v>0</v>
      </c>
      <c r="CZ460">
        <v>0</v>
      </c>
      <c r="DA460">
        <v>0</v>
      </c>
      <c r="DB460">
        <v>4</v>
      </c>
      <c r="DC460">
        <v>58</v>
      </c>
      <c r="DD460">
        <v>80</v>
      </c>
      <c r="DE460">
        <v>56</v>
      </c>
      <c r="DF460">
        <v>1</v>
      </c>
      <c r="DG460">
        <v>6</v>
      </c>
      <c r="DH460">
        <v>2</v>
      </c>
      <c r="DI460">
        <v>2</v>
      </c>
      <c r="DJ460">
        <v>2</v>
      </c>
      <c r="DK460">
        <v>0</v>
      </c>
      <c r="DL460">
        <v>0</v>
      </c>
      <c r="DM460">
        <v>1</v>
      </c>
      <c r="DN460">
        <v>1</v>
      </c>
      <c r="DO460">
        <v>0</v>
      </c>
      <c r="DP460">
        <v>0</v>
      </c>
      <c r="DQ460">
        <v>2</v>
      </c>
      <c r="DR460">
        <v>0</v>
      </c>
      <c r="DS460">
        <v>3</v>
      </c>
      <c r="DT460">
        <v>0</v>
      </c>
      <c r="DU460">
        <v>0</v>
      </c>
      <c r="DV460">
        <v>1</v>
      </c>
      <c r="DW460">
        <v>0</v>
      </c>
      <c r="DX460">
        <v>1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0</v>
      </c>
      <c r="EE460">
        <v>0</v>
      </c>
      <c r="EF460">
        <v>1</v>
      </c>
      <c r="EG460">
        <v>80</v>
      </c>
      <c r="EH460">
        <v>20</v>
      </c>
      <c r="EI460">
        <v>7</v>
      </c>
      <c r="EJ460">
        <v>4</v>
      </c>
      <c r="EK460">
        <v>1</v>
      </c>
      <c r="EL460">
        <v>0</v>
      </c>
      <c r="EM460">
        <v>4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2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2</v>
      </c>
      <c r="FK460">
        <v>20</v>
      </c>
      <c r="FL460">
        <v>137</v>
      </c>
      <c r="FM460">
        <v>81</v>
      </c>
      <c r="FN460">
        <v>10</v>
      </c>
      <c r="FO460">
        <v>3</v>
      </c>
      <c r="FP460">
        <v>2</v>
      </c>
      <c r="FQ460">
        <v>3</v>
      </c>
      <c r="FR460">
        <v>0</v>
      </c>
      <c r="FS460">
        <v>3</v>
      </c>
      <c r="FT460">
        <v>0</v>
      </c>
      <c r="FU460">
        <v>13</v>
      </c>
      <c r="FV460">
        <v>0</v>
      </c>
      <c r="FW460" t="s">
        <v>0</v>
      </c>
      <c r="FX460">
        <v>0</v>
      </c>
      <c r="FY460">
        <v>2</v>
      </c>
      <c r="FZ460">
        <v>0</v>
      </c>
      <c r="GA460">
        <v>0</v>
      </c>
      <c r="GB460">
        <v>1</v>
      </c>
      <c r="GC460">
        <v>0</v>
      </c>
      <c r="GD460">
        <v>0</v>
      </c>
      <c r="GE460">
        <v>0</v>
      </c>
      <c r="GF460">
        <v>0</v>
      </c>
      <c r="GG460">
        <v>16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3</v>
      </c>
      <c r="GN460">
        <v>137</v>
      </c>
      <c r="GO460">
        <v>74</v>
      </c>
      <c r="GP460">
        <v>34</v>
      </c>
      <c r="GQ460">
        <v>12</v>
      </c>
      <c r="GR460">
        <v>5</v>
      </c>
      <c r="GS460">
        <v>4</v>
      </c>
      <c r="GT460">
        <v>1</v>
      </c>
      <c r="GU460">
        <v>0</v>
      </c>
      <c r="GV460">
        <v>0</v>
      </c>
      <c r="GW460">
        <v>3</v>
      </c>
      <c r="GX460">
        <v>0</v>
      </c>
      <c r="GY460">
        <v>2</v>
      </c>
      <c r="GZ460">
        <v>0</v>
      </c>
      <c r="HA460">
        <v>2</v>
      </c>
      <c r="HB460">
        <v>0</v>
      </c>
      <c r="HC460">
        <v>0</v>
      </c>
      <c r="HD460">
        <v>2</v>
      </c>
      <c r="HE460">
        <v>0</v>
      </c>
      <c r="HF460">
        <v>0</v>
      </c>
      <c r="HG460">
        <v>1</v>
      </c>
      <c r="HH460">
        <v>0</v>
      </c>
      <c r="HI460">
        <v>3</v>
      </c>
      <c r="HJ460">
        <v>5</v>
      </c>
      <c r="HK460">
        <v>74</v>
      </c>
      <c r="HL460">
        <v>152</v>
      </c>
      <c r="HM460">
        <v>63</v>
      </c>
      <c r="HN460">
        <v>22</v>
      </c>
      <c r="HO460">
        <v>27</v>
      </c>
      <c r="HP460">
        <v>6</v>
      </c>
      <c r="HQ460">
        <v>1</v>
      </c>
      <c r="HR460">
        <v>5</v>
      </c>
      <c r="HS460">
        <v>5</v>
      </c>
      <c r="HT460">
        <v>4</v>
      </c>
      <c r="HU460">
        <v>2</v>
      </c>
      <c r="HV460">
        <v>0</v>
      </c>
      <c r="HW460">
        <v>2</v>
      </c>
      <c r="HX460">
        <v>1</v>
      </c>
      <c r="HY460">
        <v>0</v>
      </c>
      <c r="HZ460">
        <v>2</v>
      </c>
      <c r="IA460">
        <v>2</v>
      </c>
      <c r="IB460">
        <v>0</v>
      </c>
      <c r="IC460">
        <v>0</v>
      </c>
      <c r="ID460">
        <v>1</v>
      </c>
      <c r="IE460">
        <v>0</v>
      </c>
      <c r="IF460">
        <v>0</v>
      </c>
      <c r="IG460">
        <v>0</v>
      </c>
      <c r="IH460">
        <v>0</v>
      </c>
      <c r="II460">
        <v>3</v>
      </c>
      <c r="IJ460">
        <v>6</v>
      </c>
      <c r="IK460">
        <v>152</v>
      </c>
      <c r="IL460">
        <v>3</v>
      </c>
      <c r="IM460">
        <v>2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1</v>
      </c>
      <c r="JI460">
        <v>3</v>
      </c>
      <c r="JJ460">
        <v>1</v>
      </c>
      <c r="JK460">
        <v>0</v>
      </c>
      <c r="JL460">
        <v>0</v>
      </c>
      <c r="JM460">
        <v>1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1</v>
      </c>
    </row>
    <row r="461" spans="1:299">
      <c r="A461" t="s">
        <v>609</v>
      </c>
      <c r="B461" t="s">
        <v>2</v>
      </c>
      <c r="C461" t="str">
        <f>"126101"</f>
        <v>126101</v>
      </c>
      <c r="D461" t="s">
        <v>607</v>
      </c>
      <c r="E461">
        <v>116</v>
      </c>
      <c r="F461">
        <v>1115</v>
      </c>
      <c r="G461">
        <v>853</v>
      </c>
      <c r="H461">
        <v>221</v>
      </c>
      <c r="I461">
        <v>632</v>
      </c>
      <c r="J461">
        <v>1</v>
      </c>
      <c r="K461">
        <v>16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632</v>
      </c>
      <c r="T461">
        <v>0</v>
      </c>
      <c r="U461">
        <v>0</v>
      </c>
      <c r="V461">
        <v>632</v>
      </c>
      <c r="W461">
        <v>7</v>
      </c>
      <c r="X461">
        <v>2</v>
      </c>
      <c r="Y461">
        <v>5</v>
      </c>
      <c r="Z461">
        <v>0</v>
      </c>
      <c r="AA461">
        <v>625</v>
      </c>
      <c r="AB461">
        <v>209</v>
      </c>
      <c r="AC461">
        <v>94</v>
      </c>
      <c r="AD461">
        <v>11</v>
      </c>
      <c r="AE461">
        <v>6</v>
      </c>
      <c r="AF461">
        <v>12</v>
      </c>
      <c r="AG461">
        <v>3</v>
      </c>
      <c r="AH461">
        <v>0</v>
      </c>
      <c r="AI461">
        <v>3</v>
      </c>
      <c r="AJ461">
        <v>0</v>
      </c>
      <c r="AK461">
        <v>11</v>
      </c>
      <c r="AL461">
        <v>0</v>
      </c>
      <c r="AM461">
        <v>4</v>
      </c>
      <c r="AN461">
        <v>0</v>
      </c>
      <c r="AO461">
        <v>1</v>
      </c>
      <c r="AP461">
        <v>0</v>
      </c>
      <c r="AQ461">
        <v>0</v>
      </c>
      <c r="AR461">
        <v>2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3</v>
      </c>
      <c r="BC461">
        <v>0</v>
      </c>
      <c r="BD461">
        <v>57</v>
      </c>
      <c r="BE461">
        <v>209</v>
      </c>
      <c r="BF461">
        <v>161</v>
      </c>
      <c r="BG461">
        <v>59</v>
      </c>
      <c r="BH461">
        <v>31</v>
      </c>
      <c r="BI461">
        <v>8</v>
      </c>
      <c r="BJ461">
        <v>5</v>
      </c>
      <c r="BK461">
        <v>13</v>
      </c>
      <c r="BL461">
        <v>21</v>
      </c>
      <c r="BM461">
        <v>3</v>
      </c>
      <c r="BN461">
        <v>0</v>
      </c>
      <c r="BO461">
        <v>0</v>
      </c>
      <c r="BP461">
        <v>2</v>
      </c>
      <c r="BQ461">
        <v>0</v>
      </c>
      <c r="BR461">
        <v>0</v>
      </c>
      <c r="BS461">
        <v>0</v>
      </c>
      <c r="BT461">
        <v>0</v>
      </c>
      <c r="BU461">
        <v>4</v>
      </c>
      <c r="BV461">
        <v>0</v>
      </c>
      <c r="BW461">
        <v>0</v>
      </c>
      <c r="BX461">
        <v>1</v>
      </c>
      <c r="BY461">
        <v>0</v>
      </c>
      <c r="BZ461">
        <v>2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10</v>
      </c>
      <c r="CI461">
        <v>161</v>
      </c>
      <c r="CJ461">
        <v>27</v>
      </c>
      <c r="CK461">
        <v>9</v>
      </c>
      <c r="CL461">
        <v>2</v>
      </c>
      <c r="CM461">
        <v>1</v>
      </c>
      <c r="CN461">
        <v>1</v>
      </c>
      <c r="CO461">
        <v>0</v>
      </c>
      <c r="CP461">
        <v>1</v>
      </c>
      <c r="CQ461">
        <v>1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3</v>
      </c>
      <c r="CX461">
        <v>1</v>
      </c>
      <c r="CY461">
        <v>2</v>
      </c>
      <c r="CZ461">
        <v>2</v>
      </c>
      <c r="DA461">
        <v>1</v>
      </c>
      <c r="DB461">
        <v>2</v>
      </c>
      <c r="DC461">
        <v>27</v>
      </c>
      <c r="DD461">
        <v>39</v>
      </c>
      <c r="DE461">
        <v>25</v>
      </c>
      <c r="DF461">
        <v>0</v>
      </c>
      <c r="DG461">
        <v>2</v>
      </c>
      <c r="DH461">
        <v>3</v>
      </c>
      <c r="DI461">
        <v>2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1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0</v>
      </c>
      <c r="DW461">
        <v>0</v>
      </c>
      <c r="DX461">
        <v>2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2</v>
      </c>
      <c r="EG461">
        <v>39</v>
      </c>
      <c r="EH461">
        <v>9</v>
      </c>
      <c r="EI461">
        <v>4</v>
      </c>
      <c r="EJ461">
        <v>0</v>
      </c>
      <c r="EK461">
        <v>4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9</v>
      </c>
      <c r="FL461">
        <v>83</v>
      </c>
      <c r="FM461">
        <v>47</v>
      </c>
      <c r="FN461">
        <v>9</v>
      </c>
      <c r="FO461">
        <v>2</v>
      </c>
      <c r="FP461">
        <v>0</v>
      </c>
      <c r="FQ461">
        <v>1</v>
      </c>
      <c r="FR461">
        <v>1</v>
      </c>
      <c r="FS461">
        <v>0</v>
      </c>
      <c r="FT461">
        <v>0</v>
      </c>
      <c r="FU461">
        <v>4</v>
      </c>
      <c r="FV461">
        <v>0</v>
      </c>
      <c r="FW461" t="s">
        <v>0</v>
      </c>
      <c r="FX461">
        <v>1</v>
      </c>
      <c r="FY461">
        <v>1</v>
      </c>
      <c r="FZ461">
        <v>0</v>
      </c>
      <c r="GA461">
        <v>1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14</v>
      </c>
      <c r="GH461">
        <v>0</v>
      </c>
      <c r="GI461">
        <v>1</v>
      </c>
      <c r="GJ461">
        <v>0</v>
      </c>
      <c r="GK461">
        <v>1</v>
      </c>
      <c r="GL461">
        <v>0</v>
      </c>
      <c r="GM461">
        <v>0</v>
      </c>
      <c r="GN461">
        <v>83</v>
      </c>
      <c r="GO461">
        <v>45</v>
      </c>
      <c r="GP461">
        <v>23</v>
      </c>
      <c r="GQ461">
        <v>3</v>
      </c>
      <c r="GR461">
        <v>4</v>
      </c>
      <c r="GS461">
        <v>2</v>
      </c>
      <c r="GT461">
        <v>3</v>
      </c>
      <c r="GU461">
        <v>2</v>
      </c>
      <c r="GV461">
        <v>1</v>
      </c>
      <c r="GW461">
        <v>0</v>
      </c>
      <c r="GX461">
        <v>1</v>
      </c>
      <c r="GY461">
        <v>0</v>
      </c>
      <c r="GZ461">
        <v>0</v>
      </c>
      <c r="HA461">
        <v>1</v>
      </c>
      <c r="HB461">
        <v>1</v>
      </c>
      <c r="HC461">
        <v>1</v>
      </c>
      <c r="HD461">
        <v>0</v>
      </c>
      <c r="HE461">
        <v>0</v>
      </c>
      <c r="HF461">
        <v>0</v>
      </c>
      <c r="HG461">
        <v>1</v>
      </c>
      <c r="HH461">
        <v>0</v>
      </c>
      <c r="HI461">
        <v>0</v>
      </c>
      <c r="HJ461">
        <v>2</v>
      </c>
      <c r="HK461">
        <v>45</v>
      </c>
      <c r="HL461">
        <v>47</v>
      </c>
      <c r="HM461">
        <v>22</v>
      </c>
      <c r="HN461">
        <v>3</v>
      </c>
      <c r="HO461">
        <v>5</v>
      </c>
      <c r="HP461">
        <v>4</v>
      </c>
      <c r="HQ461">
        <v>1</v>
      </c>
      <c r="HR461">
        <v>0</v>
      </c>
      <c r="HS461">
        <v>2</v>
      </c>
      <c r="HT461">
        <v>4</v>
      </c>
      <c r="HU461">
        <v>0</v>
      </c>
      <c r="HV461">
        <v>0</v>
      </c>
      <c r="HW461">
        <v>0</v>
      </c>
      <c r="HX461">
        <v>0</v>
      </c>
      <c r="HY461">
        <v>1</v>
      </c>
      <c r="HZ461">
        <v>0</v>
      </c>
      <c r="IA461">
        <v>0</v>
      </c>
      <c r="IB461">
        <v>0</v>
      </c>
      <c r="IC461">
        <v>0</v>
      </c>
      <c r="ID461">
        <v>2</v>
      </c>
      <c r="IE461">
        <v>0</v>
      </c>
      <c r="IF461">
        <v>0</v>
      </c>
      <c r="IG461">
        <v>2</v>
      </c>
      <c r="IH461">
        <v>0</v>
      </c>
      <c r="II461">
        <v>1</v>
      </c>
      <c r="IJ461">
        <v>0</v>
      </c>
      <c r="IK461">
        <v>47</v>
      </c>
      <c r="IL461">
        <v>3</v>
      </c>
      <c r="IM461">
        <v>2</v>
      </c>
      <c r="IN461">
        <v>0</v>
      </c>
      <c r="IO461">
        <v>1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3</v>
      </c>
      <c r="JJ461">
        <v>2</v>
      </c>
      <c r="JK461">
        <v>1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1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2</v>
      </c>
    </row>
    <row r="462" spans="1:299">
      <c r="A462" t="s">
        <v>608</v>
      </c>
      <c r="B462" t="s">
        <v>2</v>
      </c>
      <c r="C462" t="str">
        <f>"126101"</f>
        <v>126101</v>
      </c>
      <c r="D462" t="s">
        <v>607</v>
      </c>
      <c r="E462">
        <v>117</v>
      </c>
      <c r="F462">
        <v>1559</v>
      </c>
      <c r="G462">
        <v>1180</v>
      </c>
      <c r="H462">
        <v>174</v>
      </c>
      <c r="I462">
        <v>1006</v>
      </c>
      <c r="J462">
        <v>1</v>
      </c>
      <c r="K462">
        <v>11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1006</v>
      </c>
      <c r="T462">
        <v>0</v>
      </c>
      <c r="U462">
        <v>0</v>
      </c>
      <c r="V462">
        <v>1006</v>
      </c>
      <c r="W462">
        <v>4</v>
      </c>
      <c r="X462">
        <v>1</v>
      </c>
      <c r="Y462">
        <v>3</v>
      </c>
      <c r="Z462">
        <v>0</v>
      </c>
      <c r="AA462">
        <v>1002</v>
      </c>
      <c r="AB462">
        <v>324</v>
      </c>
      <c r="AC462">
        <v>162</v>
      </c>
      <c r="AD462">
        <v>15</v>
      </c>
      <c r="AE462">
        <v>12</v>
      </c>
      <c r="AF462">
        <v>24</v>
      </c>
      <c r="AG462">
        <v>0</v>
      </c>
      <c r="AH462">
        <v>2</v>
      </c>
      <c r="AI462">
        <v>3</v>
      </c>
      <c r="AJ462">
        <v>0</v>
      </c>
      <c r="AK462">
        <v>3</v>
      </c>
      <c r="AL462">
        <v>0</v>
      </c>
      <c r="AM462">
        <v>2</v>
      </c>
      <c r="AN462">
        <v>1</v>
      </c>
      <c r="AO462">
        <v>0</v>
      </c>
      <c r="AP462">
        <v>0</v>
      </c>
      <c r="AQ462">
        <v>0</v>
      </c>
      <c r="AR462">
        <v>1</v>
      </c>
      <c r="AS462">
        <v>1</v>
      </c>
      <c r="AT462">
        <v>1</v>
      </c>
      <c r="AU462">
        <v>0</v>
      </c>
      <c r="AV462">
        <v>2</v>
      </c>
      <c r="AW462">
        <v>1</v>
      </c>
      <c r="AX462">
        <v>0</v>
      </c>
      <c r="AY462">
        <v>0</v>
      </c>
      <c r="AZ462">
        <v>1</v>
      </c>
      <c r="BA462">
        <v>1</v>
      </c>
      <c r="BB462">
        <v>1</v>
      </c>
      <c r="BC462">
        <v>0</v>
      </c>
      <c r="BD462">
        <v>91</v>
      </c>
      <c r="BE462">
        <v>324</v>
      </c>
      <c r="BF462">
        <v>337</v>
      </c>
      <c r="BG462">
        <v>148</v>
      </c>
      <c r="BH462">
        <v>48</v>
      </c>
      <c r="BI462">
        <v>26</v>
      </c>
      <c r="BJ462">
        <v>9</v>
      </c>
      <c r="BK462">
        <v>27</v>
      </c>
      <c r="BL462">
        <v>28</v>
      </c>
      <c r="BM462">
        <v>9</v>
      </c>
      <c r="BN462">
        <v>0</v>
      </c>
      <c r="BO462">
        <v>1</v>
      </c>
      <c r="BP462">
        <v>10</v>
      </c>
      <c r="BQ462">
        <v>1</v>
      </c>
      <c r="BR462">
        <v>2</v>
      </c>
      <c r="BS462">
        <v>5</v>
      </c>
      <c r="BT462">
        <v>2</v>
      </c>
      <c r="BU462">
        <v>1</v>
      </c>
      <c r="BV462">
        <v>0</v>
      </c>
      <c r="BW462">
        <v>3</v>
      </c>
      <c r="BX462">
        <v>0</v>
      </c>
      <c r="BY462">
        <v>0</v>
      </c>
      <c r="BZ462">
        <v>2</v>
      </c>
      <c r="CA462">
        <v>1</v>
      </c>
      <c r="CB462">
        <v>0</v>
      </c>
      <c r="CC462">
        <v>1</v>
      </c>
      <c r="CD462">
        <v>1</v>
      </c>
      <c r="CE462">
        <v>0</v>
      </c>
      <c r="CF462">
        <v>0</v>
      </c>
      <c r="CG462">
        <v>0</v>
      </c>
      <c r="CH462">
        <v>12</v>
      </c>
      <c r="CI462">
        <v>337</v>
      </c>
      <c r="CJ462">
        <v>20</v>
      </c>
      <c r="CK462">
        <v>9</v>
      </c>
      <c r="CL462">
        <v>4</v>
      </c>
      <c r="CM462">
        <v>1</v>
      </c>
      <c r="CN462">
        <v>0</v>
      </c>
      <c r="CO462">
        <v>1</v>
      </c>
      <c r="CP462">
        <v>0</v>
      </c>
      <c r="CQ462">
        <v>0</v>
      </c>
      <c r="CR462">
        <v>2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1</v>
      </c>
      <c r="DA462">
        <v>0</v>
      </c>
      <c r="DB462">
        <v>2</v>
      </c>
      <c r="DC462">
        <v>20</v>
      </c>
      <c r="DD462">
        <v>48</v>
      </c>
      <c r="DE462">
        <v>31</v>
      </c>
      <c r="DF462">
        <v>1</v>
      </c>
      <c r="DG462">
        <v>4</v>
      </c>
      <c r="DH462">
        <v>1</v>
      </c>
      <c r="DI462">
        <v>0</v>
      </c>
      <c r="DJ462">
        <v>0</v>
      </c>
      <c r="DK462">
        <v>1</v>
      </c>
      <c r="DL462">
        <v>1</v>
      </c>
      <c r="DM462">
        <v>0</v>
      </c>
      <c r="DN462">
        <v>0</v>
      </c>
      <c r="DO462">
        <v>0</v>
      </c>
      <c r="DP462">
        <v>0</v>
      </c>
      <c r="DQ462">
        <v>1</v>
      </c>
      <c r="DR462">
        <v>0</v>
      </c>
      <c r="DS462">
        <v>0</v>
      </c>
      <c r="DT462">
        <v>0</v>
      </c>
      <c r="DU462">
        <v>2</v>
      </c>
      <c r="DV462">
        <v>1</v>
      </c>
      <c r="DW462">
        <v>0</v>
      </c>
      <c r="DX462">
        <v>1</v>
      </c>
      <c r="DY462">
        <v>1</v>
      </c>
      <c r="DZ462">
        <v>0</v>
      </c>
      <c r="EA462">
        <v>0</v>
      </c>
      <c r="EB462">
        <v>0</v>
      </c>
      <c r="EC462">
        <v>1</v>
      </c>
      <c r="ED462">
        <v>1</v>
      </c>
      <c r="EE462">
        <v>0</v>
      </c>
      <c r="EF462">
        <v>1</v>
      </c>
      <c r="EG462">
        <v>48</v>
      </c>
      <c r="EH462">
        <v>15</v>
      </c>
      <c r="EI462">
        <v>1</v>
      </c>
      <c r="EJ462">
        <v>3</v>
      </c>
      <c r="EK462">
        <v>7</v>
      </c>
      <c r="EL462">
        <v>0</v>
      </c>
      <c r="EM462">
        <v>0</v>
      </c>
      <c r="EN462">
        <v>1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2</v>
      </c>
      <c r="FD462">
        <v>0</v>
      </c>
      <c r="FE462">
        <v>0</v>
      </c>
      <c r="FF462">
        <v>1</v>
      </c>
      <c r="FG462">
        <v>0</v>
      </c>
      <c r="FH462">
        <v>0</v>
      </c>
      <c r="FI462">
        <v>0</v>
      </c>
      <c r="FJ462">
        <v>0</v>
      </c>
      <c r="FK462">
        <v>15</v>
      </c>
      <c r="FL462">
        <v>121</v>
      </c>
      <c r="FM462">
        <v>83</v>
      </c>
      <c r="FN462">
        <v>10</v>
      </c>
      <c r="FO462">
        <v>2</v>
      </c>
      <c r="FP462">
        <v>1</v>
      </c>
      <c r="FQ462">
        <v>0</v>
      </c>
      <c r="FR462">
        <v>1</v>
      </c>
      <c r="FS462">
        <v>0</v>
      </c>
      <c r="FT462">
        <v>1</v>
      </c>
      <c r="FU462">
        <v>8</v>
      </c>
      <c r="FV462">
        <v>0</v>
      </c>
      <c r="FW462" t="s">
        <v>0</v>
      </c>
      <c r="FX462">
        <v>1</v>
      </c>
      <c r="FY462">
        <v>0</v>
      </c>
      <c r="FZ462">
        <v>0</v>
      </c>
      <c r="GA462">
        <v>3</v>
      </c>
      <c r="GB462">
        <v>0</v>
      </c>
      <c r="GC462">
        <v>1</v>
      </c>
      <c r="GD462">
        <v>0</v>
      </c>
      <c r="GE462">
        <v>0</v>
      </c>
      <c r="GF462">
        <v>0</v>
      </c>
      <c r="GG462">
        <v>9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1</v>
      </c>
      <c r="GN462">
        <v>121</v>
      </c>
      <c r="GO462">
        <v>53</v>
      </c>
      <c r="GP462">
        <v>25</v>
      </c>
      <c r="GQ462">
        <v>8</v>
      </c>
      <c r="GR462">
        <v>4</v>
      </c>
      <c r="GS462">
        <v>6</v>
      </c>
      <c r="GT462">
        <v>2</v>
      </c>
      <c r="GU462">
        <v>2</v>
      </c>
      <c r="GV462">
        <v>0</v>
      </c>
      <c r="GW462">
        <v>0</v>
      </c>
      <c r="GX462">
        <v>0</v>
      </c>
      <c r="GY462">
        <v>1</v>
      </c>
      <c r="GZ462">
        <v>1</v>
      </c>
      <c r="HA462">
        <v>0</v>
      </c>
      <c r="HB462">
        <v>0</v>
      </c>
      <c r="HC462">
        <v>2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2</v>
      </c>
      <c r="HK462">
        <v>53</v>
      </c>
      <c r="HL462">
        <v>81</v>
      </c>
      <c r="HM462">
        <v>44</v>
      </c>
      <c r="HN462">
        <v>8</v>
      </c>
      <c r="HO462">
        <v>9</v>
      </c>
      <c r="HP462">
        <v>1</v>
      </c>
      <c r="HQ462">
        <v>0</v>
      </c>
      <c r="HR462">
        <v>1</v>
      </c>
      <c r="HS462">
        <v>0</v>
      </c>
      <c r="HT462">
        <v>2</v>
      </c>
      <c r="HU462">
        <v>1</v>
      </c>
      <c r="HV462">
        <v>2</v>
      </c>
      <c r="HW462">
        <v>0</v>
      </c>
      <c r="HX462">
        <v>0</v>
      </c>
      <c r="HY462">
        <v>2</v>
      </c>
      <c r="HZ462">
        <v>1</v>
      </c>
      <c r="IA462">
        <v>0</v>
      </c>
      <c r="IB462">
        <v>2</v>
      </c>
      <c r="IC462">
        <v>1</v>
      </c>
      <c r="ID462">
        <v>0</v>
      </c>
      <c r="IE462">
        <v>1</v>
      </c>
      <c r="IF462">
        <v>0</v>
      </c>
      <c r="IG462">
        <v>2</v>
      </c>
      <c r="IH462">
        <v>3</v>
      </c>
      <c r="II462">
        <v>0</v>
      </c>
      <c r="IJ462">
        <v>1</v>
      </c>
      <c r="IK462">
        <v>81</v>
      </c>
      <c r="IL462">
        <v>3</v>
      </c>
      <c r="IM462">
        <v>1</v>
      </c>
      <c r="IN462">
        <v>0</v>
      </c>
      <c r="IO462">
        <v>1</v>
      </c>
      <c r="IP462">
        <v>0</v>
      </c>
      <c r="IQ462">
        <v>0</v>
      </c>
      <c r="IR462">
        <v>0</v>
      </c>
      <c r="IS462">
        <v>1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3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</row>
    <row r="463" spans="1:299">
      <c r="A463" t="s">
        <v>606</v>
      </c>
      <c r="B463" t="s">
        <v>2</v>
      </c>
      <c r="C463" t="str">
        <f>"126101"</f>
        <v>126101</v>
      </c>
      <c r="D463" t="s">
        <v>605</v>
      </c>
      <c r="E463">
        <v>118</v>
      </c>
      <c r="F463">
        <v>1696</v>
      </c>
      <c r="G463">
        <v>1430</v>
      </c>
      <c r="H463">
        <v>250</v>
      </c>
      <c r="I463">
        <v>1180</v>
      </c>
      <c r="J463">
        <v>2</v>
      </c>
      <c r="K463">
        <v>20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1179</v>
      </c>
      <c r="T463">
        <v>0</v>
      </c>
      <c r="U463">
        <v>0</v>
      </c>
      <c r="V463">
        <v>1179</v>
      </c>
      <c r="W463">
        <v>5</v>
      </c>
      <c r="X463">
        <v>3</v>
      </c>
      <c r="Y463">
        <v>2</v>
      </c>
      <c r="Z463">
        <v>0</v>
      </c>
      <c r="AA463">
        <v>1174</v>
      </c>
      <c r="AB463">
        <v>366</v>
      </c>
      <c r="AC463">
        <v>185</v>
      </c>
      <c r="AD463">
        <v>23</v>
      </c>
      <c r="AE463">
        <v>12</v>
      </c>
      <c r="AF463">
        <v>28</v>
      </c>
      <c r="AG463">
        <v>3</v>
      </c>
      <c r="AH463">
        <v>2</v>
      </c>
      <c r="AI463">
        <v>5</v>
      </c>
      <c r="AJ463">
        <v>1</v>
      </c>
      <c r="AK463">
        <v>5</v>
      </c>
      <c r="AL463">
        <v>1</v>
      </c>
      <c r="AM463">
        <v>9</v>
      </c>
      <c r="AN463">
        <v>0</v>
      </c>
      <c r="AO463">
        <v>3</v>
      </c>
      <c r="AP463">
        <v>0</v>
      </c>
      <c r="AQ463">
        <v>0</v>
      </c>
      <c r="AR463">
        <v>3</v>
      </c>
      <c r="AS463">
        <v>0</v>
      </c>
      <c r="AT463">
        <v>0</v>
      </c>
      <c r="AU463">
        <v>2</v>
      </c>
      <c r="AV463">
        <v>0</v>
      </c>
      <c r="AW463">
        <v>0</v>
      </c>
      <c r="AX463">
        <v>0</v>
      </c>
      <c r="AY463">
        <v>1</v>
      </c>
      <c r="AZ463">
        <v>1</v>
      </c>
      <c r="BA463">
        <v>0</v>
      </c>
      <c r="BB463">
        <v>0</v>
      </c>
      <c r="BC463">
        <v>0</v>
      </c>
      <c r="BD463">
        <v>82</v>
      </c>
      <c r="BE463">
        <v>366</v>
      </c>
      <c r="BF463">
        <v>336</v>
      </c>
      <c r="BG463">
        <v>135</v>
      </c>
      <c r="BH463">
        <v>53</v>
      </c>
      <c r="BI463">
        <v>16</v>
      </c>
      <c r="BJ463">
        <v>11</v>
      </c>
      <c r="BK463">
        <v>20</v>
      </c>
      <c r="BL463">
        <v>36</v>
      </c>
      <c r="BM463">
        <v>14</v>
      </c>
      <c r="BN463">
        <v>1</v>
      </c>
      <c r="BO463">
        <v>5</v>
      </c>
      <c r="BP463">
        <v>12</v>
      </c>
      <c r="BQ463">
        <v>1</v>
      </c>
      <c r="BR463">
        <v>2</v>
      </c>
      <c r="BS463">
        <v>2</v>
      </c>
      <c r="BT463">
        <v>0</v>
      </c>
      <c r="BU463">
        <v>3</v>
      </c>
      <c r="BV463">
        <v>0</v>
      </c>
      <c r="BW463">
        <v>3</v>
      </c>
      <c r="BX463">
        <v>3</v>
      </c>
      <c r="BY463">
        <v>2</v>
      </c>
      <c r="BZ463">
        <v>0</v>
      </c>
      <c r="CA463">
        <v>2</v>
      </c>
      <c r="CB463">
        <v>0</v>
      </c>
      <c r="CC463">
        <v>1</v>
      </c>
      <c r="CD463">
        <v>1</v>
      </c>
      <c r="CE463">
        <v>0</v>
      </c>
      <c r="CF463">
        <v>1</v>
      </c>
      <c r="CG463">
        <v>0</v>
      </c>
      <c r="CH463">
        <v>12</v>
      </c>
      <c r="CI463">
        <v>336</v>
      </c>
      <c r="CJ463">
        <v>52</v>
      </c>
      <c r="CK463">
        <v>17</v>
      </c>
      <c r="CL463">
        <v>13</v>
      </c>
      <c r="CM463">
        <v>1</v>
      </c>
      <c r="CN463">
        <v>1</v>
      </c>
      <c r="CO463">
        <v>4</v>
      </c>
      <c r="CP463">
        <v>1</v>
      </c>
      <c r="CQ463">
        <v>4</v>
      </c>
      <c r="CR463">
        <v>0</v>
      </c>
      <c r="CS463">
        <v>1</v>
      </c>
      <c r="CT463">
        <v>1</v>
      </c>
      <c r="CU463">
        <v>0</v>
      </c>
      <c r="CV463">
        <v>1</v>
      </c>
      <c r="CW463">
        <v>0</v>
      </c>
      <c r="CX463">
        <v>1</v>
      </c>
      <c r="CY463">
        <v>3</v>
      </c>
      <c r="CZ463">
        <v>2</v>
      </c>
      <c r="DA463">
        <v>1</v>
      </c>
      <c r="DB463">
        <v>1</v>
      </c>
      <c r="DC463">
        <v>52</v>
      </c>
      <c r="DD463">
        <v>79</v>
      </c>
      <c r="DE463">
        <v>60</v>
      </c>
      <c r="DF463">
        <v>1</v>
      </c>
      <c r="DG463">
        <v>2</v>
      </c>
      <c r="DH463">
        <v>3</v>
      </c>
      <c r="DI463">
        <v>4</v>
      </c>
      <c r="DJ463">
        <v>0</v>
      </c>
      <c r="DK463">
        <v>1</v>
      </c>
      <c r="DL463">
        <v>0</v>
      </c>
      <c r="DM463">
        <v>0</v>
      </c>
      <c r="DN463">
        <v>1</v>
      </c>
      <c r="DO463">
        <v>1</v>
      </c>
      <c r="DP463">
        <v>1</v>
      </c>
      <c r="DQ463">
        <v>0</v>
      </c>
      <c r="DR463">
        <v>1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</v>
      </c>
      <c r="DZ463">
        <v>1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</v>
      </c>
      <c r="EG463">
        <v>79</v>
      </c>
      <c r="EH463">
        <v>19</v>
      </c>
      <c r="EI463">
        <v>9</v>
      </c>
      <c r="EJ463">
        <v>2</v>
      </c>
      <c r="EK463">
        <v>5</v>
      </c>
      <c r="EL463">
        <v>0</v>
      </c>
      <c r="EM463">
        <v>0</v>
      </c>
      <c r="EN463">
        <v>1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2</v>
      </c>
      <c r="FK463">
        <v>19</v>
      </c>
      <c r="FL463">
        <v>91</v>
      </c>
      <c r="FM463">
        <v>49</v>
      </c>
      <c r="FN463">
        <v>11</v>
      </c>
      <c r="FO463">
        <v>1</v>
      </c>
      <c r="FP463">
        <v>0</v>
      </c>
      <c r="FQ463">
        <v>2</v>
      </c>
      <c r="FR463">
        <v>1</v>
      </c>
      <c r="FS463">
        <v>0</v>
      </c>
      <c r="FT463">
        <v>0</v>
      </c>
      <c r="FU463">
        <v>6</v>
      </c>
      <c r="FV463">
        <v>1</v>
      </c>
      <c r="FW463" t="s">
        <v>0</v>
      </c>
      <c r="FX463">
        <v>1</v>
      </c>
      <c r="FY463">
        <v>0</v>
      </c>
      <c r="FZ463">
        <v>0</v>
      </c>
      <c r="GA463">
        <v>0</v>
      </c>
      <c r="GB463">
        <v>1</v>
      </c>
      <c r="GC463">
        <v>1</v>
      </c>
      <c r="GD463">
        <v>0</v>
      </c>
      <c r="GE463">
        <v>0</v>
      </c>
      <c r="GF463">
        <v>0</v>
      </c>
      <c r="GG463">
        <v>14</v>
      </c>
      <c r="GH463">
        <v>0</v>
      </c>
      <c r="GI463">
        <v>0</v>
      </c>
      <c r="GJ463">
        <v>0</v>
      </c>
      <c r="GK463">
        <v>0</v>
      </c>
      <c r="GL463">
        <v>1</v>
      </c>
      <c r="GM463">
        <v>2</v>
      </c>
      <c r="GN463">
        <v>91</v>
      </c>
      <c r="GO463">
        <v>71</v>
      </c>
      <c r="GP463">
        <v>34</v>
      </c>
      <c r="GQ463">
        <v>10</v>
      </c>
      <c r="GR463">
        <v>5</v>
      </c>
      <c r="GS463">
        <v>1</v>
      </c>
      <c r="GT463">
        <v>0</v>
      </c>
      <c r="GU463">
        <v>1</v>
      </c>
      <c r="GV463">
        <v>0</v>
      </c>
      <c r="GW463">
        <v>3</v>
      </c>
      <c r="GX463">
        <v>0</v>
      </c>
      <c r="GY463">
        <v>4</v>
      </c>
      <c r="GZ463">
        <v>0</v>
      </c>
      <c r="HA463">
        <v>1</v>
      </c>
      <c r="HB463">
        <v>2</v>
      </c>
      <c r="HC463">
        <v>0</v>
      </c>
      <c r="HD463">
        <v>1</v>
      </c>
      <c r="HE463">
        <v>0</v>
      </c>
      <c r="HF463">
        <v>0</v>
      </c>
      <c r="HG463">
        <v>2</v>
      </c>
      <c r="HH463">
        <v>0</v>
      </c>
      <c r="HI463">
        <v>3</v>
      </c>
      <c r="HJ463">
        <v>4</v>
      </c>
      <c r="HK463">
        <v>71</v>
      </c>
      <c r="HL463">
        <v>155</v>
      </c>
      <c r="HM463">
        <v>78</v>
      </c>
      <c r="HN463">
        <v>18</v>
      </c>
      <c r="HO463">
        <v>14</v>
      </c>
      <c r="HP463">
        <v>14</v>
      </c>
      <c r="HQ463">
        <v>1</v>
      </c>
      <c r="HR463">
        <v>1</v>
      </c>
      <c r="HS463">
        <v>1</v>
      </c>
      <c r="HT463">
        <v>4</v>
      </c>
      <c r="HU463">
        <v>0</v>
      </c>
      <c r="HV463">
        <v>1</v>
      </c>
      <c r="HW463">
        <v>0</v>
      </c>
      <c r="HX463">
        <v>0</v>
      </c>
      <c r="HY463">
        <v>1</v>
      </c>
      <c r="HZ463">
        <v>0</v>
      </c>
      <c r="IA463">
        <v>1</v>
      </c>
      <c r="IB463">
        <v>0</v>
      </c>
      <c r="IC463">
        <v>0</v>
      </c>
      <c r="ID463">
        <v>1</v>
      </c>
      <c r="IE463">
        <v>0</v>
      </c>
      <c r="IF463">
        <v>3</v>
      </c>
      <c r="IG463">
        <v>10</v>
      </c>
      <c r="IH463">
        <v>1</v>
      </c>
      <c r="II463">
        <v>0</v>
      </c>
      <c r="IJ463">
        <v>6</v>
      </c>
      <c r="IK463">
        <v>155</v>
      </c>
      <c r="IL463">
        <v>3</v>
      </c>
      <c r="IM463">
        <v>1</v>
      </c>
      <c r="IN463">
        <v>1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1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3</v>
      </c>
      <c r="JJ463">
        <v>2</v>
      </c>
      <c r="JK463">
        <v>1</v>
      </c>
      <c r="JL463">
        <v>1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2</v>
      </c>
    </row>
    <row r="464" spans="1:299">
      <c r="A464" t="s">
        <v>604</v>
      </c>
      <c r="B464" t="s">
        <v>2</v>
      </c>
      <c r="C464" t="str">
        <f>"126101"</f>
        <v>126101</v>
      </c>
      <c r="D464" t="s">
        <v>603</v>
      </c>
      <c r="E464">
        <v>119</v>
      </c>
      <c r="F464">
        <v>1599</v>
      </c>
      <c r="G464">
        <v>1260</v>
      </c>
      <c r="H464">
        <v>231</v>
      </c>
      <c r="I464">
        <v>1029</v>
      </c>
      <c r="J464">
        <v>0</v>
      </c>
      <c r="K464">
        <v>15</v>
      </c>
      <c r="L464">
        <v>17</v>
      </c>
      <c r="M464">
        <v>17</v>
      </c>
      <c r="N464">
        <v>0</v>
      </c>
      <c r="O464">
        <v>0</v>
      </c>
      <c r="P464">
        <v>0</v>
      </c>
      <c r="Q464">
        <v>0</v>
      </c>
      <c r="R464">
        <v>17</v>
      </c>
      <c r="S464">
        <v>1046</v>
      </c>
      <c r="T464">
        <v>17</v>
      </c>
      <c r="U464">
        <v>0</v>
      </c>
      <c r="V464">
        <v>1046</v>
      </c>
      <c r="W464">
        <v>8</v>
      </c>
      <c r="X464">
        <v>8</v>
      </c>
      <c r="Y464">
        <v>0</v>
      </c>
      <c r="Z464">
        <v>0</v>
      </c>
      <c r="AA464">
        <v>1038</v>
      </c>
      <c r="AB464">
        <v>354</v>
      </c>
      <c r="AC464">
        <v>167</v>
      </c>
      <c r="AD464">
        <v>36</v>
      </c>
      <c r="AE464">
        <v>16</v>
      </c>
      <c r="AF464">
        <v>10</v>
      </c>
      <c r="AG464">
        <v>1</v>
      </c>
      <c r="AH464">
        <v>0</v>
      </c>
      <c r="AI464">
        <v>3</v>
      </c>
      <c r="AJ464">
        <v>0</v>
      </c>
      <c r="AK464">
        <v>17</v>
      </c>
      <c r="AL464">
        <v>5</v>
      </c>
      <c r="AM464">
        <v>1</v>
      </c>
      <c r="AN464">
        <v>1</v>
      </c>
      <c r="AO464">
        <v>2</v>
      </c>
      <c r="AP464">
        <v>2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4</v>
      </c>
      <c r="AW464">
        <v>1</v>
      </c>
      <c r="AX464">
        <v>0</v>
      </c>
      <c r="AY464">
        <v>2</v>
      </c>
      <c r="AZ464">
        <v>0</v>
      </c>
      <c r="BA464">
        <v>0</v>
      </c>
      <c r="BB464">
        <v>2</v>
      </c>
      <c r="BC464">
        <v>0</v>
      </c>
      <c r="BD464">
        <v>82</v>
      </c>
      <c r="BE464">
        <v>354</v>
      </c>
      <c r="BF464">
        <v>281</v>
      </c>
      <c r="BG464">
        <v>100</v>
      </c>
      <c r="BH464">
        <v>42</v>
      </c>
      <c r="BI464">
        <v>16</v>
      </c>
      <c r="BJ464">
        <v>10</v>
      </c>
      <c r="BK464">
        <v>21</v>
      </c>
      <c r="BL464">
        <v>31</v>
      </c>
      <c r="BM464">
        <v>6</v>
      </c>
      <c r="BN464">
        <v>0</v>
      </c>
      <c r="BO464">
        <v>1</v>
      </c>
      <c r="BP464">
        <v>18</v>
      </c>
      <c r="BQ464">
        <v>2</v>
      </c>
      <c r="BR464">
        <v>1</v>
      </c>
      <c r="BS464">
        <v>2</v>
      </c>
      <c r="BT464">
        <v>1</v>
      </c>
      <c r="BU464">
        <v>2</v>
      </c>
      <c r="BV464">
        <v>2</v>
      </c>
      <c r="BW464">
        <v>3</v>
      </c>
      <c r="BX464">
        <v>0</v>
      </c>
      <c r="BY464">
        <v>0</v>
      </c>
      <c r="BZ464">
        <v>1</v>
      </c>
      <c r="CA464">
        <v>0</v>
      </c>
      <c r="CB464">
        <v>0</v>
      </c>
      <c r="CC464">
        <v>0</v>
      </c>
      <c r="CD464">
        <v>2</v>
      </c>
      <c r="CE464">
        <v>0</v>
      </c>
      <c r="CF464">
        <v>0</v>
      </c>
      <c r="CG464">
        <v>0</v>
      </c>
      <c r="CH464">
        <v>20</v>
      </c>
      <c r="CI464">
        <v>281</v>
      </c>
      <c r="CJ464">
        <v>41</v>
      </c>
      <c r="CK464">
        <v>20</v>
      </c>
      <c r="CL464">
        <v>8</v>
      </c>
      <c r="CM464">
        <v>3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0</v>
      </c>
      <c r="CT464">
        <v>0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0</v>
      </c>
      <c r="DA464">
        <v>0</v>
      </c>
      <c r="DB464">
        <v>0</v>
      </c>
      <c r="DC464">
        <v>41</v>
      </c>
      <c r="DD464">
        <v>69</v>
      </c>
      <c r="DE464">
        <v>43</v>
      </c>
      <c r="DF464">
        <v>3</v>
      </c>
      <c r="DG464">
        <v>0</v>
      </c>
      <c r="DH464">
        <v>8</v>
      </c>
      <c r="DI464">
        <v>2</v>
      </c>
      <c r="DJ464">
        <v>3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1</v>
      </c>
      <c r="DQ464">
        <v>0</v>
      </c>
      <c r="DR464">
        <v>2</v>
      </c>
      <c r="DS464">
        <v>0</v>
      </c>
      <c r="DT464">
        <v>0</v>
      </c>
      <c r="DU464">
        <v>0</v>
      </c>
      <c r="DV464">
        <v>1</v>
      </c>
      <c r="DW464">
        <v>0</v>
      </c>
      <c r="DX464">
        <v>2</v>
      </c>
      <c r="DY464">
        <v>1</v>
      </c>
      <c r="DZ464">
        <v>0</v>
      </c>
      <c r="EA464">
        <v>1</v>
      </c>
      <c r="EB464">
        <v>0</v>
      </c>
      <c r="EC464">
        <v>0</v>
      </c>
      <c r="ED464">
        <v>2</v>
      </c>
      <c r="EE464">
        <v>0</v>
      </c>
      <c r="EF464">
        <v>0</v>
      </c>
      <c r="EG464">
        <v>69</v>
      </c>
      <c r="EH464">
        <v>24</v>
      </c>
      <c r="EI464">
        <v>7</v>
      </c>
      <c r="EJ464">
        <v>1</v>
      </c>
      <c r="EK464">
        <v>7</v>
      </c>
      <c r="EL464">
        <v>1</v>
      </c>
      <c r="EM464">
        <v>0</v>
      </c>
      <c r="EN464">
        <v>0</v>
      </c>
      <c r="EO464">
        <v>1</v>
      </c>
      <c r="EP464">
        <v>0</v>
      </c>
      <c r="EQ464">
        <v>0</v>
      </c>
      <c r="ER464">
        <v>0</v>
      </c>
      <c r="ES464">
        <v>0</v>
      </c>
      <c r="ET464">
        <v>1</v>
      </c>
      <c r="EU464">
        <v>0</v>
      </c>
      <c r="EV464">
        <v>1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2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3</v>
      </c>
      <c r="FK464">
        <v>24</v>
      </c>
      <c r="FL464">
        <v>68</v>
      </c>
      <c r="FM464">
        <v>37</v>
      </c>
      <c r="FN464">
        <v>9</v>
      </c>
      <c r="FO464">
        <v>0</v>
      </c>
      <c r="FP464">
        <v>2</v>
      </c>
      <c r="FQ464">
        <v>1</v>
      </c>
      <c r="FR464">
        <v>1</v>
      </c>
      <c r="FS464">
        <v>0</v>
      </c>
      <c r="FT464">
        <v>1</v>
      </c>
      <c r="FU464">
        <v>2</v>
      </c>
      <c r="FV464">
        <v>0</v>
      </c>
      <c r="FW464" t="s">
        <v>0</v>
      </c>
      <c r="FX464">
        <v>2</v>
      </c>
      <c r="FY464">
        <v>1</v>
      </c>
      <c r="FZ464">
        <v>0</v>
      </c>
      <c r="GA464">
        <v>1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8</v>
      </c>
      <c r="GH464">
        <v>0</v>
      </c>
      <c r="GI464">
        <v>1</v>
      </c>
      <c r="GJ464">
        <v>0</v>
      </c>
      <c r="GK464">
        <v>0</v>
      </c>
      <c r="GL464">
        <v>1</v>
      </c>
      <c r="GM464">
        <v>1</v>
      </c>
      <c r="GN464">
        <v>68</v>
      </c>
      <c r="GO464">
        <v>64</v>
      </c>
      <c r="GP464">
        <v>24</v>
      </c>
      <c r="GQ464">
        <v>11</v>
      </c>
      <c r="GR464">
        <v>1</v>
      </c>
      <c r="GS464">
        <v>3</v>
      </c>
      <c r="GT464">
        <v>4</v>
      </c>
      <c r="GU464">
        <v>3</v>
      </c>
      <c r="GV464">
        <v>0</v>
      </c>
      <c r="GW464">
        <v>0</v>
      </c>
      <c r="GX464">
        <v>0</v>
      </c>
      <c r="GY464">
        <v>2</v>
      </c>
      <c r="GZ464">
        <v>0</v>
      </c>
      <c r="HA464">
        <v>2</v>
      </c>
      <c r="HB464">
        <v>2</v>
      </c>
      <c r="HC464">
        <v>0</v>
      </c>
      <c r="HD464">
        <v>0</v>
      </c>
      <c r="HE464">
        <v>0</v>
      </c>
      <c r="HF464">
        <v>0</v>
      </c>
      <c r="HG464">
        <v>3</v>
      </c>
      <c r="HH464">
        <v>4</v>
      </c>
      <c r="HI464">
        <v>0</v>
      </c>
      <c r="HJ464">
        <v>5</v>
      </c>
      <c r="HK464">
        <v>64</v>
      </c>
      <c r="HL464">
        <v>130</v>
      </c>
      <c r="HM464">
        <v>64</v>
      </c>
      <c r="HN464">
        <v>16</v>
      </c>
      <c r="HO464">
        <v>10</v>
      </c>
      <c r="HP464">
        <v>8</v>
      </c>
      <c r="HQ464">
        <v>1</v>
      </c>
      <c r="HR464">
        <v>3</v>
      </c>
      <c r="HS464">
        <v>1</v>
      </c>
      <c r="HT464">
        <v>2</v>
      </c>
      <c r="HU464">
        <v>3</v>
      </c>
      <c r="HV464">
        <v>3</v>
      </c>
      <c r="HW464">
        <v>0</v>
      </c>
      <c r="HX464">
        <v>0</v>
      </c>
      <c r="HY464">
        <v>2</v>
      </c>
      <c r="HZ464">
        <v>2</v>
      </c>
      <c r="IA464">
        <v>1</v>
      </c>
      <c r="IB464">
        <v>1</v>
      </c>
      <c r="IC464">
        <v>1</v>
      </c>
      <c r="ID464">
        <v>3</v>
      </c>
      <c r="IE464">
        <v>1</v>
      </c>
      <c r="IF464">
        <v>2</v>
      </c>
      <c r="IG464">
        <v>0</v>
      </c>
      <c r="IH464">
        <v>2</v>
      </c>
      <c r="II464">
        <v>0</v>
      </c>
      <c r="IJ464">
        <v>4</v>
      </c>
      <c r="IK464">
        <v>130</v>
      </c>
      <c r="IL464">
        <v>1</v>
      </c>
      <c r="IM464">
        <v>1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1</v>
      </c>
      <c r="JJ464">
        <v>6</v>
      </c>
      <c r="JK464">
        <v>0</v>
      </c>
      <c r="JL464">
        <v>4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2</v>
      </c>
      <c r="KM464">
        <v>6</v>
      </c>
    </row>
    <row r="465" spans="1:299">
      <c r="A465" t="s">
        <v>602</v>
      </c>
      <c r="B465" t="s">
        <v>2</v>
      </c>
      <c r="C465" t="str">
        <f>"126101"</f>
        <v>126101</v>
      </c>
      <c r="D465" t="s">
        <v>601</v>
      </c>
      <c r="E465">
        <v>120</v>
      </c>
      <c r="F465">
        <v>1400</v>
      </c>
      <c r="G465">
        <v>1060</v>
      </c>
      <c r="H465">
        <v>139</v>
      </c>
      <c r="I465">
        <v>921</v>
      </c>
      <c r="J465">
        <v>0</v>
      </c>
      <c r="K465">
        <v>8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920</v>
      </c>
      <c r="T465">
        <v>1</v>
      </c>
      <c r="U465">
        <v>0</v>
      </c>
      <c r="V465">
        <v>920</v>
      </c>
      <c r="W465">
        <v>9</v>
      </c>
      <c r="X465">
        <v>6</v>
      </c>
      <c r="Y465">
        <v>3</v>
      </c>
      <c r="Z465">
        <v>0</v>
      </c>
      <c r="AA465">
        <v>911</v>
      </c>
      <c r="AB465">
        <v>288</v>
      </c>
      <c r="AC465">
        <v>115</v>
      </c>
      <c r="AD465">
        <v>27</v>
      </c>
      <c r="AE465">
        <v>15</v>
      </c>
      <c r="AF465">
        <v>9</v>
      </c>
      <c r="AG465">
        <v>2</v>
      </c>
      <c r="AH465">
        <v>0</v>
      </c>
      <c r="AI465">
        <v>0</v>
      </c>
      <c r="AJ465">
        <v>0</v>
      </c>
      <c r="AK465">
        <v>8</v>
      </c>
      <c r="AL465">
        <v>0</v>
      </c>
      <c r="AM465">
        <v>0</v>
      </c>
      <c r="AN465">
        <v>5</v>
      </c>
      <c r="AO465">
        <v>2</v>
      </c>
      <c r="AP465">
        <v>1</v>
      </c>
      <c r="AQ465">
        <v>2</v>
      </c>
      <c r="AR465">
        <v>3</v>
      </c>
      <c r="AS465">
        <v>0</v>
      </c>
      <c r="AT465">
        <v>0</v>
      </c>
      <c r="AU465">
        <v>1</v>
      </c>
      <c r="AV465">
        <v>2</v>
      </c>
      <c r="AW465">
        <v>0</v>
      </c>
      <c r="AX465">
        <v>2</v>
      </c>
      <c r="AY465">
        <v>1</v>
      </c>
      <c r="AZ465">
        <v>2</v>
      </c>
      <c r="BA465">
        <v>0</v>
      </c>
      <c r="BB465">
        <v>1</v>
      </c>
      <c r="BC465">
        <v>1</v>
      </c>
      <c r="BD465">
        <v>89</v>
      </c>
      <c r="BE465">
        <v>288</v>
      </c>
      <c r="BF465">
        <v>297</v>
      </c>
      <c r="BG465">
        <v>100</v>
      </c>
      <c r="BH465">
        <v>32</v>
      </c>
      <c r="BI465">
        <v>26</v>
      </c>
      <c r="BJ465">
        <v>5</v>
      </c>
      <c r="BK465">
        <v>15</v>
      </c>
      <c r="BL465">
        <v>41</v>
      </c>
      <c r="BM465">
        <v>14</v>
      </c>
      <c r="BN465">
        <v>0</v>
      </c>
      <c r="BO465">
        <v>1</v>
      </c>
      <c r="BP465">
        <v>23</v>
      </c>
      <c r="BQ465">
        <v>1</v>
      </c>
      <c r="BR465">
        <v>1</v>
      </c>
      <c r="BS465">
        <v>3</v>
      </c>
      <c r="BT465">
        <v>1</v>
      </c>
      <c r="BU465">
        <v>4</v>
      </c>
      <c r="BV465">
        <v>4</v>
      </c>
      <c r="BW465">
        <v>1</v>
      </c>
      <c r="BX465">
        <v>0</v>
      </c>
      <c r="BY465">
        <v>0</v>
      </c>
      <c r="BZ465">
        <v>2</v>
      </c>
      <c r="CA465">
        <v>3</v>
      </c>
      <c r="CB465">
        <v>2</v>
      </c>
      <c r="CC465">
        <v>1</v>
      </c>
      <c r="CD465">
        <v>0</v>
      </c>
      <c r="CE465">
        <v>1</v>
      </c>
      <c r="CF465">
        <v>0</v>
      </c>
      <c r="CG465">
        <v>0</v>
      </c>
      <c r="CH465">
        <v>16</v>
      </c>
      <c r="CI465">
        <v>297</v>
      </c>
      <c r="CJ465">
        <v>28</v>
      </c>
      <c r="CK465">
        <v>12</v>
      </c>
      <c r="CL465">
        <v>7</v>
      </c>
      <c r="CM465">
        <v>0</v>
      </c>
      <c r="CN465">
        <v>0</v>
      </c>
      <c r="CO465">
        <v>1</v>
      </c>
      <c r="CP465">
        <v>1</v>
      </c>
      <c r="CQ465">
        <v>1</v>
      </c>
      <c r="CR465">
        <v>0</v>
      </c>
      <c r="CS465">
        <v>0</v>
      </c>
      <c r="CT465">
        <v>0</v>
      </c>
      <c r="CU465">
        <v>1</v>
      </c>
      <c r="CV465">
        <v>2</v>
      </c>
      <c r="CW465">
        <v>0</v>
      </c>
      <c r="CX465">
        <v>1</v>
      </c>
      <c r="CY465">
        <v>0</v>
      </c>
      <c r="CZ465">
        <v>1</v>
      </c>
      <c r="DA465">
        <v>0</v>
      </c>
      <c r="DB465">
        <v>1</v>
      </c>
      <c r="DC465">
        <v>28</v>
      </c>
      <c r="DD465">
        <v>63</v>
      </c>
      <c r="DE465">
        <v>39</v>
      </c>
      <c r="DF465">
        <v>0</v>
      </c>
      <c r="DG465">
        <v>2</v>
      </c>
      <c r="DH465">
        <v>6</v>
      </c>
      <c r="DI465">
        <v>2</v>
      </c>
      <c r="DJ465">
        <v>1</v>
      </c>
      <c r="DK465">
        <v>2</v>
      </c>
      <c r="DL465">
        <v>1</v>
      </c>
      <c r="DM465">
        <v>0</v>
      </c>
      <c r="DN465">
        <v>1</v>
      </c>
      <c r="DO465">
        <v>0</v>
      </c>
      <c r="DP465">
        <v>0</v>
      </c>
      <c r="DQ465">
        <v>0</v>
      </c>
      <c r="DR465">
        <v>1</v>
      </c>
      <c r="DS465">
        <v>2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3</v>
      </c>
      <c r="ED465">
        <v>0</v>
      </c>
      <c r="EE465">
        <v>0</v>
      </c>
      <c r="EF465">
        <v>3</v>
      </c>
      <c r="EG465">
        <v>63</v>
      </c>
      <c r="EH465">
        <v>12</v>
      </c>
      <c r="EI465">
        <v>2</v>
      </c>
      <c r="EJ465">
        <v>1</v>
      </c>
      <c r="EK465">
        <v>4</v>
      </c>
      <c r="EL465">
        <v>1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2</v>
      </c>
      <c r="FG465">
        <v>0</v>
      </c>
      <c r="FH465">
        <v>0</v>
      </c>
      <c r="FI465">
        <v>2</v>
      </c>
      <c r="FJ465">
        <v>0</v>
      </c>
      <c r="FK465">
        <v>12</v>
      </c>
      <c r="FL465">
        <v>38</v>
      </c>
      <c r="FM465">
        <v>28</v>
      </c>
      <c r="FN465">
        <v>3</v>
      </c>
      <c r="FO465">
        <v>0</v>
      </c>
      <c r="FP465">
        <v>1</v>
      </c>
      <c r="FQ465">
        <v>0</v>
      </c>
      <c r="FR465">
        <v>1</v>
      </c>
      <c r="FS465">
        <v>0</v>
      </c>
      <c r="FT465">
        <v>1</v>
      </c>
      <c r="FU465">
        <v>0</v>
      </c>
      <c r="FV465">
        <v>0</v>
      </c>
      <c r="FW465" t="s">
        <v>0</v>
      </c>
      <c r="FX465">
        <v>3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1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38</v>
      </c>
      <c r="GO465">
        <v>46</v>
      </c>
      <c r="GP465">
        <v>18</v>
      </c>
      <c r="GQ465">
        <v>2</v>
      </c>
      <c r="GR465">
        <v>1</v>
      </c>
      <c r="GS465">
        <v>3</v>
      </c>
      <c r="GT465">
        <v>5</v>
      </c>
      <c r="GU465">
        <v>0</v>
      </c>
      <c r="GV465">
        <v>1</v>
      </c>
      <c r="GW465">
        <v>0</v>
      </c>
      <c r="GX465">
        <v>0</v>
      </c>
      <c r="GY465">
        <v>1</v>
      </c>
      <c r="GZ465">
        <v>0</v>
      </c>
      <c r="HA465">
        <v>2</v>
      </c>
      <c r="HB465">
        <v>2</v>
      </c>
      <c r="HC465">
        <v>0</v>
      </c>
      <c r="HD465">
        <v>1</v>
      </c>
      <c r="HE465">
        <v>1</v>
      </c>
      <c r="HF465">
        <v>0</v>
      </c>
      <c r="HG465">
        <v>4</v>
      </c>
      <c r="HH465">
        <v>0</v>
      </c>
      <c r="HI465">
        <v>1</v>
      </c>
      <c r="HJ465">
        <v>4</v>
      </c>
      <c r="HK465">
        <v>46</v>
      </c>
      <c r="HL465">
        <v>135</v>
      </c>
      <c r="HM465">
        <v>66</v>
      </c>
      <c r="HN465">
        <v>14</v>
      </c>
      <c r="HO465">
        <v>21</v>
      </c>
      <c r="HP465">
        <v>2</v>
      </c>
      <c r="HQ465">
        <v>3</v>
      </c>
      <c r="HR465">
        <v>1</v>
      </c>
      <c r="HS465">
        <v>6</v>
      </c>
      <c r="HT465">
        <v>1</v>
      </c>
      <c r="HU465">
        <v>1</v>
      </c>
      <c r="HV465">
        <v>1</v>
      </c>
      <c r="HW465">
        <v>0</v>
      </c>
      <c r="HX465">
        <v>1</v>
      </c>
      <c r="HY465">
        <v>1</v>
      </c>
      <c r="HZ465">
        <v>5</v>
      </c>
      <c r="IA465">
        <v>0</v>
      </c>
      <c r="IB465">
        <v>0</v>
      </c>
      <c r="IC465">
        <v>0</v>
      </c>
      <c r="ID465">
        <v>1</v>
      </c>
      <c r="IE465">
        <v>1</v>
      </c>
      <c r="IF465">
        <v>1</v>
      </c>
      <c r="IG465">
        <v>2</v>
      </c>
      <c r="IH465">
        <v>2</v>
      </c>
      <c r="II465">
        <v>1</v>
      </c>
      <c r="IJ465">
        <v>4</v>
      </c>
      <c r="IK465">
        <v>135</v>
      </c>
      <c r="IL465">
        <v>2</v>
      </c>
      <c r="IM465">
        <v>1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1</v>
      </c>
      <c r="JG465">
        <v>0</v>
      </c>
      <c r="JH465">
        <v>0</v>
      </c>
      <c r="JI465">
        <v>2</v>
      </c>
      <c r="JJ465">
        <v>2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1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1</v>
      </c>
      <c r="KI465">
        <v>0</v>
      </c>
      <c r="KJ465">
        <v>0</v>
      </c>
      <c r="KK465">
        <v>0</v>
      </c>
      <c r="KL465">
        <v>0</v>
      </c>
      <c r="KM465">
        <v>2</v>
      </c>
    </row>
    <row r="466" spans="1:299">
      <c r="A466" t="s">
        <v>600</v>
      </c>
      <c r="B466" t="s">
        <v>2</v>
      </c>
      <c r="C466" t="str">
        <f>"126101"</f>
        <v>126101</v>
      </c>
      <c r="D466" t="s">
        <v>599</v>
      </c>
      <c r="E466">
        <v>121</v>
      </c>
      <c r="F466">
        <v>1148</v>
      </c>
      <c r="G466">
        <v>820</v>
      </c>
      <c r="H466">
        <v>41</v>
      </c>
      <c r="I466">
        <v>779</v>
      </c>
      <c r="J466">
        <v>0</v>
      </c>
      <c r="K466">
        <v>17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779</v>
      </c>
      <c r="T466">
        <v>0</v>
      </c>
      <c r="U466">
        <v>0</v>
      </c>
      <c r="V466">
        <v>779</v>
      </c>
      <c r="W466">
        <v>5</v>
      </c>
      <c r="X466">
        <v>4</v>
      </c>
      <c r="Y466">
        <v>1</v>
      </c>
      <c r="Z466">
        <v>0</v>
      </c>
      <c r="AA466">
        <v>774</v>
      </c>
      <c r="AB466">
        <v>189</v>
      </c>
      <c r="AC466">
        <v>73</v>
      </c>
      <c r="AD466">
        <v>10</v>
      </c>
      <c r="AE466">
        <v>10</v>
      </c>
      <c r="AF466">
        <v>3</v>
      </c>
      <c r="AG466">
        <v>4</v>
      </c>
      <c r="AH466">
        <v>0</v>
      </c>
      <c r="AI466">
        <v>3</v>
      </c>
      <c r="AJ466">
        <v>0</v>
      </c>
      <c r="AK466">
        <v>5</v>
      </c>
      <c r="AL466">
        <v>0</v>
      </c>
      <c r="AM466">
        <v>0</v>
      </c>
      <c r="AN466">
        <v>2</v>
      </c>
      <c r="AO466">
        <v>0</v>
      </c>
      <c r="AP466">
        <v>0</v>
      </c>
      <c r="AQ466">
        <v>0</v>
      </c>
      <c r="AR466">
        <v>2</v>
      </c>
      <c r="AS466">
        <v>2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2</v>
      </c>
      <c r="AZ466">
        <v>0</v>
      </c>
      <c r="BA466">
        <v>1</v>
      </c>
      <c r="BB466">
        <v>2</v>
      </c>
      <c r="BC466">
        <v>1</v>
      </c>
      <c r="BD466">
        <v>67</v>
      </c>
      <c r="BE466">
        <v>189</v>
      </c>
      <c r="BF466">
        <v>226</v>
      </c>
      <c r="BG466">
        <v>74</v>
      </c>
      <c r="BH466">
        <v>44</v>
      </c>
      <c r="BI466">
        <v>20</v>
      </c>
      <c r="BJ466">
        <v>5</v>
      </c>
      <c r="BK466">
        <v>14</v>
      </c>
      <c r="BL466">
        <v>24</v>
      </c>
      <c r="BM466">
        <v>5</v>
      </c>
      <c r="BN466">
        <v>0</v>
      </c>
      <c r="BO466">
        <v>3</v>
      </c>
      <c r="BP466">
        <v>4</v>
      </c>
      <c r="BQ466">
        <v>1</v>
      </c>
      <c r="BR466">
        <v>1</v>
      </c>
      <c r="BS466">
        <v>7</v>
      </c>
      <c r="BT466">
        <v>0</v>
      </c>
      <c r="BU466">
        <v>3</v>
      </c>
      <c r="BV466">
        <v>1</v>
      </c>
      <c r="BW466">
        <v>3</v>
      </c>
      <c r="BX466">
        <v>0</v>
      </c>
      <c r="BY466">
        <v>0</v>
      </c>
      <c r="BZ466">
        <v>3</v>
      </c>
      <c r="CA466">
        <v>1</v>
      </c>
      <c r="CB466">
        <v>1</v>
      </c>
      <c r="CC466">
        <v>1</v>
      </c>
      <c r="CD466">
        <v>0</v>
      </c>
      <c r="CE466">
        <v>0</v>
      </c>
      <c r="CF466">
        <v>0</v>
      </c>
      <c r="CG466">
        <v>1</v>
      </c>
      <c r="CH466">
        <v>10</v>
      </c>
      <c r="CI466">
        <v>226</v>
      </c>
      <c r="CJ466">
        <v>36</v>
      </c>
      <c r="CK466">
        <v>22</v>
      </c>
      <c r="CL466">
        <v>6</v>
      </c>
      <c r="CM466">
        <v>1</v>
      </c>
      <c r="CN466">
        <v>0</v>
      </c>
      <c r="CO466">
        <v>4</v>
      </c>
      <c r="CP466">
        <v>0</v>
      </c>
      <c r="CQ466">
        <v>1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1</v>
      </c>
      <c r="DB466">
        <v>0</v>
      </c>
      <c r="DC466">
        <v>36</v>
      </c>
      <c r="DD466">
        <v>78</v>
      </c>
      <c r="DE466">
        <v>55</v>
      </c>
      <c r="DF466">
        <v>4</v>
      </c>
      <c r="DG466">
        <v>0</v>
      </c>
      <c r="DH466">
        <v>2</v>
      </c>
      <c r="DI466">
        <v>2</v>
      </c>
      <c r="DJ466">
        <v>2</v>
      </c>
      <c r="DK466">
        <v>3</v>
      </c>
      <c r="DL466">
        <v>0</v>
      </c>
      <c r="DM466">
        <v>1</v>
      </c>
      <c r="DN466">
        <v>0</v>
      </c>
      <c r="DO466">
        <v>1</v>
      </c>
      <c r="DP466">
        <v>1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2</v>
      </c>
      <c r="DW466">
        <v>0</v>
      </c>
      <c r="DX466">
        <v>0</v>
      </c>
      <c r="DY466">
        <v>0</v>
      </c>
      <c r="DZ466">
        <v>1</v>
      </c>
      <c r="EA466">
        <v>0</v>
      </c>
      <c r="EB466">
        <v>2</v>
      </c>
      <c r="EC466">
        <v>0</v>
      </c>
      <c r="ED466">
        <v>1</v>
      </c>
      <c r="EE466">
        <v>0</v>
      </c>
      <c r="EF466">
        <v>0</v>
      </c>
      <c r="EG466">
        <v>78</v>
      </c>
      <c r="EH466">
        <v>13</v>
      </c>
      <c r="EI466">
        <v>6</v>
      </c>
      <c r="EJ466">
        <v>0</v>
      </c>
      <c r="EK466">
        <v>4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3</v>
      </c>
      <c r="FK466">
        <v>13</v>
      </c>
      <c r="FL466">
        <v>48</v>
      </c>
      <c r="FM466">
        <v>32</v>
      </c>
      <c r="FN466">
        <v>5</v>
      </c>
      <c r="FO466">
        <v>0</v>
      </c>
      <c r="FP466">
        <v>2</v>
      </c>
      <c r="FQ466">
        <v>2</v>
      </c>
      <c r="FR466">
        <v>0</v>
      </c>
      <c r="FS466">
        <v>0</v>
      </c>
      <c r="FT466">
        <v>0</v>
      </c>
      <c r="FU466">
        <v>1</v>
      </c>
      <c r="FV466">
        <v>0</v>
      </c>
      <c r="FW466" t="s">
        <v>0</v>
      </c>
      <c r="FX466">
        <v>2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1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2</v>
      </c>
      <c r="GN466">
        <v>47</v>
      </c>
      <c r="GO466">
        <v>63</v>
      </c>
      <c r="GP466">
        <v>22</v>
      </c>
      <c r="GQ466">
        <v>3</v>
      </c>
      <c r="GR466">
        <v>9</v>
      </c>
      <c r="GS466">
        <v>7</v>
      </c>
      <c r="GT466">
        <v>2</v>
      </c>
      <c r="GU466">
        <v>4</v>
      </c>
      <c r="GV466">
        <v>1</v>
      </c>
      <c r="GW466">
        <v>0</v>
      </c>
      <c r="GX466">
        <v>0</v>
      </c>
      <c r="GY466">
        <v>3</v>
      </c>
      <c r="GZ466">
        <v>2</v>
      </c>
      <c r="HA466">
        <v>0</v>
      </c>
      <c r="HB466">
        <v>2</v>
      </c>
      <c r="HC466">
        <v>0</v>
      </c>
      <c r="HD466">
        <v>0</v>
      </c>
      <c r="HE466">
        <v>0</v>
      </c>
      <c r="HF466">
        <v>1</v>
      </c>
      <c r="HG466">
        <v>1</v>
      </c>
      <c r="HH466">
        <v>0</v>
      </c>
      <c r="HI466">
        <v>1</v>
      </c>
      <c r="HJ466">
        <v>5</v>
      </c>
      <c r="HK466">
        <v>63</v>
      </c>
      <c r="HL466">
        <v>119</v>
      </c>
      <c r="HM466">
        <v>63</v>
      </c>
      <c r="HN466">
        <v>19</v>
      </c>
      <c r="HO466">
        <v>14</v>
      </c>
      <c r="HP466">
        <v>2</v>
      </c>
      <c r="HQ466">
        <v>1</v>
      </c>
      <c r="HR466">
        <v>2</v>
      </c>
      <c r="HS466">
        <v>1</v>
      </c>
      <c r="HT466">
        <v>2</v>
      </c>
      <c r="HU466">
        <v>0</v>
      </c>
      <c r="HV466">
        <v>2</v>
      </c>
      <c r="HW466">
        <v>1</v>
      </c>
      <c r="HX466">
        <v>0</v>
      </c>
      <c r="HY466">
        <v>0</v>
      </c>
      <c r="HZ466">
        <v>1</v>
      </c>
      <c r="IA466">
        <v>2</v>
      </c>
      <c r="IB466">
        <v>2</v>
      </c>
      <c r="IC466">
        <v>1</v>
      </c>
      <c r="ID466">
        <v>1</v>
      </c>
      <c r="IE466">
        <v>1</v>
      </c>
      <c r="IF466">
        <v>0</v>
      </c>
      <c r="IG466">
        <v>0</v>
      </c>
      <c r="IH466">
        <v>0</v>
      </c>
      <c r="II466">
        <v>1</v>
      </c>
      <c r="IJ466">
        <v>3</v>
      </c>
      <c r="IK466">
        <v>119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2</v>
      </c>
      <c r="JK466">
        <v>2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2</v>
      </c>
    </row>
    <row r="467" spans="1:299">
      <c r="A467" t="s">
        <v>598</v>
      </c>
      <c r="B467" t="s">
        <v>2</v>
      </c>
      <c r="C467" t="str">
        <f>"126101"</f>
        <v>126101</v>
      </c>
      <c r="D467" t="s">
        <v>596</v>
      </c>
      <c r="E467">
        <v>122</v>
      </c>
      <c r="F467">
        <v>1105</v>
      </c>
      <c r="G467">
        <v>820</v>
      </c>
      <c r="H467">
        <v>82</v>
      </c>
      <c r="I467">
        <v>738</v>
      </c>
      <c r="J467">
        <v>0</v>
      </c>
      <c r="K467">
        <v>30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737</v>
      </c>
      <c r="T467">
        <v>0</v>
      </c>
      <c r="U467">
        <v>0</v>
      </c>
      <c r="V467">
        <v>737</v>
      </c>
      <c r="W467">
        <v>4</v>
      </c>
      <c r="X467">
        <v>0</v>
      </c>
      <c r="Y467">
        <v>4</v>
      </c>
      <c r="Z467">
        <v>0</v>
      </c>
      <c r="AA467">
        <v>733</v>
      </c>
      <c r="AB467">
        <v>168</v>
      </c>
      <c r="AC467">
        <v>75</v>
      </c>
      <c r="AD467">
        <v>10</v>
      </c>
      <c r="AE467">
        <v>8</v>
      </c>
      <c r="AF467">
        <v>7</v>
      </c>
      <c r="AG467">
        <v>0</v>
      </c>
      <c r="AH467">
        <v>2</v>
      </c>
      <c r="AI467">
        <v>0</v>
      </c>
      <c r="AJ467">
        <v>1</v>
      </c>
      <c r="AK467">
        <v>4</v>
      </c>
      <c r="AL467">
        <v>2</v>
      </c>
      <c r="AM467">
        <v>0</v>
      </c>
      <c r="AN467">
        <v>1</v>
      </c>
      <c r="AO467">
        <v>2</v>
      </c>
      <c r="AP467">
        <v>1</v>
      </c>
      <c r="AQ467">
        <v>1</v>
      </c>
      <c r="AR467">
        <v>1</v>
      </c>
      <c r="AS467">
        <v>0</v>
      </c>
      <c r="AT467">
        <v>0</v>
      </c>
      <c r="AU467">
        <v>1</v>
      </c>
      <c r="AV467">
        <v>2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1</v>
      </c>
      <c r="BC467">
        <v>1</v>
      </c>
      <c r="BD467">
        <v>47</v>
      </c>
      <c r="BE467">
        <v>168</v>
      </c>
      <c r="BF467">
        <v>201</v>
      </c>
      <c r="BG467">
        <v>61</v>
      </c>
      <c r="BH467">
        <v>36</v>
      </c>
      <c r="BI467">
        <v>20</v>
      </c>
      <c r="BJ467">
        <v>5</v>
      </c>
      <c r="BK467">
        <v>10</v>
      </c>
      <c r="BL467">
        <v>28</v>
      </c>
      <c r="BM467">
        <v>6</v>
      </c>
      <c r="BN467">
        <v>0</v>
      </c>
      <c r="BO467">
        <v>1</v>
      </c>
      <c r="BP467">
        <v>9</v>
      </c>
      <c r="BQ467">
        <v>0</v>
      </c>
      <c r="BR467">
        <v>1</v>
      </c>
      <c r="BS467">
        <v>2</v>
      </c>
      <c r="BT467">
        <v>0</v>
      </c>
      <c r="BU467">
        <v>2</v>
      </c>
      <c r="BV467">
        <v>0</v>
      </c>
      <c r="BW467">
        <v>1</v>
      </c>
      <c r="BX467">
        <v>1</v>
      </c>
      <c r="BY467">
        <v>0</v>
      </c>
      <c r="BZ467">
        <v>0</v>
      </c>
      <c r="CA467">
        <v>1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16</v>
      </c>
      <c r="CI467">
        <v>201</v>
      </c>
      <c r="CJ467">
        <v>40</v>
      </c>
      <c r="CK467">
        <v>11</v>
      </c>
      <c r="CL467">
        <v>11</v>
      </c>
      <c r="CM467">
        <v>3</v>
      </c>
      <c r="CN467">
        <v>2</v>
      </c>
      <c r="CO467">
        <v>3</v>
      </c>
      <c r="CP467">
        <v>0</v>
      </c>
      <c r="CQ467">
        <v>2</v>
      </c>
      <c r="CR467">
        <v>0</v>
      </c>
      <c r="CS467">
        <v>1</v>
      </c>
      <c r="CT467">
        <v>2</v>
      </c>
      <c r="CU467">
        <v>0</v>
      </c>
      <c r="CV467">
        <v>0</v>
      </c>
      <c r="CW467">
        <v>0</v>
      </c>
      <c r="CX467">
        <v>1</v>
      </c>
      <c r="CY467">
        <v>1</v>
      </c>
      <c r="CZ467">
        <v>1</v>
      </c>
      <c r="DA467">
        <v>1</v>
      </c>
      <c r="DB467">
        <v>1</v>
      </c>
      <c r="DC467">
        <v>40</v>
      </c>
      <c r="DD467">
        <v>59</v>
      </c>
      <c r="DE467">
        <v>42</v>
      </c>
      <c r="DF467">
        <v>2</v>
      </c>
      <c r="DG467">
        <v>1</v>
      </c>
      <c r="DH467">
        <v>3</v>
      </c>
      <c r="DI467">
        <v>2</v>
      </c>
      <c r="DJ467">
        <v>1</v>
      </c>
      <c r="DK467">
        <v>0</v>
      </c>
      <c r="DL467">
        <v>0</v>
      </c>
      <c r="DM467">
        <v>1</v>
      </c>
      <c r="DN467">
        <v>1</v>
      </c>
      <c r="DO467">
        <v>1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</v>
      </c>
      <c r="DZ467">
        <v>0</v>
      </c>
      <c r="EA467">
        <v>0</v>
      </c>
      <c r="EB467">
        <v>0</v>
      </c>
      <c r="EC467">
        <v>1</v>
      </c>
      <c r="ED467">
        <v>1</v>
      </c>
      <c r="EE467">
        <v>0</v>
      </c>
      <c r="EF467">
        <v>1</v>
      </c>
      <c r="EG467">
        <v>59</v>
      </c>
      <c r="EH467">
        <v>10</v>
      </c>
      <c r="EI467">
        <v>4</v>
      </c>
      <c r="EJ467">
        <v>1</v>
      </c>
      <c r="EK467">
        <v>1</v>
      </c>
      <c r="EL467">
        <v>0</v>
      </c>
      <c r="EM467">
        <v>1</v>
      </c>
      <c r="EN467">
        <v>0</v>
      </c>
      <c r="EO467">
        <v>0</v>
      </c>
      <c r="EP467">
        <v>0</v>
      </c>
      <c r="EQ467">
        <v>1</v>
      </c>
      <c r="ER467">
        <v>0</v>
      </c>
      <c r="ES467">
        <v>0</v>
      </c>
      <c r="ET467">
        <v>0</v>
      </c>
      <c r="EU467">
        <v>0</v>
      </c>
      <c r="EV467">
        <v>2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10</v>
      </c>
      <c r="FL467">
        <v>84</v>
      </c>
      <c r="FM467">
        <v>58</v>
      </c>
      <c r="FN467">
        <v>12</v>
      </c>
      <c r="FO467">
        <v>2</v>
      </c>
      <c r="FP467">
        <v>4</v>
      </c>
      <c r="FQ467">
        <v>0</v>
      </c>
      <c r="FR467">
        <v>1</v>
      </c>
      <c r="FS467">
        <v>0</v>
      </c>
      <c r="FT467">
        <v>0</v>
      </c>
      <c r="FU467">
        <v>2</v>
      </c>
      <c r="FV467">
        <v>0</v>
      </c>
      <c r="FW467" t="s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2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3</v>
      </c>
      <c r="GN467">
        <v>84</v>
      </c>
      <c r="GO467">
        <v>45</v>
      </c>
      <c r="GP467">
        <v>21</v>
      </c>
      <c r="GQ467">
        <v>3</v>
      </c>
      <c r="GR467">
        <v>1</v>
      </c>
      <c r="GS467">
        <v>3</v>
      </c>
      <c r="GT467">
        <v>1</v>
      </c>
      <c r="GU467">
        <v>1</v>
      </c>
      <c r="GV467">
        <v>4</v>
      </c>
      <c r="GW467">
        <v>0</v>
      </c>
      <c r="GX467">
        <v>0</v>
      </c>
      <c r="GY467">
        <v>3</v>
      </c>
      <c r="GZ467">
        <v>2</v>
      </c>
      <c r="HA467">
        <v>1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1</v>
      </c>
      <c r="HH467">
        <v>0</v>
      </c>
      <c r="HI467">
        <v>1</v>
      </c>
      <c r="HJ467">
        <v>3</v>
      </c>
      <c r="HK467">
        <v>45</v>
      </c>
      <c r="HL467">
        <v>122</v>
      </c>
      <c r="HM467">
        <v>45</v>
      </c>
      <c r="HN467">
        <v>22</v>
      </c>
      <c r="HO467">
        <v>16</v>
      </c>
      <c r="HP467">
        <v>5</v>
      </c>
      <c r="HQ467">
        <v>1</v>
      </c>
      <c r="HR467">
        <v>3</v>
      </c>
      <c r="HS467">
        <v>1</v>
      </c>
      <c r="HT467">
        <v>1</v>
      </c>
      <c r="HU467">
        <v>5</v>
      </c>
      <c r="HV467">
        <v>2</v>
      </c>
      <c r="HW467">
        <v>1</v>
      </c>
      <c r="HX467">
        <v>0</v>
      </c>
      <c r="HY467">
        <v>4</v>
      </c>
      <c r="HZ467">
        <v>1</v>
      </c>
      <c r="IA467">
        <v>1</v>
      </c>
      <c r="IB467">
        <v>1</v>
      </c>
      <c r="IC467">
        <v>3</v>
      </c>
      <c r="ID467">
        <v>1</v>
      </c>
      <c r="IE467">
        <v>0</v>
      </c>
      <c r="IF467">
        <v>0</v>
      </c>
      <c r="IG467">
        <v>2</v>
      </c>
      <c r="IH467">
        <v>2</v>
      </c>
      <c r="II467">
        <v>0</v>
      </c>
      <c r="IJ467">
        <v>5</v>
      </c>
      <c r="IK467">
        <v>122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4</v>
      </c>
      <c r="JK467">
        <v>2</v>
      </c>
      <c r="JL467">
        <v>1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1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4</v>
      </c>
    </row>
    <row r="468" spans="1:299">
      <c r="A468" t="s">
        <v>597</v>
      </c>
      <c r="B468" t="s">
        <v>2</v>
      </c>
      <c r="C468" t="str">
        <f>"126101"</f>
        <v>126101</v>
      </c>
      <c r="D468" t="s">
        <v>596</v>
      </c>
      <c r="E468">
        <v>123</v>
      </c>
      <c r="F468">
        <v>1120</v>
      </c>
      <c r="G468">
        <v>850</v>
      </c>
      <c r="H468">
        <v>360</v>
      </c>
      <c r="I468">
        <v>490</v>
      </c>
      <c r="J468">
        <v>0</v>
      </c>
      <c r="K468">
        <v>6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491</v>
      </c>
      <c r="T468">
        <v>1</v>
      </c>
      <c r="U468">
        <v>0</v>
      </c>
      <c r="V468">
        <v>491</v>
      </c>
      <c r="W468">
        <v>8</v>
      </c>
      <c r="X468">
        <v>5</v>
      </c>
      <c r="Y468">
        <v>3</v>
      </c>
      <c r="Z468">
        <v>0</v>
      </c>
      <c r="AA468">
        <v>483</v>
      </c>
      <c r="AB468">
        <v>156</v>
      </c>
      <c r="AC468">
        <v>63</v>
      </c>
      <c r="AD468">
        <v>8</v>
      </c>
      <c r="AE468">
        <v>9</v>
      </c>
      <c r="AF468">
        <v>7</v>
      </c>
      <c r="AG468">
        <v>0</v>
      </c>
      <c r="AH468">
        <v>1</v>
      </c>
      <c r="AI468">
        <v>1</v>
      </c>
      <c r="AJ468">
        <v>0</v>
      </c>
      <c r="AK468">
        <v>6</v>
      </c>
      <c r="AL468">
        <v>3</v>
      </c>
      <c r="AM468">
        <v>1</v>
      </c>
      <c r="AN468">
        <v>0</v>
      </c>
      <c r="AO468">
        <v>0</v>
      </c>
      <c r="AP468">
        <v>0</v>
      </c>
      <c r="AQ468">
        <v>1</v>
      </c>
      <c r="AR468">
        <v>2</v>
      </c>
      <c r="AS468">
        <v>1</v>
      </c>
      <c r="AT468">
        <v>0</v>
      </c>
      <c r="AU468">
        <v>0</v>
      </c>
      <c r="AV468">
        <v>2</v>
      </c>
      <c r="AW468">
        <v>0</v>
      </c>
      <c r="AX468">
        <v>0</v>
      </c>
      <c r="AY468">
        <v>0</v>
      </c>
      <c r="AZ468">
        <v>2</v>
      </c>
      <c r="BA468">
        <v>1</v>
      </c>
      <c r="BB468">
        <v>1</v>
      </c>
      <c r="BC468">
        <v>0</v>
      </c>
      <c r="BD468">
        <v>47</v>
      </c>
      <c r="BE468">
        <v>156</v>
      </c>
      <c r="BF468">
        <v>108</v>
      </c>
      <c r="BG468">
        <v>31</v>
      </c>
      <c r="BH468">
        <v>23</v>
      </c>
      <c r="BI468">
        <v>8</v>
      </c>
      <c r="BJ468">
        <v>2</v>
      </c>
      <c r="BK468">
        <v>6</v>
      </c>
      <c r="BL468">
        <v>13</v>
      </c>
      <c r="BM468">
        <v>2</v>
      </c>
      <c r="BN468">
        <v>0</v>
      </c>
      <c r="BO468">
        <v>1</v>
      </c>
      <c r="BP468">
        <v>2</v>
      </c>
      <c r="BQ468">
        <v>0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2</v>
      </c>
      <c r="CD468">
        <v>0</v>
      </c>
      <c r="CE468">
        <v>1</v>
      </c>
      <c r="CF468">
        <v>0</v>
      </c>
      <c r="CG468">
        <v>0</v>
      </c>
      <c r="CH468">
        <v>15</v>
      </c>
      <c r="CI468">
        <v>108</v>
      </c>
      <c r="CJ468">
        <v>24</v>
      </c>
      <c r="CK468">
        <v>12</v>
      </c>
      <c r="CL468">
        <v>2</v>
      </c>
      <c r="CM468">
        <v>2</v>
      </c>
      <c r="CN468">
        <v>0</v>
      </c>
      <c r="CO468">
        <v>2</v>
      </c>
      <c r="CP468">
        <v>1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1</v>
      </c>
      <c r="CX468">
        <v>1</v>
      </c>
      <c r="CY468">
        <v>0</v>
      </c>
      <c r="CZ468">
        <v>0</v>
      </c>
      <c r="DA468">
        <v>0</v>
      </c>
      <c r="DB468">
        <v>2</v>
      </c>
      <c r="DC468">
        <v>24</v>
      </c>
      <c r="DD468">
        <v>50</v>
      </c>
      <c r="DE468">
        <v>36</v>
      </c>
      <c r="DF468">
        <v>1</v>
      </c>
      <c r="DG468">
        <v>1</v>
      </c>
      <c r="DH468">
        <v>4</v>
      </c>
      <c r="DI468">
        <v>3</v>
      </c>
      <c r="DJ468">
        <v>1</v>
      </c>
      <c r="DK468">
        <v>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</v>
      </c>
      <c r="DZ468">
        <v>1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0</v>
      </c>
      <c r="EG468">
        <v>50</v>
      </c>
      <c r="EH468">
        <v>13</v>
      </c>
      <c r="EI468">
        <v>1</v>
      </c>
      <c r="EJ468">
        <v>1</v>
      </c>
      <c r="EK468">
        <v>4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2</v>
      </c>
      <c r="ET468">
        <v>0</v>
      </c>
      <c r="EU468">
        <v>0</v>
      </c>
      <c r="EV468">
        <v>0</v>
      </c>
      <c r="EW468">
        <v>4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1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13</v>
      </c>
      <c r="FL468">
        <v>22</v>
      </c>
      <c r="FM468">
        <v>13</v>
      </c>
      <c r="FN468">
        <v>4</v>
      </c>
      <c r="FO468">
        <v>0</v>
      </c>
      <c r="FP468">
        <v>2</v>
      </c>
      <c r="FQ468">
        <v>0</v>
      </c>
      <c r="FR468">
        <v>0</v>
      </c>
      <c r="FS468">
        <v>0</v>
      </c>
      <c r="FT468">
        <v>0</v>
      </c>
      <c r="FU468">
        <v>1</v>
      </c>
      <c r="FV468">
        <v>0</v>
      </c>
      <c r="FW468" t="s">
        <v>0</v>
      </c>
      <c r="FX468">
        <v>1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1</v>
      </c>
      <c r="GN468">
        <v>22</v>
      </c>
      <c r="GO468">
        <v>41</v>
      </c>
      <c r="GP468">
        <v>20</v>
      </c>
      <c r="GQ468">
        <v>5</v>
      </c>
      <c r="GR468">
        <v>1</v>
      </c>
      <c r="GS468">
        <v>5</v>
      </c>
      <c r="GT468">
        <v>1</v>
      </c>
      <c r="GU468">
        <v>1</v>
      </c>
      <c r="GV468">
        <v>1</v>
      </c>
      <c r="GW468">
        <v>0</v>
      </c>
      <c r="GX468">
        <v>0</v>
      </c>
      <c r="GY468">
        <v>1</v>
      </c>
      <c r="GZ468">
        <v>1</v>
      </c>
      <c r="HA468">
        <v>0</v>
      </c>
      <c r="HB468">
        <v>0</v>
      </c>
      <c r="HC468">
        <v>0</v>
      </c>
      <c r="HD468">
        <v>1</v>
      </c>
      <c r="HE468">
        <v>0</v>
      </c>
      <c r="HF468">
        <v>0</v>
      </c>
      <c r="HG468">
        <v>1</v>
      </c>
      <c r="HH468">
        <v>1</v>
      </c>
      <c r="HI468">
        <v>0</v>
      </c>
      <c r="HJ468">
        <v>2</v>
      </c>
      <c r="HK468">
        <v>41</v>
      </c>
      <c r="HL468">
        <v>67</v>
      </c>
      <c r="HM468">
        <v>26</v>
      </c>
      <c r="HN468">
        <v>7</v>
      </c>
      <c r="HO468">
        <v>9</v>
      </c>
      <c r="HP468">
        <v>5</v>
      </c>
      <c r="HQ468">
        <v>1</v>
      </c>
      <c r="HR468">
        <v>3</v>
      </c>
      <c r="HS468">
        <v>0</v>
      </c>
      <c r="HT468">
        <v>4</v>
      </c>
      <c r="HU468">
        <v>2</v>
      </c>
      <c r="HV468">
        <v>1</v>
      </c>
      <c r="HW468">
        <v>0</v>
      </c>
      <c r="HX468">
        <v>0</v>
      </c>
      <c r="HY468">
        <v>1</v>
      </c>
      <c r="HZ468">
        <v>1</v>
      </c>
      <c r="IA468">
        <v>1</v>
      </c>
      <c r="IB468">
        <v>0</v>
      </c>
      <c r="IC468">
        <v>0</v>
      </c>
      <c r="ID468">
        <v>1</v>
      </c>
      <c r="IE468">
        <v>1</v>
      </c>
      <c r="IF468">
        <v>1</v>
      </c>
      <c r="IG468">
        <v>1</v>
      </c>
      <c r="IH468">
        <v>0</v>
      </c>
      <c r="II468">
        <v>0</v>
      </c>
      <c r="IJ468">
        <v>2</v>
      </c>
      <c r="IK468">
        <v>67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2</v>
      </c>
      <c r="JK468">
        <v>1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1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2</v>
      </c>
    </row>
    <row r="469" spans="1:299">
      <c r="A469" t="s">
        <v>595</v>
      </c>
      <c r="B469" t="s">
        <v>2</v>
      </c>
      <c r="C469" t="str">
        <f>"126101"</f>
        <v>126101</v>
      </c>
      <c r="D469" t="s">
        <v>594</v>
      </c>
      <c r="E469">
        <v>124</v>
      </c>
      <c r="F469">
        <v>1682</v>
      </c>
      <c r="G469">
        <v>1300</v>
      </c>
      <c r="H469">
        <v>135</v>
      </c>
      <c r="I469">
        <v>1163</v>
      </c>
      <c r="J469">
        <v>0</v>
      </c>
      <c r="K469">
        <v>53</v>
      </c>
      <c r="L469">
        <v>4</v>
      </c>
      <c r="M469">
        <v>3</v>
      </c>
      <c r="N469">
        <v>0</v>
      </c>
      <c r="O469">
        <v>0</v>
      </c>
      <c r="P469">
        <v>0</v>
      </c>
      <c r="Q469">
        <v>0</v>
      </c>
      <c r="R469">
        <v>3</v>
      </c>
      <c r="S469">
        <v>1165</v>
      </c>
      <c r="T469">
        <v>3</v>
      </c>
      <c r="U469">
        <v>0</v>
      </c>
      <c r="V469">
        <v>1165</v>
      </c>
      <c r="W469">
        <v>14</v>
      </c>
      <c r="X469">
        <v>8</v>
      </c>
      <c r="Y469">
        <v>6</v>
      </c>
      <c r="Z469">
        <v>0</v>
      </c>
      <c r="AA469">
        <v>1151</v>
      </c>
      <c r="AB469">
        <v>315</v>
      </c>
      <c r="AC469">
        <v>131</v>
      </c>
      <c r="AD469">
        <v>14</v>
      </c>
      <c r="AE469">
        <v>25</v>
      </c>
      <c r="AF469">
        <v>11</v>
      </c>
      <c r="AG469">
        <v>4</v>
      </c>
      <c r="AH469">
        <v>1</v>
      </c>
      <c r="AI469">
        <v>2</v>
      </c>
      <c r="AJ469">
        <v>1</v>
      </c>
      <c r="AK469">
        <v>13</v>
      </c>
      <c r="AL469">
        <v>1</v>
      </c>
      <c r="AM469">
        <v>1</v>
      </c>
      <c r="AN469">
        <v>2</v>
      </c>
      <c r="AO469">
        <v>2</v>
      </c>
      <c r="AP469">
        <v>0</v>
      </c>
      <c r="AQ469">
        <v>2</v>
      </c>
      <c r="AR469">
        <v>4</v>
      </c>
      <c r="AS469">
        <v>5</v>
      </c>
      <c r="AT469">
        <v>0</v>
      </c>
      <c r="AU469">
        <v>0</v>
      </c>
      <c r="AV469">
        <v>2</v>
      </c>
      <c r="AW469">
        <v>1</v>
      </c>
      <c r="AX469">
        <v>0</v>
      </c>
      <c r="AY469">
        <v>1</v>
      </c>
      <c r="AZ469">
        <v>2</v>
      </c>
      <c r="BA469">
        <v>2</v>
      </c>
      <c r="BB469">
        <v>1</v>
      </c>
      <c r="BC469">
        <v>2</v>
      </c>
      <c r="BD469">
        <v>85</v>
      </c>
      <c r="BE469">
        <v>315</v>
      </c>
      <c r="BF469">
        <v>286</v>
      </c>
      <c r="BG469">
        <v>111</v>
      </c>
      <c r="BH469">
        <v>53</v>
      </c>
      <c r="BI469">
        <v>10</v>
      </c>
      <c r="BJ469">
        <v>5</v>
      </c>
      <c r="BK469">
        <v>18</v>
      </c>
      <c r="BL469">
        <v>34</v>
      </c>
      <c r="BM469">
        <v>8</v>
      </c>
      <c r="BN469">
        <v>1</v>
      </c>
      <c r="BO469">
        <v>2</v>
      </c>
      <c r="BP469">
        <v>13</v>
      </c>
      <c r="BQ469">
        <v>4</v>
      </c>
      <c r="BR469">
        <v>0</v>
      </c>
      <c r="BS469">
        <v>1</v>
      </c>
      <c r="BT469">
        <v>3</v>
      </c>
      <c r="BU469">
        <v>2</v>
      </c>
      <c r="BV469">
        <v>2</v>
      </c>
      <c r="BW469">
        <v>2</v>
      </c>
      <c r="BX469">
        <v>0</v>
      </c>
      <c r="BY469">
        <v>0</v>
      </c>
      <c r="BZ469">
        <v>0</v>
      </c>
      <c r="CA469">
        <v>0</v>
      </c>
      <c r="CB469">
        <v>2</v>
      </c>
      <c r="CC469">
        <v>1</v>
      </c>
      <c r="CD469">
        <v>2</v>
      </c>
      <c r="CE469">
        <v>1</v>
      </c>
      <c r="CF469">
        <v>0</v>
      </c>
      <c r="CG469">
        <v>0</v>
      </c>
      <c r="CH469">
        <v>11</v>
      </c>
      <c r="CI469">
        <v>286</v>
      </c>
      <c r="CJ469">
        <v>60</v>
      </c>
      <c r="CK469">
        <v>26</v>
      </c>
      <c r="CL469">
        <v>10</v>
      </c>
      <c r="CM469">
        <v>8</v>
      </c>
      <c r="CN469">
        <v>0</v>
      </c>
      <c r="CO469">
        <v>1</v>
      </c>
      <c r="CP469">
        <v>3</v>
      </c>
      <c r="CQ469">
        <v>3</v>
      </c>
      <c r="CR469">
        <v>0</v>
      </c>
      <c r="CS469">
        <v>0</v>
      </c>
      <c r="CT469">
        <v>2</v>
      </c>
      <c r="CU469">
        <v>1</v>
      </c>
      <c r="CV469">
        <v>1</v>
      </c>
      <c r="CW469">
        <v>0</v>
      </c>
      <c r="CX469">
        <v>0</v>
      </c>
      <c r="CY469">
        <v>2</v>
      </c>
      <c r="CZ469">
        <v>2</v>
      </c>
      <c r="DA469">
        <v>0</v>
      </c>
      <c r="DB469">
        <v>1</v>
      </c>
      <c r="DC469">
        <v>60</v>
      </c>
      <c r="DD469">
        <v>93</v>
      </c>
      <c r="DE469">
        <v>63</v>
      </c>
      <c r="DF469">
        <v>2</v>
      </c>
      <c r="DG469">
        <v>4</v>
      </c>
      <c r="DH469">
        <v>3</v>
      </c>
      <c r="DI469">
        <v>3</v>
      </c>
      <c r="DJ469">
        <v>5</v>
      </c>
      <c r="DK469">
        <v>0</v>
      </c>
      <c r="DL469">
        <v>0</v>
      </c>
      <c r="DM469">
        <v>0</v>
      </c>
      <c r="DN469">
        <v>2</v>
      </c>
      <c r="DO469">
        <v>2</v>
      </c>
      <c r="DP469">
        <v>0</v>
      </c>
      <c r="DQ469">
        <v>0</v>
      </c>
      <c r="DR469">
        <v>1</v>
      </c>
      <c r="DS469">
        <v>2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1</v>
      </c>
      <c r="EC469">
        <v>0</v>
      </c>
      <c r="ED469">
        <v>1</v>
      </c>
      <c r="EE469">
        <v>0</v>
      </c>
      <c r="EF469">
        <v>3</v>
      </c>
      <c r="EG469">
        <v>93</v>
      </c>
      <c r="EH469">
        <v>13</v>
      </c>
      <c r="EI469">
        <v>2</v>
      </c>
      <c r="EJ469">
        <v>1</v>
      </c>
      <c r="EK469">
        <v>5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1</v>
      </c>
      <c r="EW469">
        <v>0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1</v>
      </c>
      <c r="FF469">
        <v>0</v>
      </c>
      <c r="FG469">
        <v>0</v>
      </c>
      <c r="FH469">
        <v>0</v>
      </c>
      <c r="FI469">
        <v>0</v>
      </c>
      <c r="FJ469">
        <v>2</v>
      </c>
      <c r="FK469">
        <v>13</v>
      </c>
      <c r="FL469">
        <v>73</v>
      </c>
      <c r="FM469">
        <v>47</v>
      </c>
      <c r="FN469">
        <v>6</v>
      </c>
      <c r="FO469">
        <v>1</v>
      </c>
      <c r="FP469">
        <v>1</v>
      </c>
      <c r="FQ469">
        <v>2</v>
      </c>
      <c r="FR469">
        <v>0</v>
      </c>
      <c r="FS469">
        <v>0</v>
      </c>
      <c r="FT469">
        <v>1</v>
      </c>
      <c r="FU469">
        <v>4</v>
      </c>
      <c r="FV469">
        <v>0</v>
      </c>
      <c r="FW469" t="s">
        <v>0</v>
      </c>
      <c r="FX469">
        <v>1</v>
      </c>
      <c r="FY469">
        <v>1</v>
      </c>
      <c r="FZ469">
        <v>0</v>
      </c>
      <c r="GA469">
        <v>1</v>
      </c>
      <c r="GB469">
        <v>0</v>
      </c>
      <c r="GC469">
        <v>1</v>
      </c>
      <c r="GD469">
        <v>0</v>
      </c>
      <c r="GE469">
        <v>0</v>
      </c>
      <c r="GF469">
        <v>0</v>
      </c>
      <c r="GG469">
        <v>2</v>
      </c>
      <c r="GH469">
        <v>0</v>
      </c>
      <c r="GI469">
        <v>1</v>
      </c>
      <c r="GJ469">
        <v>0</v>
      </c>
      <c r="GK469">
        <v>0</v>
      </c>
      <c r="GL469">
        <v>1</v>
      </c>
      <c r="GM469">
        <v>3</v>
      </c>
      <c r="GN469">
        <v>73</v>
      </c>
      <c r="GO469">
        <v>106</v>
      </c>
      <c r="GP469">
        <v>44</v>
      </c>
      <c r="GQ469">
        <v>13</v>
      </c>
      <c r="GR469">
        <v>10</v>
      </c>
      <c r="GS469">
        <v>7</v>
      </c>
      <c r="GT469">
        <v>1</v>
      </c>
      <c r="GU469">
        <v>3</v>
      </c>
      <c r="GV469">
        <v>1</v>
      </c>
      <c r="GW469">
        <v>3</v>
      </c>
      <c r="GX469">
        <v>1</v>
      </c>
      <c r="GY469">
        <v>3</v>
      </c>
      <c r="GZ469">
        <v>0</v>
      </c>
      <c r="HA469">
        <v>2</v>
      </c>
      <c r="HB469">
        <v>0</v>
      </c>
      <c r="HC469">
        <v>0</v>
      </c>
      <c r="HD469">
        <v>0</v>
      </c>
      <c r="HE469">
        <v>1</v>
      </c>
      <c r="HF469">
        <v>0</v>
      </c>
      <c r="HG469">
        <v>2</v>
      </c>
      <c r="HH469">
        <v>2</v>
      </c>
      <c r="HI469">
        <v>5</v>
      </c>
      <c r="HJ469">
        <v>8</v>
      </c>
      <c r="HK469">
        <v>106</v>
      </c>
      <c r="HL469">
        <v>199</v>
      </c>
      <c r="HM469">
        <v>109</v>
      </c>
      <c r="HN469">
        <v>22</v>
      </c>
      <c r="HO469">
        <v>27</v>
      </c>
      <c r="HP469">
        <v>3</v>
      </c>
      <c r="HQ469">
        <v>5</v>
      </c>
      <c r="HR469">
        <v>3</v>
      </c>
      <c r="HS469">
        <v>2</v>
      </c>
      <c r="HT469">
        <v>4</v>
      </c>
      <c r="HU469">
        <v>1</v>
      </c>
      <c r="HV469">
        <v>6</v>
      </c>
      <c r="HW469">
        <v>0</v>
      </c>
      <c r="HX469">
        <v>0</v>
      </c>
      <c r="HY469">
        <v>1</v>
      </c>
      <c r="HZ469">
        <v>2</v>
      </c>
      <c r="IA469">
        <v>3</v>
      </c>
      <c r="IB469">
        <v>3</v>
      </c>
      <c r="IC469">
        <v>0</v>
      </c>
      <c r="ID469">
        <v>0</v>
      </c>
      <c r="IE469">
        <v>2</v>
      </c>
      <c r="IF469">
        <v>2</v>
      </c>
      <c r="IG469">
        <v>0</v>
      </c>
      <c r="IH469">
        <v>0</v>
      </c>
      <c r="II469">
        <v>1</v>
      </c>
      <c r="IJ469">
        <v>3</v>
      </c>
      <c r="IK469">
        <v>199</v>
      </c>
      <c r="IL469">
        <v>4</v>
      </c>
      <c r="IM469">
        <v>1</v>
      </c>
      <c r="IN469">
        <v>0</v>
      </c>
      <c r="IO469">
        <v>1</v>
      </c>
      <c r="IP469">
        <v>0</v>
      </c>
      <c r="IQ469">
        <v>0</v>
      </c>
      <c r="IR469">
        <v>0</v>
      </c>
      <c r="IS469">
        <v>0</v>
      </c>
      <c r="IT469">
        <v>1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1</v>
      </c>
      <c r="JF469">
        <v>0</v>
      </c>
      <c r="JG469">
        <v>0</v>
      </c>
      <c r="JH469">
        <v>0</v>
      </c>
      <c r="JI469">
        <v>4</v>
      </c>
      <c r="JJ469">
        <v>2</v>
      </c>
      <c r="JK469">
        <v>0</v>
      </c>
      <c r="JL469">
        <v>0</v>
      </c>
      <c r="JM469">
        <v>1</v>
      </c>
      <c r="JN469">
        <v>0</v>
      </c>
      <c r="JO469">
        <v>0</v>
      </c>
      <c r="JP469">
        <v>0</v>
      </c>
      <c r="JQ469">
        <v>1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2</v>
      </c>
    </row>
    <row r="470" spans="1:299">
      <c r="A470" t="s">
        <v>593</v>
      </c>
      <c r="B470" t="s">
        <v>2</v>
      </c>
      <c r="C470" t="str">
        <f>"126101"</f>
        <v>126101</v>
      </c>
      <c r="D470" t="s">
        <v>591</v>
      </c>
      <c r="E470">
        <v>125</v>
      </c>
      <c r="F470">
        <v>1780</v>
      </c>
      <c r="G470">
        <v>1460</v>
      </c>
      <c r="H470">
        <v>199</v>
      </c>
      <c r="I470">
        <v>1261</v>
      </c>
      <c r="J470">
        <v>0</v>
      </c>
      <c r="K470">
        <v>161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1261</v>
      </c>
      <c r="T470">
        <v>0</v>
      </c>
      <c r="U470">
        <v>1</v>
      </c>
      <c r="V470">
        <v>1260</v>
      </c>
      <c r="W470">
        <v>11</v>
      </c>
      <c r="X470">
        <v>3</v>
      </c>
      <c r="Y470">
        <v>8</v>
      </c>
      <c r="Z470">
        <v>0</v>
      </c>
      <c r="AA470">
        <v>1249</v>
      </c>
      <c r="AB470">
        <v>377</v>
      </c>
      <c r="AC470">
        <v>176</v>
      </c>
      <c r="AD470">
        <v>15</v>
      </c>
      <c r="AE470">
        <v>12</v>
      </c>
      <c r="AF470">
        <v>23</v>
      </c>
      <c r="AG470">
        <v>1</v>
      </c>
      <c r="AH470">
        <v>1</v>
      </c>
      <c r="AI470">
        <v>9</v>
      </c>
      <c r="AJ470">
        <v>0</v>
      </c>
      <c r="AK470">
        <v>9</v>
      </c>
      <c r="AL470">
        <v>0</v>
      </c>
      <c r="AM470">
        <v>0</v>
      </c>
      <c r="AN470">
        <v>2</v>
      </c>
      <c r="AO470">
        <v>2</v>
      </c>
      <c r="AP470">
        <v>2</v>
      </c>
      <c r="AQ470">
        <v>3</v>
      </c>
      <c r="AR470">
        <v>2</v>
      </c>
      <c r="AS470">
        <v>0</v>
      </c>
      <c r="AT470">
        <v>1</v>
      </c>
      <c r="AU470">
        <v>0</v>
      </c>
      <c r="AV470">
        <v>1</v>
      </c>
      <c r="AW470">
        <v>1</v>
      </c>
      <c r="AX470">
        <v>0</v>
      </c>
      <c r="AY470">
        <v>4</v>
      </c>
      <c r="AZ470">
        <v>1</v>
      </c>
      <c r="BA470">
        <v>4</v>
      </c>
      <c r="BB470">
        <v>1</v>
      </c>
      <c r="BC470">
        <v>2</v>
      </c>
      <c r="BD470">
        <v>105</v>
      </c>
      <c r="BE470">
        <v>377</v>
      </c>
      <c r="BF470">
        <v>367</v>
      </c>
      <c r="BG470">
        <v>160</v>
      </c>
      <c r="BH470">
        <v>49</v>
      </c>
      <c r="BI470">
        <v>16</v>
      </c>
      <c r="BJ470">
        <v>9</v>
      </c>
      <c r="BK470">
        <v>11</v>
      </c>
      <c r="BL470">
        <v>30</v>
      </c>
      <c r="BM470">
        <v>16</v>
      </c>
      <c r="BN470">
        <v>0</v>
      </c>
      <c r="BO470">
        <v>1</v>
      </c>
      <c r="BP470">
        <v>20</v>
      </c>
      <c r="BQ470">
        <v>0</v>
      </c>
      <c r="BR470">
        <v>2</v>
      </c>
      <c r="BS470">
        <v>0</v>
      </c>
      <c r="BT470">
        <v>3</v>
      </c>
      <c r="BU470">
        <v>8</v>
      </c>
      <c r="BV470">
        <v>0</v>
      </c>
      <c r="BW470">
        <v>7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3</v>
      </c>
      <c r="CD470">
        <v>1</v>
      </c>
      <c r="CE470">
        <v>2</v>
      </c>
      <c r="CF470">
        <v>0</v>
      </c>
      <c r="CG470">
        <v>0</v>
      </c>
      <c r="CH470">
        <v>28</v>
      </c>
      <c r="CI470">
        <v>367</v>
      </c>
      <c r="CJ470">
        <v>39</v>
      </c>
      <c r="CK470">
        <v>10</v>
      </c>
      <c r="CL470">
        <v>6</v>
      </c>
      <c r="CM470">
        <v>4</v>
      </c>
      <c r="CN470">
        <v>2</v>
      </c>
      <c r="CO470">
        <v>5</v>
      </c>
      <c r="CP470">
        <v>1</v>
      </c>
      <c r="CQ470">
        <v>1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1</v>
      </c>
      <c r="CY470">
        <v>3</v>
      </c>
      <c r="CZ470">
        <v>2</v>
      </c>
      <c r="DA470">
        <v>1</v>
      </c>
      <c r="DB470">
        <v>1</v>
      </c>
      <c r="DC470">
        <v>39</v>
      </c>
      <c r="DD470">
        <v>132</v>
      </c>
      <c r="DE470">
        <v>96</v>
      </c>
      <c r="DF470">
        <v>3</v>
      </c>
      <c r="DG470">
        <v>8</v>
      </c>
      <c r="DH470">
        <v>7</v>
      </c>
      <c r="DI470">
        <v>4</v>
      </c>
      <c r="DJ470">
        <v>3</v>
      </c>
      <c r="DK470">
        <v>2</v>
      </c>
      <c r="DL470">
        <v>0</v>
      </c>
      <c r="DM470">
        <v>0</v>
      </c>
      <c r="DN470">
        <v>2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3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4</v>
      </c>
      <c r="EG470">
        <v>132</v>
      </c>
      <c r="EH470">
        <v>17</v>
      </c>
      <c r="EI470">
        <v>5</v>
      </c>
      <c r="EJ470">
        <v>2</v>
      </c>
      <c r="EK470">
        <v>2</v>
      </c>
      <c r="EL470">
        <v>0</v>
      </c>
      <c r="EM470">
        <v>0</v>
      </c>
      <c r="EN470">
        <v>2</v>
      </c>
      <c r="EO470">
        <v>1</v>
      </c>
      <c r="EP470">
        <v>0</v>
      </c>
      <c r="EQ470">
        <v>0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0</v>
      </c>
      <c r="EX470">
        <v>1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2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1</v>
      </c>
      <c r="FK470">
        <v>17</v>
      </c>
      <c r="FL470">
        <v>110</v>
      </c>
      <c r="FM470">
        <v>79</v>
      </c>
      <c r="FN470">
        <v>10</v>
      </c>
      <c r="FO470">
        <v>1</v>
      </c>
      <c r="FP470">
        <v>0</v>
      </c>
      <c r="FQ470">
        <v>1</v>
      </c>
      <c r="FR470">
        <v>3</v>
      </c>
      <c r="FS470">
        <v>0</v>
      </c>
      <c r="FT470">
        <v>0</v>
      </c>
      <c r="FU470">
        <v>2</v>
      </c>
      <c r="FV470">
        <v>0</v>
      </c>
      <c r="FW470" t="s">
        <v>0</v>
      </c>
      <c r="FX470">
        <v>1</v>
      </c>
      <c r="FY470">
        <v>0</v>
      </c>
      <c r="FZ470">
        <v>1</v>
      </c>
      <c r="GA470">
        <v>0</v>
      </c>
      <c r="GB470">
        <v>2</v>
      </c>
      <c r="GC470">
        <v>0</v>
      </c>
      <c r="GD470">
        <v>0</v>
      </c>
      <c r="GE470">
        <v>0</v>
      </c>
      <c r="GF470">
        <v>1</v>
      </c>
      <c r="GG470">
        <v>0</v>
      </c>
      <c r="GH470">
        <v>1</v>
      </c>
      <c r="GI470">
        <v>0</v>
      </c>
      <c r="GJ470">
        <v>0</v>
      </c>
      <c r="GK470">
        <v>4</v>
      </c>
      <c r="GL470">
        <v>0</v>
      </c>
      <c r="GM470">
        <v>4</v>
      </c>
      <c r="GN470">
        <v>110</v>
      </c>
      <c r="GO470">
        <v>82</v>
      </c>
      <c r="GP470">
        <v>29</v>
      </c>
      <c r="GQ470">
        <v>15</v>
      </c>
      <c r="GR470">
        <v>6</v>
      </c>
      <c r="GS470">
        <v>4</v>
      </c>
      <c r="GT470">
        <v>3</v>
      </c>
      <c r="GU470">
        <v>9</v>
      </c>
      <c r="GV470">
        <v>1</v>
      </c>
      <c r="GW470">
        <v>0</v>
      </c>
      <c r="GX470">
        <v>1</v>
      </c>
      <c r="GY470">
        <v>2</v>
      </c>
      <c r="GZ470">
        <v>1</v>
      </c>
      <c r="HA470">
        <v>0</v>
      </c>
      <c r="HB470">
        <v>2</v>
      </c>
      <c r="HC470">
        <v>0</v>
      </c>
      <c r="HD470">
        <v>0</v>
      </c>
      <c r="HE470">
        <v>1</v>
      </c>
      <c r="HF470">
        <v>0</v>
      </c>
      <c r="HG470">
        <v>2</v>
      </c>
      <c r="HH470">
        <v>0</v>
      </c>
      <c r="HI470">
        <v>1</v>
      </c>
      <c r="HJ470">
        <v>5</v>
      </c>
      <c r="HK470">
        <v>82</v>
      </c>
      <c r="HL470">
        <v>116</v>
      </c>
      <c r="HM470">
        <v>65</v>
      </c>
      <c r="HN470">
        <v>14</v>
      </c>
      <c r="HO470">
        <v>7</v>
      </c>
      <c r="HP470">
        <v>6</v>
      </c>
      <c r="HQ470">
        <v>2</v>
      </c>
      <c r="HR470">
        <v>3</v>
      </c>
      <c r="HS470">
        <v>0</v>
      </c>
      <c r="HT470">
        <v>2</v>
      </c>
      <c r="HU470">
        <v>2</v>
      </c>
      <c r="HV470">
        <v>1</v>
      </c>
      <c r="HW470">
        <v>0</v>
      </c>
      <c r="HX470">
        <v>0</v>
      </c>
      <c r="HY470">
        <v>2</v>
      </c>
      <c r="HZ470">
        <v>1</v>
      </c>
      <c r="IA470">
        <v>3</v>
      </c>
      <c r="IB470">
        <v>3</v>
      </c>
      <c r="IC470">
        <v>0</v>
      </c>
      <c r="ID470">
        <v>0</v>
      </c>
      <c r="IE470">
        <v>2</v>
      </c>
      <c r="IF470">
        <v>0</v>
      </c>
      <c r="IG470">
        <v>1</v>
      </c>
      <c r="IH470">
        <v>0</v>
      </c>
      <c r="II470">
        <v>2</v>
      </c>
      <c r="IJ470">
        <v>0</v>
      </c>
      <c r="IK470">
        <v>116</v>
      </c>
      <c r="IL470">
        <v>7</v>
      </c>
      <c r="IM470">
        <v>3</v>
      </c>
      <c r="IN470">
        <v>0</v>
      </c>
      <c r="IO470">
        <v>2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1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1</v>
      </c>
      <c r="JH470">
        <v>0</v>
      </c>
      <c r="JI470">
        <v>7</v>
      </c>
      <c r="JJ470">
        <v>2</v>
      </c>
      <c r="JK470">
        <v>0</v>
      </c>
      <c r="JL470">
        <v>0</v>
      </c>
      <c r="JM470">
        <v>1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1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2</v>
      </c>
    </row>
    <row r="471" spans="1:299">
      <c r="A471" t="s">
        <v>592</v>
      </c>
      <c r="B471" t="s">
        <v>2</v>
      </c>
      <c r="C471" t="str">
        <f>"126101"</f>
        <v>126101</v>
      </c>
      <c r="D471" t="s">
        <v>591</v>
      </c>
      <c r="E471">
        <v>126</v>
      </c>
      <c r="F471">
        <v>1259</v>
      </c>
      <c r="G471">
        <v>1240</v>
      </c>
      <c r="H471">
        <v>245</v>
      </c>
      <c r="I471">
        <v>995</v>
      </c>
      <c r="J471">
        <v>0</v>
      </c>
      <c r="K471">
        <v>34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995</v>
      </c>
      <c r="T471">
        <v>0</v>
      </c>
      <c r="U471">
        <v>0</v>
      </c>
      <c r="V471">
        <v>995</v>
      </c>
      <c r="W471">
        <v>7</v>
      </c>
      <c r="X471">
        <v>4</v>
      </c>
      <c r="Y471">
        <v>3</v>
      </c>
      <c r="Z471">
        <v>0</v>
      </c>
      <c r="AA471">
        <v>988</v>
      </c>
      <c r="AB471">
        <v>247</v>
      </c>
      <c r="AC471">
        <v>112</v>
      </c>
      <c r="AD471">
        <v>16</v>
      </c>
      <c r="AE471">
        <v>17</v>
      </c>
      <c r="AF471">
        <v>13</v>
      </c>
      <c r="AG471">
        <v>0</v>
      </c>
      <c r="AH471">
        <v>3</v>
      </c>
      <c r="AI471">
        <v>3</v>
      </c>
      <c r="AJ471">
        <v>1</v>
      </c>
      <c r="AK471">
        <v>9</v>
      </c>
      <c r="AL471">
        <v>1</v>
      </c>
      <c r="AM471">
        <v>1</v>
      </c>
      <c r="AN471">
        <v>2</v>
      </c>
      <c r="AO471">
        <v>2</v>
      </c>
      <c r="AP471">
        <v>0</v>
      </c>
      <c r="AQ471">
        <v>0</v>
      </c>
      <c r="AR471">
        <v>3</v>
      </c>
      <c r="AS471">
        <v>2</v>
      </c>
      <c r="AT471">
        <v>1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1</v>
      </c>
      <c r="BD471">
        <v>58</v>
      </c>
      <c r="BE471">
        <v>247</v>
      </c>
      <c r="BF471">
        <v>173</v>
      </c>
      <c r="BG471">
        <v>89</v>
      </c>
      <c r="BH471">
        <v>13</v>
      </c>
      <c r="BI471">
        <v>10</v>
      </c>
      <c r="BJ471">
        <v>4</v>
      </c>
      <c r="BK471">
        <v>4</v>
      </c>
      <c r="BL471">
        <v>16</v>
      </c>
      <c r="BM471">
        <v>5</v>
      </c>
      <c r="BN471">
        <v>0</v>
      </c>
      <c r="BO471">
        <v>0</v>
      </c>
      <c r="BP471">
        <v>13</v>
      </c>
      <c r="BQ471">
        <v>0</v>
      </c>
      <c r="BR471">
        <v>1</v>
      </c>
      <c r="BS471">
        <v>1</v>
      </c>
      <c r="BT471">
        <v>1</v>
      </c>
      <c r="BU471">
        <v>2</v>
      </c>
      <c r="BV471">
        <v>0</v>
      </c>
      <c r="BW471">
        <v>1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1</v>
      </c>
      <c r="CD471">
        <v>0</v>
      </c>
      <c r="CE471">
        <v>1</v>
      </c>
      <c r="CF471">
        <v>0</v>
      </c>
      <c r="CG471">
        <v>0</v>
      </c>
      <c r="CH471">
        <v>10</v>
      </c>
      <c r="CI471">
        <v>173</v>
      </c>
      <c r="CJ471">
        <v>42</v>
      </c>
      <c r="CK471">
        <v>16</v>
      </c>
      <c r="CL471">
        <v>3</v>
      </c>
      <c r="CM471">
        <v>7</v>
      </c>
      <c r="CN471">
        <v>0</v>
      </c>
      <c r="CO471">
        <v>3</v>
      </c>
      <c r="CP471">
        <v>3</v>
      </c>
      <c r="CQ471">
        <v>0</v>
      </c>
      <c r="CR471">
        <v>0</v>
      </c>
      <c r="CS471">
        <v>0</v>
      </c>
      <c r="CT471">
        <v>5</v>
      </c>
      <c r="CU471">
        <v>0</v>
      </c>
      <c r="CV471">
        <v>1</v>
      </c>
      <c r="CW471">
        <v>0</v>
      </c>
      <c r="CX471">
        <v>0</v>
      </c>
      <c r="CY471">
        <v>1</v>
      </c>
      <c r="CZ471">
        <v>1</v>
      </c>
      <c r="DA471">
        <v>2</v>
      </c>
      <c r="DB471">
        <v>0</v>
      </c>
      <c r="DC471">
        <v>42</v>
      </c>
      <c r="DD471">
        <v>300</v>
      </c>
      <c r="DE471">
        <v>228</v>
      </c>
      <c r="DF471">
        <v>16</v>
      </c>
      <c r="DG471">
        <v>9</v>
      </c>
      <c r="DH471">
        <v>10</v>
      </c>
      <c r="DI471">
        <v>7</v>
      </c>
      <c r="DJ471">
        <v>5</v>
      </c>
      <c r="DK471">
        <v>2</v>
      </c>
      <c r="DL471">
        <v>0</v>
      </c>
      <c r="DM471">
        <v>0</v>
      </c>
      <c r="DN471">
        <v>7</v>
      </c>
      <c r="DO471">
        <v>1</v>
      </c>
      <c r="DP471">
        <v>2</v>
      </c>
      <c r="DQ471">
        <v>1</v>
      </c>
      <c r="DR471">
        <v>0</v>
      </c>
      <c r="DS471">
        <v>3</v>
      </c>
      <c r="DT471">
        <v>0</v>
      </c>
      <c r="DU471">
        <v>0</v>
      </c>
      <c r="DV471">
        <v>2</v>
      </c>
      <c r="DW471">
        <v>0</v>
      </c>
      <c r="DX471">
        <v>1</v>
      </c>
      <c r="DY471">
        <v>0</v>
      </c>
      <c r="DZ471">
        <v>0</v>
      </c>
      <c r="EA471">
        <v>2</v>
      </c>
      <c r="EB471">
        <v>0</v>
      </c>
      <c r="EC471">
        <v>1</v>
      </c>
      <c r="ED471">
        <v>0</v>
      </c>
      <c r="EE471">
        <v>2</v>
      </c>
      <c r="EF471">
        <v>1</v>
      </c>
      <c r="EG471">
        <v>300</v>
      </c>
      <c r="EH471">
        <v>10</v>
      </c>
      <c r="EI471">
        <v>3</v>
      </c>
      <c r="EJ471">
        <v>0</v>
      </c>
      <c r="EK471">
        <v>2</v>
      </c>
      <c r="EL471">
        <v>0</v>
      </c>
      <c r="EM471">
        <v>0</v>
      </c>
      <c r="EN471">
        <v>1</v>
      </c>
      <c r="EO471">
        <v>0</v>
      </c>
      <c r="EP471">
        <v>0</v>
      </c>
      <c r="EQ471">
        <v>0</v>
      </c>
      <c r="ER471">
        <v>0</v>
      </c>
      <c r="ES471">
        <v>1</v>
      </c>
      <c r="ET471">
        <v>1</v>
      </c>
      <c r="EU471">
        <v>0</v>
      </c>
      <c r="EV471">
        <v>0</v>
      </c>
      <c r="EW471">
        <v>1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1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10</v>
      </c>
      <c r="FL471">
        <v>35</v>
      </c>
      <c r="FM471">
        <v>24</v>
      </c>
      <c r="FN471">
        <v>6</v>
      </c>
      <c r="FO471">
        <v>1</v>
      </c>
      <c r="FP471">
        <v>0</v>
      </c>
      <c r="FQ471">
        <v>2</v>
      </c>
      <c r="FR471">
        <v>0</v>
      </c>
      <c r="FS471">
        <v>0</v>
      </c>
      <c r="FT471">
        <v>0</v>
      </c>
      <c r="FU471">
        <v>0</v>
      </c>
      <c r="FV471">
        <v>0</v>
      </c>
      <c r="FW471" t="s">
        <v>0</v>
      </c>
      <c r="FX471">
        <v>1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1</v>
      </c>
      <c r="GN471">
        <v>35</v>
      </c>
      <c r="GO471">
        <v>66</v>
      </c>
      <c r="GP471">
        <v>28</v>
      </c>
      <c r="GQ471">
        <v>12</v>
      </c>
      <c r="GR471">
        <v>1</v>
      </c>
      <c r="GS471">
        <v>4</v>
      </c>
      <c r="GT471">
        <v>1</v>
      </c>
      <c r="GU471">
        <v>1</v>
      </c>
      <c r="GV471">
        <v>1</v>
      </c>
      <c r="GW471">
        <v>0</v>
      </c>
      <c r="GX471">
        <v>1</v>
      </c>
      <c r="GY471">
        <v>1</v>
      </c>
      <c r="GZ471">
        <v>2</v>
      </c>
      <c r="HA471">
        <v>1</v>
      </c>
      <c r="HB471">
        <v>2</v>
      </c>
      <c r="HC471">
        <v>0</v>
      </c>
      <c r="HD471">
        <v>0</v>
      </c>
      <c r="HE471">
        <v>1</v>
      </c>
      <c r="HF471">
        <v>1</v>
      </c>
      <c r="HG471">
        <v>1</v>
      </c>
      <c r="HH471">
        <v>0</v>
      </c>
      <c r="HI471">
        <v>2</v>
      </c>
      <c r="HJ471">
        <v>6</v>
      </c>
      <c r="HK471">
        <v>66</v>
      </c>
      <c r="HL471">
        <v>106</v>
      </c>
      <c r="HM471">
        <v>64</v>
      </c>
      <c r="HN471">
        <v>7</v>
      </c>
      <c r="HO471">
        <v>7</v>
      </c>
      <c r="HP471">
        <v>3</v>
      </c>
      <c r="HQ471">
        <v>3</v>
      </c>
      <c r="HR471">
        <v>0</v>
      </c>
      <c r="HS471">
        <v>3</v>
      </c>
      <c r="HT471">
        <v>2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1</v>
      </c>
      <c r="IA471">
        <v>0</v>
      </c>
      <c r="IB471">
        <v>6</v>
      </c>
      <c r="IC471">
        <v>0</v>
      </c>
      <c r="ID471">
        <v>1</v>
      </c>
      <c r="IE471">
        <v>0</v>
      </c>
      <c r="IF471">
        <v>0</v>
      </c>
      <c r="IG471">
        <v>4</v>
      </c>
      <c r="IH471">
        <v>1</v>
      </c>
      <c r="II471">
        <v>0</v>
      </c>
      <c r="IJ471">
        <v>4</v>
      </c>
      <c r="IK471">
        <v>106</v>
      </c>
      <c r="IL471">
        <v>4</v>
      </c>
      <c r="IM471">
        <v>3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1</v>
      </c>
      <c r="JH471">
        <v>0</v>
      </c>
      <c r="JI471">
        <v>4</v>
      </c>
      <c r="JJ471">
        <v>5</v>
      </c>
      <c r="JK471">
        <v>1</v>
      </c>
      <c r="JL471">
        <v>0</v>
      </c>
      <c r="JM471">
        <v>1</v>
      </c>
      <c r="JN471">
        <v>1</v>
      </c>
      <c r="JO471">
        <v>1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1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5</v>
      </c>
    </row>
    <row r="472" spans="1:299">
      <c r="A472" t="s">
        <v>590</v>
      </c>
      <c r="B472" t="s">
        <v>2</v>
      </c>
      <c r="C472" t="str">
        <f>"126101"</f>
        <v>126101</v>
      </c>
      <c r="D472" t="s">
        <v>588</v>
      </c>
      <c r="E472">
        <v>127</v>
      </c>
      <c r="F472">
        <v>1214</v>
      </c>
      <c r="G472">
        <v>910</v>
      </c>
      <c r="H472">
        <v>65</v>
      </c>
      <c r="I472">
        <v>845</v>
      </c>
      <c r="J472">
        <v>0</v>
      </c>
      <c r="K472">
        <v>25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845</v>
      </c>
      <c r="T472">
        <v>0</v>
      </c>
      <c r="U472">
        <v>0</v>
      </c>
      <c r="V472">
        <v>845</v>
      </c>
      <c r="W472">
        <v>6</v>
      </c>
      <c r="X472">
        <v>6</v>
      </c>
      <c r="Y472">
        <v>0</v>
      </c>
      <c r="Z472">
        <v>0</v>
      </c>
      <c r="AA472">
        <v>839</v>
      </c>
      <c r="AB472">
        <v>287</v>
      </c>
      <c r="AC472">
        <v>139</v>
      </c>
      <c r="AD472">
        <v>22</v>
      </c>
      <c r="AE472">
        <v>9</v>
      </c>
      <c r="AF472">
        <v>21</v>
      </c>
      <c r="AG472">
        <v>1</v>
      </c>
      <c r="AH472">
        <v>2</v>
      </c>
      <c r="AI472">
        <v>6</v>
      </c>
      <c r="AJ472">
        <v>0</v>
      </c>
      <c r="AK472">
        <v>5</v>
      </c>
      <c r="AL472">
        <v>3</v>
      </c>
      <c r="AM472">
        <v>0</v>
      </c>
      <c r="AN472">
        <v>1</v>
      </c>
      <c r="AO472">
        <v>2</v>
      </c>
      <c r="AP472">
        <v>0</v>
      </c>
      <c r="AQ472">
        <v>0</v>
      </c>
      <c r="AR472">
        <v>2</v>
      </c>
      <c r="AS472">
        <v>3</v>
      </c>
      <c r="AT472">
        <v>1</v>
      </c>
      <c r="AU472">
        <v>0</v>
      </c>
      <c r="AV472">
        <v>2</v>
      </c>
      <c r="AW472">
        <v>1</v>
      </c>
      <c r="AX472">
        <v>0</v>
      </c>
      <c r="AY472">
        <v>1</v>
      </c>
      <c r="AZ472">
        <v>0</v>
      </c>
      <c r="BA472">
        <v>1</v>
      </c>
      <c r="BB472">
        <v>1</v>
      </c>
      <c r="BC472">
        <v>0</v>
      </c>
      <c r="BD472">
        <v>64</v>
      </c>
      <c r="BE472">
        <v>287</v>
      </c>
      <c r="BF472">
        <v>293</v>
      </c>
      <c r="BG472">
        <v>142</v>
      </c>
      <c r="BH472">
        <v>42</v>
      </c>
      <c r="BI472">
        <v>13</v>
      </c>
      <c r="BJ472">
        <v>5</v>
      </c>
      <c r="BK472">
        <v>8</v>
      </c>
      <c r="BL472">
        <v>23</v>
      </c>
      <c r="BM472">
        <v>7</v>
      </c>
      <c r="BN472">
        <v>0</v>
      </c>
      <c r="BO472">
        <v>1</v>
      </c>
      <c r="BP472">
        <v>21</v>
      </c>
      <c r="BQ472">
        <v>0</v>
      </c>
      <c r="BR472">
        <v>0</v>
      </c>
      <c r="BS472">
        <v>2</v>
      </c>
      <c r="BT472">
        <v>1</v>
      </c>
      <c r="BU472">
        <v>1</v>
      </c>
      <c r="BV472">
        <v>0</v>
      </c>
      <c r="BW472">
        <v>4</v>
      </c>
      <c r="BX472">
        <v>0</v>
      </c>
      <c r="BY472">
        <v>1</v>
      </c>
      <c r="BZ472">
        <v>1</v>
      </c>
      <c r="CA472">
        <v>1</v>
      </c>
      <c r="CB472">
        <v>0</v>
      </c>
      <c r="CC472">
        <v>0</v>
      </c>
      <c r="CD472">
        <v>4</v>
      </c>
      <c r="CE472">
        <v>0</v>
      </c>
      <c r="CF472">
        <v>1</v>
      </c>
      <c r="CG472">
        <v>0</v>
      </c>
      <c r="CH472">
        <v>15</v>
      </c>
      <c r="CI472">
        <v>293</v>
      </c>
      <c r="CJ472">
        <v>33</v>
      </c>
      <c r="CK472">
        <v>14</v>
      </c>
      <c r="CL472">
        <v>8</v>
      </c>
      <c r="CM472">
        <v>2</v>
      </c>
      <c r="CN472">
        <v>3</v>
      </c>
      <c r="CO472">
        <v>3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2</v>
      </c>
      <c r="DC472">
        <v>33</v>
      </c>
      <c r="DD472">
        <v>55</v>
      </c>
      <c r="DE472">
        <v>32</v>
      </c>
      <c r="DF472">
        <v>1</v>
      </c>
      <c r="DG472">
        <v>1</v>
      </c>
      <c r="DH472">
        <v>2</v>
      </c>
      <c r="DI472">
        <v>7</v>
      </c>
      <c r="DJ472">
        <v>2</v>
      </c>
      <c r="DK472">
        <v>1</v>
      </c>
      <c r="DL472">
        <v>1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2</v>
      </c>
      <c r="DT472">
        <v>0</v>
      </c>
      <c r="DU472">
        <v>0</v>
      </c>
      <c r="DV472">
        <v>1</v>
      </c>
      <c r="DW472">
        <v>0</v>
      </c>
      <c r="DX472">
        <v>1</v>
      </c>
      <c r="DY472">
        <v>0</v>
      </c>
      <c r="DZ472">
        <v>1</v>
      </c>
      <c r="EA472">
        <v>0</v>
      </c>
      <c r="EB472">
        <v>0</v>
      </c>
      <c r="EC472">
        <v>1</v>
      </c>
      <c r="ED472">
        <v>1</v>
      </c>
      <c r="EE472">
        <v>1</v>
      </c>
      <c r="EF472">
        <v>0</v>
      </c>
      <c r="EG472">
        <v>55</v>
      </c>
      <c r="EH472">
        <v>11</v>
      </c>
      <c r="EI472">
        <v>4</v>
      </c>
      <c r="EJ472">
        <v>0</v>
      </c>
      <c r="EK472">
        <v>1</v>
      </c>
      <c r="EL472">
        <v>0</v>
      </c>
      <c r="EM472">
        <v>1</v>
      </c>
      <c r="EN472">
        <v>2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3</v>
      </c>
      <c r="FK472">
        <v>11</v>
      </c>
      <c r="FL472">
        <v>41</v>
      </c>
      <c r="FM472">
        <v>36</v>
      </c>
      <c r="FN472">
        <v>2</v>
      </c>
      <c r="FO472">
        <v>2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 t="s">
        <v>0</v>
      </c>
      <c r="FX472">
        <v>0</v>
      </c>
      <c r="FY472">
        <v>0</v>
      </c>
      <c r="FZ472">
        <v>0</v>
      </c>
      <c r="GA472">
        <v>1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41</v>
      </c>
      <c r="GO472">
        <v>36</v>
      </c>
      <c r="GP472">
        <v>21</v>
      </c>
      <c r="GQ472">
        <v>1</v>
      </c>
      <c r="GR472">
        <v>3</v>
      </c>
      <c r="GS472">
        <v>0</v>
      </c>
      <c r="GT472">
        <v>2</v>
      </c>
      <c r="GU472">
        <v>2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1</v>
      </c>
      <c r="HB472">
        <v>0</v>
      </c>
      <c r="HC472">
        <v>2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4</v>
      </c>
      <c r="HK472">
        <v>36</v>
      </c>
      <c r="HL472">
        <v>83</v>
      </c>
      <c r="HM472">
        <v>46</v>
      </c>
      <c r="HN472">
        <v>13</v>
      </c>
      <c r="HO472">
        <v>4</v>
      </c>
      <c r="HP472">
        <v>2</v>
      </c>
      <c r="HQ472">
        <v>1</v>
      </c>
      <c r="HR472">
        <v>0</v>
      </c>
      <c r="HS472">
        <v>2</v>
      </c>
      <c r="HT472">
        <v>2</v>
      </c>
      <c r="HU472">
        <v>1</v>
      </c>
      <c r="HV472">
        <v>1</v>
      </c>
      <c r="HW472">
        <v>0</v>
      </c>
      <c r="HX472">
        <v>2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1</v>
      </c>
      <c r="IH472">
        <v>2</v>
      </c>
      <c r="II472">
        <v>2</v>
      </c>
      <c r="IJ472">
        <v>4</v>
      </c>
      <c r="IK472">
        <v>83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</row>
    <row r="473" spans="1:299">
      <c r="A473" t="s">
        <v>589</v>
      </c>
      <c r="B473" t="s">
        <v>2</v>
      </c>
      <c r="C473" t="str">
        <f>"126101"</f>
        <v>126101</v>
      </c>
      <c r="D473" t="s">
        <v>588</v>
      </c>
      <c r="E473">
        <v>128</v>
      </c>
      <c r="F473">
        <v>919</v>
      </c>
      <c r="G473">
        <v>661</v>
      </c>
      <c r="H473">
        <v>154</v>
      </c>
      <c r="I473">
        <v>507</v>
      </c>
      <c r="J473">
        <v>1</v>
      </c>
      <c r="K473">
        <v>32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507</v>
      </c>
      <c r="T473">
        <v>0</v>
      </c>
      <c r="U473">
        <v>0</v>
      </c>
      <c r="V473">
        <v>507</v>
      </c>
      <c r="W473">
        <v>6</v>
      </c>
      <c r="X473">
        <v>2</v>
      </c>
      <c r="Y473">
        <v>2</v>
      </c>
      <c r="Z473">
        <v>0</v>
      </c>
      <c r="AA473">
        <v>501</v>
      </c>
      <c r="AB473">
        <v>145</v>
      </c>
      <c r="AC473">
        <v>58</v>
      </c>
      <c r="AD473">
        <v>11</v>
      </c>
      <c r="AE473">
        <v>13</v>
      </c>
      <c r="AF473">
        <v>11</v>
      </c>
      <c r="AG473">
        <v>0</v>
      </c>
      <c r="AH473">
        <v>0</v>
      </c>
      <c r="AI473">
        <v>2</v>
      </c>
      <c r="AJ473">
        <v>1</v>
      </c>
      <c r="AK473">
        <v>3</v>
      </c>
      <c r="AL473">
        <v>1</v>
      </c>
      <c r="AM473">
        <v>0</v>
      </c>
      <c r="AN473">
        <v>1</v>
      </c>
      <c r="AO473">
        <v>0</v>
      </c>
      <c r="AP473">
        <v>1</v>
      </c>
      <c r="AQ473">
        <v>0</v>
      </c>
      <c r="AR473">
        <v>2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3</v>
      </c>
      <c r="BA473">
        <v>0</v>
      </c>
      <c r="BB473">
        <v>0</v>
      </c>
      <c r="BC473">
        <v>0</v>
      </c>
      <c r="BD473">
        <v>36</v>
      </c>
      <c r="BE473">
        <v>145</v>
      </c>
      <c r="BF473">
        <v>150</v>
      </c>
      <c r="BG473">
        <v>68</v>
      </c>
      <c r="BH473">
        <v>21</v>
      </c>
      <c r="BI473">
        <v>5</v>
      </c>
      <c r="BJ473">
        <v>9</v>
      </c>
      <c r="BK473">
        <v>10</v>
      </c>
      <c r="BL473">
        <v>16</v>
      </c>
      <c r="BM473">
        <v>5</v>
      </c>
      <c r="BN473">
        <v>0</v>
      </c>
      <c r="BO473">
        <v>0</v>
      </c>
      <c r="BP473">
        <v>8</v>
      </c>
      <c r="BQ473">
        <v>0</v>
      </c>
      <c r="BR473">
        <v>0</v>
      </c>
      <c r="BS473">
        <v>0</v>
      </c>
      <c r="BT473">
        <v>2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3</v>
      </c>
      <c r="CI473">
        <v>150</v>
      </c>
      <c r="CJ473">
        <v>23</v>
      </c>
      <c r="CK473">
        <v>8</v>
      </c>
      <c r="CL473">
        <v>7</v>
      </c>
      <c r="CM473">
        <v>2</v>
      </c>
      <c r="CN473">
        <v>0</v>
      </c>
      <c r="CO473">
        <v>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2</v>
      </c>
      <c r="DA473">
        <v>0</v>
      </c>
      <c r="DB473">
        <v>2</v>
      </c>
      <c r="DC473">
        <v>23</v>
      </c>
      <c r="DD473">
        <v>44</v>
      </c>
      <c r="DE473">
        <v>25</v>
      </c>
      <c r="DF473">
        <v>2</v>
      </c>
      <c r="DG473">
        <v>2</v>
      </c>
      <c r="DH473">
        <v>3</v>
      </c>
      <c r="DI473">
        <v>1</v>
      </c>
      <c r="DJ473">
        <v>1</v>
      </c>
      <c r="DK473">
        <v>0</v>
      </c>
      <c r="DL473">
        <v>0</v>
      </c>
      <c r="DM473">
        <v>0</v>
      </c>
      <c r="DN473">
        <v>1</v>
      </c>
      <c r="DO473">
        <v>1</v>
      </c>
      <c r="DP473">
        <v>0</v>
      </c>
      <c r="DQ473">
        <v>0</v>
      </c>
      <c r="DR473">
        <v>0</v>
      </c>
      <c r="DS473">
        <v>2</v>
      </c>
      <c r="DT473">
        <v>0</v>
      </c>
      <c r="DU473">
        <v>0</v>
      </c>
      <c r="DV473">
        <v>2</v>
      </c>
      <c r="DW473">
        <v>0</v>
      </c>
      <c r="DX473">
        <v>0</v>
      </c>
      <c r="DY473">
        <v>0</v>
      </c>
      <c r="DZ473">
        <v>0</v>
      </c>
      <c r="EA473">
        <v>3</v>
      </c>
      <c r="EB473">
        <v>0</v>
      </c>
      <c r="EC473">
        <v>1</v>
      </c>
      <c r="ED473">
        <v>0</v>
      </c>
      <c r="EE473">
        <v>0</v>
      </c>
      <c r="EF473">
        <v>0</v>
      </c>
      <c r="EG473">
        <v>44</v>
      </c>
      <c r="EH473">
        <v>6</v>
      </c>
      <c r="EI473">
        <v>3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</v>
      </c>
      <c r="EU473">
        <v>1</v>
      </c>
      <c r="EV473">
        <v>0</v>
      </c>
      <c r="EW473">
        <v>0</v>
      </c>
      <c r="EX473">
        <v>0</v>
      </c>
      <c r="EY473">
        <v>1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6</v>
      </c>
      <c r="FL473">
        <v>51</v>
      </c>
      <c r="FM473">
        <v>37</v>
      </c>
      <c r="FN473">
        <v>4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0</v>
      </c>
      <c r="FV473">
        <v>0</v>
      </c>
      <c r="FW473" t="s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1</v>
      </c>
      <c r="GJ473">
        <v>0</v>
      </c>
      <c r="GK473">
        <v>0</v>
      </c>
      <c r="GL473">
        <v>0</v>
      </c>
      <c r="GM473">
        <v>3</v>
      </c>
      <c r="GN473">
        <v>51</v>
      </c>
      <c r="GO473">
        <v>25</v>
      </c>
      <c r="GP473">
        <v>11</v>
      </c>
      <c r="GQ473">
        <v>4</v>
      </c>
      <c r="GR473">
        <v>1</v>
      </c>
      <c r="GS473">
        <v>2</v>
      </c>
      <c r="GT473">
        <v>3</v>
      </c>
      <c r="GU473">
        <v>0</v>
      </c>
      <c r="GV473">
        <v>1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2</v>
      </c>
      <c r="HI473">
        <v>0</v>
      </c>
      <c r="HJ473">
        <v>1</v>
      </c>
      <c r="HK473">
        <v>25</v>
      </c>
      <c r="HL473">
        <v>53</v>
      </c>
      <c r="HM473">
        <v>17</v>
      </c>
      <c r="HN473">
        <v>10</v>
      </c>
      <c r="HO473">
        <v>7</v>
      </c>
      <c r="HP473">
        <v>4</v>
      </c>
      <c r="HQ473">
        <v>0</v>
      </c>
      <c r="HR473">
        <v>2</v>
      </c>
      <c r="HS473">
        <v>3</v>
      </c>
      <c r="HT473">
        <v>1</v>
      </c>
      <c r="HU473">
        <v>0</v>
      </c>
      <c r="HV473">
        <v>2</v>
      </c>
      <c r="HW473">
        <v>0</v>
      </c>
      <c r="HX473">
        <v>2</v>
      </c>
      <c r="HY473">
        <v>0</v>
      </c>
      <c r="HZ473">
        <v>1</v>
      </c>
      <c r="IA473">
        <v>0</v>
      </c>
      <c r="IB473">
        <v>1</v>
      </c>
      <c r="IC473">
        <v>1</v>
      </c>
      <c r="ID473">
        <v>0</v>
      </c>
      <c r="IE473">
        <v>2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53</v>
      </c>
      <c r="IL473">
        <v>4</v>
      </c>
      <c r="IM473">
        <v>0</v>
      </c>
      <c r="IN473">
        <v>0</v>
      </c>
      <c r="IO473">
        <v>1</v>
      </c>
      <c r="IP473">
        <v>1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1</v>
      </c>
      <c r="JH473">
        <v>1</v>
      </c>
      <c r="JI473">
        <v>4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</row>
    <row r="474" spans="1:299">
      <c r="A474" t="s">
        <v>587</v>
      </c>
      <c r="B474" t="s">
        <v>2</v>
      </c>
      <c r="C474" t="str">
        <f>"126101"</f>
        <v>126101</v>
      </c>
      <c r="D474" t="s">
        <v>586</v>
      </c>
      <c r="E474">
        <v>129</v>
      </c>
      <c r="F474">
        <v>735</v>
      </c>
      <c r="G474">
        <v>660</v>
      </c>
      <c r="H474">
        <v>70</v>
      </c>
      <c r="I474">
        <v>590</v>
      </c>
      <c r="J474">
        <v>3</v>
      </c>
      <c r="K474">
        <v>96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590</v>
      </c>
      <c r="T474">
        <v>0</v>
      </c>
      <c r="U474">
        <v>0</v>
      </c>
      <c r="V474">
        <v>590</v>
      </c>
      <c r="W474">
        <v>4</v>
      </c>
      <c r="X474">
        <v>0</v>
      </c>
      <c r="Y474">
        <v>4</v>
      </c>
      <c r="Z474">
        <v>0</v>
      </c>
      <c r="AA474">
        <v>586</v>
      </c>
      <c r="AB474">
        <v>150</v>
      </c>
      <c r="AC474">
        <v>71</v>
      </c>
      <c r="AD474">
        <v>6</v>
      </c>
      <c r="AE474">
        <v>5</v>
      </c>
      <c r="AF474">
        <v>2</v>
      </c>
      <c r="AG474">
        <v>0</v>
      </c>
      <c r="AH474">
        <v>1</v>
      </c>
      <c r="AI474">
        <v>5</v>
      </c>
      <c r="AJ474">
        <v>0</v>
      </c>
      <c r="AK474">
        <v>2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2</v>
      </c>
      <c r="AS474">
        <v>1</v>
      </c>
      <c r="AT474">
        <v>0</v>
      </c>
      <c r="AU474">
        <v>0</v>
      </c>
      <c r="AV474">
        <v>2</v>
      </c>
      <c r="AW474">
        <v>0</v>
      </c>
      <c r="AX474">
        <v>0</v>
      </c>
      <c r="AY474">
        <v>1</v>
      </c>
      <c r="AZ474">
        <v>8</v>
      </c>
      <c r="BA474">
        <v>0</v>
      </c>
      <c r="BB474">
        <v>0</v>
      </c>
      <c r="BC474">
        <v>0</v>
      </c>
      <c r="BD474">
        <v>43</v>
      </c>
      <c r="BE474">
        <v>150</v>
      </c>
      <c r="BF474">
        <v>169</v>
      </c>
      <c r="BG474">
        <v>93</v>
      </c>
      <c r="BH474">
        <v>14</v>
      </c>
      <c r="BI474">
        <v>1</v>
      </c>
      <c r="BJ474">
        <v>7</v>
      </c>
      <c r="BK474">
        <v>6</v>
      </c>
      <c r="BL474">
        <v>19</v>
      </c>
      <c r="BM474">
        <v>6</v>
      </c>
      <c r="BN474">
        <v>0</v>
      </c>
      <c r="BO474">
        <v>1</v>
      </c>
      <c r="BP474">
        <v>5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1</v>
      </c>
      <c r="BZ474">
        <v>0</v>
      </c>
      <c r="CA474">
        <v>0</v>
      </c>
      <c r="CB474">
        <v>0</v>
      </c>
      <c r="CC474">
        <v>3</v>
      </c>
      <c r="CD474">
        <v>1</v>
      </c>
      <c r="CE474">
        <v>0</v>
      </c>
      <c r="CF474">
        <v>0</v>
      </c>
      <c r="CG474">
        <v>0</v>
      </c>
      <c r="CH474">
        <v>10</v>
      </c>
      <c r="CI474">
        <v>169</v>
      </c>
      <c r="CJ474">
        <v>20</v>
      </c>
      <c r="CK474">
        <v>7</v>
      </c>
      <c r="CL474">
        <v>5</v>
      </c>
      <c r="CM474">
        <v>2</v>
      </c>
      <c r="CN474">
        <v>0</v>
      </c>
      <c r="CO474">
        <v>2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3</v>
      </c>
      <c r="DB474">
        <v>1</v>
      </c>
      <c r="DC474">
        <v>20</v>
      </c>
      <c r="DD474">
        <v>96</v>
      </c>
      <c r="DE474">
        <v>67</v>
      </c>
      <c r="DF474">
        <v>6</v>
      </c>
      <c r="DG474">
        <v>6</v>
      </c>
      <c r="DH474">
        <v>4</v>
      </c>
      <c r="DI474">
        <v>2</v>
      </c>
      <c r="DJ474">
        <v>1</v>
      </c>
      <c r="DK474">
        <v>1</v>
      </c>
      <c r="DL474">
        <v>1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</v>
      </c>
      <c r="DS474">
        <v>2</v>
      </c>
      <c r="DT474">
        <v>0</v>
      </c>
      <c r="DU474">
        <v>0</v>
      </c>
      <c r="DV474">
        <v>1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1</v>
      </c>
      <c r="EF474">
        <v>2</v>
      </c>
      <c r="EG474">
        <v>96</v>
      </c>
      <c r="EH474">
        <v>6</v>
      </c>
      <c r="EI474">
        <v>2</v>
      </c>
      <c r="EJ474">
        <v>1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1</v>
      </c>
      <c r="FG474">
        <v>0</v>
      </c>
      <c r="FH474">
        <v>0</v>
      </c>
      <c r="FI474">
        <v>0</v>
      </c>
      <c r="FJ474">
        <v>2</v>
      </c>
      <c r="FK474">
        <v>6</v>
      </c>
      <c r="FL474">
        <v>48</v>
      </c>
      <c r="FM474">
        <v>34</v>
      </c>
      <c r="FN474">
        <v>4</v>
      </c>
      <c r="FO474">
        <v>0</v>
      </c>
      <c r="FP474">
        <v>2</v>
      </c>
      <c r="FQ474">
        <v>1</v>
      </c>
      <c r="FR474">
        <v>1</v>
      </c>
      <c r="FS474">
        <v>0</v>
      </c>
      <c r="FT474">
        <v>0</v>
      </c>
      <c r="FU474">
        <v>0</v>
      </c>
      <c r="FV474">
        <v>0</v>
      </c>
      <c r="FW474" t="s">
        <v>0</v>
      </c>
      <c r="FX474">
        <v>1</v>
      </c>
      <c r="FY474">
        <v>0</v>
      </c>
      <c r="FZ474">
        <v>0</v>
      </c>
      <c r="GA474">
        <v>1</v>
      </c>
      <c r="GB474">
        <v>0</v>
      </c>
      <c r="GC474">
        <v>0</v>
      </c>
      <c r="GD474">
        <v>2</v>
      </c>
      <c r="GE474">
        <v>1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1</v>
      </c>
      <c r="GN474">
        <v>48</v>
      </c>
      <c r="GO474">
        <v>28</v>
      </c>
      <c r="GP474">
        <v>10</v>
      </c>
      <c r="GQ474">
        <v>10</v>
      </c>
      <c r="GR474">
        <v>1</v>
      </c>
      <c r="GS474">
        <v>0</v>
      </c>
      <c r="GT474">
        <v>0</v>
      </c>
      <c r="GU474">
        <v>0</v>
      </c>
      <c r="GV474">
        <v>1</v>
      </c>
      <c r="GW474">
        <v>0</v>
      </c>
      <c r="GX474">
        <v>1</v>
      </c>
      <c r="GY474">
        <v>0</v>
      </c>
      <c r="GZ474">
        <v>1</v>
      </c>
      <c r="HA474">
        <v>1</v>
      </c>
      <c r="HB474">
        <v>1</v>
      </c>
      <c r="HC474">
        <v>0</v>
      </c>
      <c r="HD474">
        <v>0</v>
      </c>
      <c r="HE474">
        <v>0</v>
      </c>
      <c r="HF474">
        <v>1</v>
      </c>
      <c r="HG474">
        <v>1</v>
      </c>
      <c r="HH474">
        <v>0</v>
      </c>
      <c r="HI474">
        <v>0</v>
      </c>
      <c r="HJ474">
        <v>0</v>
      </c>
      <c r="HK474">
        <v>28</v>
      </c>
      <c r="HL474">
        <v>67</v>
      </c>
      <c r="HM474">
        <v>40</v>
      </c>
      <c r="HN474">
        <v>8</v>
      </c>
      <c r="HO474">
        <v>7</v>
      </c>
      <c r="HP474">
        <v>2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2</v>
      </c>
      <c r="HW474">
        <v>0</v>
      </c>
      <c r="HX474">
        <v>0</v>
      </c>
      <c r="HY474">
        <v>0</v>
      </c>
      <c r="HZ474">
        <v>2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2</v>
      </c>
      <c r="IH474">
        <v>0</v>
      </c>
      <c r="II474">
        <v>3</v>
      </c>
      <c r="IJ474">
        <v>1</v>
      </c>
      <c r="IK474">
        <v>67</v>
      </c>
      <c r="IL474">
        <v>1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1</v>
      </c>
      <c r="JI474">
        <v>1</v>
      </c>
      <c r="JJ474">
        <v>1</v>
      </c>
      <c r="JK474">
        <v>1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1</v>
      </c>
    </row>
    <row r="475" spans="1:299">
      <c r="A475" t="s">
        <v>585</v>
      </c>
      <c r="B475" t="s">
        <v>2</v>
      </c>
      <c r="C475" t="str">
        <f>"126101"</f>
        <v>126101</v>
      </c>
      <c r="D475" t="s">
        <v>584</v>
      </c>
      <c r="E475">
        <v>130</v>
      </c>
      <c r="F475">
        <v>1539</v>
      </c>
      <c r="G475">
        <v>1110</v>
      </c>
      <c r="H475">
        <v>90</v>
      </c>
      <c r="I475">
        <v>1020</v>
      </c>
      <c r="J475">
        <v>0</v>
      </c>
      <c r="K475">
        <v>49</v>
      </c>
      <c r="L475">
        <v>13</v>
      </c>
      <c r="M475">
        <v>13</v>
      </c>
      <c r="N475">
        <v>1</v>
      </c>
      <c r="O475">
        <v>0</v>
      </c>
      <c r="P475">
        <v>0</v>
      </c>
      <c r="Q475">
        <v>0</v>
      </c>
      <c r="R475">
        <v>12</v>
      </c>
      <c r="S475">
        <v>1031</v>
      </c>
      <c r="T475">
        <v>12</v>
      </c>
      <c r="U475">
        <v>0</v>
      </c>
      <c r="V475">
        <v>1031</v>
      </c>
      <c r="W475">
        <v>8</v>
      </c>
      <c r="X475">
        <v>5</v>
      </c>
      <c r="Y475">
        <v>3</v>
      </c>
      <c r="Z475">
        <v>0</v>
      </c>
      <c r="AA475">
        <v>1023</v>
      </c>
      <c r="AB475">
        <v>335</v>
      </c>
      <c r="AC475">
        <v>143</v>
      </c>
      <c r="AD475">
        <v>18</v>
      </c>
      <c r="AE475">
        <v>16</v>
      </c>
      <c r="AF475">
        <v>17</v>
      </c>
      <c r="AG475">
        <v>0</v>
      </c>
      <c r="AH475">
        <v>2</v>
      </c>
      <c r="AI475">
        <v>6</v>
      </c>
      <c r="AJ475">
        <v>0</v>
      </c>
      <c r="AK475">
        <v>10</v>
      </c>
      <c r="AL475">
        <v>0</v>
      </c>
      <c r="AM475">
        <v>0</v>
      </c>
      <c r="AN475">
        <v>2</v>
      </c>
      <c r="AO475">
        <v>2</v>
      </c>
      <c r="AP475">
        <v>3</v>
      </c>
      <c r="AQ475">
        <v>2</v>
      </c>
      <c r="AR475">
        <v>5</v>
      </c>
      <c r="AS475">
        <v>9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2</v>
      </c>
      <c r="AZ475">
        <v>3</v>
      </c>
      <c r="BA475">
        <v>2</v>
      </c>
      <c r="BB475">
        <v>1</v>
      </c>
      <c r="BC475">
        <v>0</v>
      </c>
      <c r="BD475">
        <v>91</v>
      </c>
      <c r="BE475">
        <v>335</v>
      </c>
      <c r="BF475">
        <v>312</v>
      </c>
      <c r="BG475">
        <v>154</v>
      </c>
      <c r="BH475">
        <v>30</v>
      </c>
      <c r="BI475">
        <v>10</v>
      </c>
      <c r="BJ475">
        <v>11</v>
      </c>
      <c r="BK475">
        <v>9</v>
      </c>
      <c r="BL475">
        <v>30</v>
      </c>
      <c r="BM475">
        <v>7</v>
      </c>
      <c r="BN475">
        <v>3</v>
      </c>
      <c r="BO475">
        <v>1</v>
      </c>
      <c r="BP475">
        <v>19</v>
      </c>
      <c r="BQ475">
        <v>0</v>
      </c>
      <c r="BR475">
        <v>2</v>
      </c>
      <c r="BS475">
        <v>1</v>
      </c>
      <c r="BT475">
        <v>2</v>
      </c>
      <c r="BU475">
        <v>1</v>
      </c>
      <c r="BV475">
        <v>0</v>
      </c>
      <c r="BW475">
        <v>3</v>
      </c>
      <c r="BX475">
        <v>0</v>
      </c>
      <c r="BY475">
        <v>2</v>
      </c>
      <c r="BZ475">
        <v>1</v>
      </c>
      <c r="CA475">
        <v>0</v>
      </c>
      <c r="CB475">
        <v>0</v>
      </c>
      <c r="CC475">
        <v>0</v>
      </c>
      <c r="CD475">
        <v>4</v>
      </c>
      <c r="CE475">
        <v>1</v>
      </c>
      <c r="CF475">
        <v>1</v>
      </c>
      <c r="CG475">
        <v>0</v>
      </c>
      <c r="CH475">
        <v>20</v>
      </c>
      <c r="CI475">
        <v>312</v>
      </c>
      <c r="CJ475">
        <v>49</v>
      </c>
      <c r="CK475">
        <v>17</v>
      </c>
      <c r="CL475">
        <v>13</v>
      </c>
      <c r="CM475">
        <v>3</v>
      </c>
      <c r="CN475">
        <v>1</v>
      </c>
      <c r="CO475">
        <v>7</v>
      </c>
      <c r="CP475">
        <v>1</v>
      </c>
      <c r="CQ475">
        <v>1</v>
      </c>
      <c r="CR475">
        <v>1</v>
      </c>
      <c r="CS475">
        <v>0</v>
      </c>
      <c r="CT475">
        <v>0</v>
      </c>
      <c r="CU475">
        <v>0</v>
      </c>
      <c r="CV475">
        <v>2</v>
      </c>
      <c r="CW475">
        <v>1</v>
      </c>
      <c r="CX475">
        <v>0</v>
      </c>
      <c r="CY475">
        <v>1</v>
      </c>
      <c r="CZ475">
        <v>0</v>
      </c>
      <c r="DA475">
        <v>0</v>
      </c>
      <c r="DB475">
        <v>1</v>
      </c>
      <c r="DC475">
        <v>49</v>
      </c>
      <c r="DD475">
        <v>76</v>
      </c>
      <c r="DE475">
        <v>51</v>
      </c>
      <c r="DF475">
        <v>0</v>
      </c>
      <c r="DG475">
        <v>5</v>
      </c>
      <c r="DH475">
        <v>3</v>
      </c>
      <c r="DI475">
        <v>4</v>
      </c>
      <c r="DJ475">
        <v>2</v>
      </c>
      <c r="DK475">
        <v>0</v>
      </c>
      <c r="DL475">
        <v>0</v>
      </c>
      <c r="DM475">
        <v>1</v>
      </c>
      <c r="DN475">
        <v>1</v>
      </c>
      <c r="DO475">
        <v>0</v>
      </c>
      <c r="DP475">
        <v>0</v>
      </c>
      <c r="DQ475">
        <v>1</v>
      </c>
      <c r="DR475">
        <v>2</v>
      </c>
      <c r="DS475">
        <v>2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1</v>
      </c>
      <c r="EA475">
        <v>0</v>
      </c>
      <c r="EB475">
        <v>0</v>
      </c>
      <c r="EC475">
        <v>0</v>
      </c>
      <c r="ED475">
        <v>0</v>
      </c>
      <c r="EE475">
        <v>2</v>
      </c>
      <c r="EF475">
        <v>1</v>
      </c>
      <c r="EG475">
        <v>76</v>
      </c>
      <c r="EH475">
        <v>6</v>
      </c>
      <c r="EI475">
        <v>2</v>
      </c>
      <c r="EJ475">
        <v>1</v>
      </c>
      <c r="EK475">
        <v>2</v>
      </c>
      <c r="EL475">
        <v>0</v>
      </c>
      <c r="EM475">
        <v>0</v>
      </c>
      <c r="EN475">
        <v>0</v>
      </c>
      <c r="EO475">
        <v>0</v>
      </c>
      <c r="EP475">
        <v>1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6</v>
      </c>
      <c r="FL475">
        <v>72</v>
      </c>
      <c r="FM475">
        <v>46</v>
      </c>
      <c r="FN475">
        <v>8</v>
      </c>
      <c r="FO475">
        <v>0</v>
      </c>
      <c r="FP475">
        <v>3</v>
      </c>
      <c r="FQ475">
        <v>1</v>
      </c>
      <c r="FR475">
        <v>2</v>
      </c>
      <c r="FS475">
        <v>0</v>
      </c>
      <c r="FT475">
        <v>0</v>
      </c>
      <c r="FU475">
        <v>4</v>
      </c>
      <c r="FV475">
        <v>0</v>
      </c>
      <c r="FW475" t="s">
        <v>0</v>
      </c>
      <c r="FX475">
        <v>0</v>
      </c>
      <c r="FY475">
        <v>0</v>
      </c>
      <c r="FZ475">
        <v>2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1</v>
      </c>
      <c r="GL475">
        <v>0</v>
      </c>
      <c r="GM475">
        <v>5</v>
      </c>
      <c r="GN475">
        <v>72</v>
      </c>
      <c r="GO475">
        <v>59</v>
      </c>
      <c r="GP475">
        <v>31</v>
      </c>
      <c r="GQ475">
        <v>7</v>
      </c>
      <c r="GR475">
        <v>2</v>
      </c>
      <c r="GS475">
        <v>2</v>
      </c>
      <c r="GT475">
        <v>1</v>
      </c>
      <c r="GU475">
        <v>0</v>
      </c>
      <c r="GV475">
        <v>2</v>
      </c>
      <c r="GW475">
        <v>0</v>
      </c>
      <c r="GX475">
        <v>1</v>
      </c>
      <c r="GY475">
        <v>1</v>
      </c>
      <c r="GZ475">
        <v>0</v>
      </c>
      <c r="HA475">
        <v>1</v>
      </c>
      <c r="HB475">
        <v>0</v>
      </c>
      <c r="HC475">
        <v>0</v>
      </c>
      <c r="HD475">
        <v>2</v>
      </c>
      <c r="HE475">
        <v>0</v>
      </c>
      <c r="HF475">
        <v>1</v>
      </c>
      <c r="HG475">
        <v>0</v>
      </c>
      <c r="HH475">
        <v>0</v>
      </c>
      <c r="HI475">
        <v>0</v>
      </c>
      <c r="HJ475">
        <v>8</v>
      </c>
      <c r="HK475">
        <v>59</v>
      </c>
      <c r="HL475">
        <v>112</v>
      </c>
      <c r="HM475">
        <v>53</v>
      </c>
      <c r="HN475">
        <v>11</v>
      </c>
      <c r="HO475">
        <v>15</v>
      </c>
      <c r="HP475">
        <v>6</v>
      </c>
      <c r="HQ475">
        <v>2</v>
      </c>
      <c r="HR475">
        <v>3</v>
      </c>
      <c r="HS475">
        <v>2</v>
      </c>
      <c r="HT475">
        <v>2</v>
      </c>
      <c r="HU475">
        <v>0</v>
      </c>
      <c r="HV475">
        <v>3</v>
      </c>
      <c r="HW475">
        <v>1</v>
      </c>
      <c r="HX475">
        <v>0</v>
      </c>
      <c r="HY475">
        <v>2</v>
      </c>
      <c r="HZ475">
        <v>2</v>
      </c>
      <c r="IA475">
        <v>1</v>
      </c>
      <c r="IB475">
        <v>2</v>
      </c>
      <c r="IC475">
        <v>0</v>
      </c>
      <c r="ID475">
        <v>0</v>
      </c>
      <c r="IE475">
        <v>1</v>
      </c>
      <c r="IF475">
        <v>0</v>
      </c>
      <c r="IG475">
        <v>2</v>
      </c>
      <c r="IH475">
        <v>2</v>
      </c>
      <c r="II475">
        <v>0</v>
      </c>
      <c r="IJ475">
        <v>2</v>
      </c>
      <c r="IK475">
        <v>112</v>
      </c>
      <c r="IL475">
        <v>2</v>
      </c>
      <c r="IM475">
        <v>2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2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</row>
    <row r="476" spans="1:299">
      <c r="A476" t="s">
        <v>583</v>
      </c>
      <c r="B476" t="s">
        <v>2</v>
      </c>
      <c r="C476" t="str">
        <f>"126101"</f>
        <v>126101</v>
      </c>
      <c r="D476" t="s">
        <v>582</v>
      </c>
      <c r="E476">
        <v>131</v>
      </c>
      <c r="F476">
        <v>1486</v>
      </c>
      <c r="G476">
        <v>1029</v>
      </c>
      <c r="H476">
        <v>72</v>
      </c>
      <c r="I476">
        <v>957</v>
      </c>
      <c r="J476">
        <v>3</v>
      </c>
      <c r="K476">
        <v>63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957</v>
      </c>
      <c r="T476">
        <v>0</v>
      </c>
      <c r="U476">
        <v>0</v>
      </c>
      <c r="V476">
        <v>957</v>
      </c>
      <c r="W476">
        <v>6</v>
      </c>
      <c r="X476">
        <v>2</v>
      </c>
      <c r="Y476">
        <v>4</v>
      </c>
      <c r="Z476">
        <v>0</v>
      </c>
      <c r="AA476">
        <v>951</v>
      </c>
      <c r="AB476">
        <v>273</v>
      </c>
      <c r="AC476">
        <v>114</v>
      </c>
      <c r="AD476">
        <v>20</v>
      </c>
      <c r="AE476">
        <v>19</v>
      </c>
      <c r="AF476">
        <v>20</v>
      </c>
      <c r="AG476">
        <v>1</v>
      </c>
      <c r="AH476">
        <v>0</v>
      </c>
      <c r="AI476">
        <v>3</v>
      </c>
      <c r="AJ476">
        <v>1</v>
      </c>
      <c r="AK476">
        <v>3</v>
      </c>
      <c r="AL476">
        <v>0</v>
      </c>
      <c r="AM476">
        <v>2</v>
      </c>
      <c r="AN476">
        <v>0</v>
      </c>
      <c r="AO476">
        <v>2</v>
      </c>
      <c r="AP476">
        <v>1</v>
      </c>
      <c r="AQ476">
        <v>1</v>
      </c>
      <c r="AR476">
        <v>4</v>
      </c>
      <c r="AS476">
        <v>24</v>
      </c>
      <c r="AT476">
        <v>1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2</v>
      </c>
      <c r="BA476">
        <v>0</v>
      </c>
      <c r="BB476">
        <v>3</v>
      </c>
      <c r="BC476">
        <v>0</v>
      </c>
      <c r="BD476">
        <v>51</v>
      </c>
      <c r="BE476">
        <v>273</v>
      </c>
      <c r="BF476">
        <v>328</v>
      </c>
      <c r="BG476">
        <v>165</v>
      </c>
      <c r="BH476">
        <v>45</v>
      </c>
      <c r="BI476">
        <v>14</v>
      </c>
      <c r="BJ476">
        <v>12</v>
      </c>
      <c r="BK476">
        <v>10</v>
      </c>
      <c r="BL476">
        <v>32</v>
      </c>
      <c r="BM476">
        <v>10</v>
      </c>
      <c r="BN476">
        <v>1</v>
      </c>
      <c r="BO476">
        <v>0</v>
      </c>
      <c r="BP476">
        <v>8</v>
      </c>
      <c r="BQ476">
        <v>0</v>
      </c>
      <c r="BR476">
        <v>2</v>
      </c>
      <c r="BS476">
        <v>3</v>
      </c>
      <c r="BT476">
        <v>1</v>
      </c>
      <c r="BU476">
        <v>1</v>
      </c>
      <c r="BV476">
        <v>1</v>
      </c>
      <c r="BW476">
        <v>2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2</v>
      </c>
      <c r="CD476">
        <v>1</v>
      </c>
      <c r="CE476">
        <v>1</v>
      </c>
      <c r="CF476">
        <v>0</v>
      </c>
      <c r="CG476">
        <v>1</v>
      </c>
      <c r="CH476">
        <v>16</v>
      </c>
      <c r="CI476">
        <v>328</v>
      </c>
      <c r="CJ476">
        <v>37</v>
      </c>
      <c r="CK476">
        <v>25</v>
      </c>
      <c r="CL476">
        <v>2</v>
      </c>
      <c r="CM476">
        <v>3</v>
      </c>
      <c r="CN476">
        <v>0</v>
      </c>
      <c r="CO476">
        <v>3</v>
      </c>
      <c r="CP476">
        <v>1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</v>
      </c>
      <c r="CY476">
        <v>0</v>
      </c>
      <c r="CZ476">
        <v>1</v>
      </c>
      <c r="DA476">
        <v>0</v>
      </c>
      <c r="DB476">
        <v>0</v>
      </c>
      <c r="DC476">
        <v>37</v>
      </c>
      <c r="DD476">
        <v>81</v>
      </c>
      <c r="DE476">
        <v>60</v>
      </c>
      <c r="DF476">
        <v>2</v>
      </c>
      <c r="DG476">
        <v>2</v>
      </c>
      <c r="DH476">
        <v>3</v>
      </c>
      <c r="DI476">
        <v>4</v>
      </c>
      <c r="DJ476">
        <v>0</v>
      </c>
      <c r="DK476">
        <v>0</v>
      </c>
      <c r="DL476">
        <v>1</v>
      </c>
      <c r="DM476">
        <v>0</v>
      </c>
      <c r="DN476">
        <v>1</v>
      </c>
      <c r="DO476">
        <v>1</v>
      </c>
      <c r="DP476">
        <v>3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2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0</v>
      </c>
      <c r="EF476">
        <v>0</v>
      </c>
      <c r="EG476">
        <v>81</v>
      </c>
      <c r="EH476">
        <v>11</v>
      </c>
      <c r="EI476">
        <v>5</v>
      </c>
      <c r="EJ476">
        <v>3</v>
      </c>
      <c r="EK476">
        <v>1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1</v>
      </c>
      <c r="FK476">
        <v>11</v>
      </c>
      <c r="FL476">
        <v>66</v>
      </c>
      <c r="FM476">
        <v>48</v>
      </c>
      <c r="FN476">
        <v>7</v>
      </c>
      <c r="FO476">
        <v>1</v>
      </c>
      <c r="FP476">
        <v>0</v>
      </c>
      <c r="FQ476">
        <v>2</v>
      </c>
      <c r="FR476">
        <v>0</v>
      </c>
      <c r="FS476">
        <v>0</v>
      </c>
      <c r="FT476">
        <v>0</v>
      </c>
      <c r="FU476">
        <v>1</v>
      </c>
      <c r="FV476">
        <v>1</v>
      </c>
      <c r="FW476" t="s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2</v>
      </c>
      <c r="GE476">
        <v>1</v>
      </c>
      <c r="GF476">
        <v>0</v>
      </c>
      <c r="GG476">
        <v>2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1</v>
      </c>
      <c r="GN476">
        <v>66</v>
      </c>
      <c r="GO476">
        <v>49</v>
      </c>
      <c r="GP476">
        <v>26</v>
      </c>
      <c r="GQ476">
        <v>7</v>
      </c>
      <c r="GR476">
        <v>3</v>
      </c>
      <c r="GS476">
        <v>1</v>
      </c>
      <c r="GT476">
        <v>0</v>
      </c>
      <c r="GU476">
        <v>2</v>
      </c>
      <c r="GV476">
        <v>1</v>
      </c>
      <c r="GW476">
        <v>0</v>
      </c>
      <c r="GX476">
        <v>0</v>
      </c>
      <c r="GY476">
        <v>0</v>
      </c>
      <c r="GZ476">
        <v>1</v>
      </c>
      <c r="HA476">
        <v>1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1</v>
      </c>
      <c r="HH476">
        <v>0</v>
      </c>
      <c r="HI476">
        <v>5</v>
      </c>
      <c r="HJ476">
        <v>1</v>
      </c>
      <c r="HK476">
        <v>49</v>
      </c>
      <c r="HL476">
        <v>102</v>
      </c>
      <c r="HM476">
        <v>65</v>
      </c>
      <c r="HN476">
        <v>7</v>
      </c>
      <c r="HO476">
        <v>11</v>
      </c>
      <c r="HP476">
        <v>5</v>
      </c>
      <c r="HQ476">
        <v>0</v>
      </c>
      <c r="HR476">
        <v>1</v>
      </c>
      <c r="HS476">
        <v>0</v>
      </c>
      <c r="HT476">
        <v>1</v>
      </c>
      <c r="HU476">
        <v>0</v>
      </c>
      <c r="HV476">
        <v>0</v>
      </c>
      <c r="HW476">
        <v>2</v>
      </c>
      <c r="HX476">
        <v>1</v>
      </c>
      <c r="HY476">
        <v>1</v>
      </c>
      <c r="HZ476">
        <v>2</v>
      </c>
      <c r="IA476">
        <v>0</v>
      </c>
      <c r="IB476">
        <v>1</v>
      </c>
      <c r="IC476">
        <v>0</v>
      </c>
      <c r="ID476">
        <v>0</v>
      </c>
      <c r="IE476">
        <v>0</v>
      </c>
      <c r="IF476">
        <v>3</v>
      </c>
      <c r="IG476">
        <v>1</v>
      </c>
      <c r="IH476">
        <v>0</v>
      </c>
      <c r="II476">
        <v>0</v>
      </c>
      <c r="IJ476">
        <v>1</v>
      </c>
      <c r="IK476">
        <v>102</v>
      </c>
      <c r="IL476">
        <v>1</v>
      </c>
      <c r="IM476">
        <v>1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1</v>
      </c>
      <c r="JJ476">
        <v>3</v>
      </c>
      <c r="JK476">
        <v>0</v>
      </c>
      <c r="JL476">
        <v>1</v>
      </c>
      <c r="JM476">
        <v>0</v>
      </c>
      <c r="JN476">
        <v>1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1</v>
      </c>
      <c r="KI476">
        <v>0</v>
      </c>
      <c r="KJ476">
        <v>0</v>
      </c>
      <c r="KK476">
        <v>0</v>
      </c>
      <c r="KL476">
        <v>0</v>
      </c>
      <c r="KM476">
        <v>3</v>
      </c>
    </row>
    <row r="477" spans="1:299">
      <c r="A477" t="s">
        <v>581</v>
      </c>
      <c r="B477" t="s">
        <v>2</v>
      </c>
      <c r="C477" t="str">
        <f>"126101"</f>
        <v>126101</v>
      </c>
      <c r="D477" t="s">
        <v>578</v>
      </c>
      <c r="E477">
        <v>132</v>
      </c>
      <c r="F477">
        <v>1780</v>
      </c>
      <c r="G477">
        <v>1520</v>
      </c>
      <c r="H477">
        <v>320</v>
      </c>
      <c r="I477">
        <v>1200</v>
      </c>
      <c r="J477">
        <v>3</v>
      </c>
      <c r="K477">
        <v>36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1199</v>
      </c>
      <c r="T477">
        <v>0</v>
      </c>
      <c r="U477">
        <v>0</v>
      </c>
      <c r="V477">
        <v>1199</v>
      </c>
      <c r="W477">
        <v>11</v>
      </c>
      <c r="X477">
        <v>5</v>
      </c>
      <c r="Y477">
        <v>6</v>
      </c>
      <c r="Z477">
        <v>0</v>
      </c>
      <c r="AA477">
        <v>1188</v>
      </c>
      <c r="AB477">
        <v>361</v>
      </c>
      <c r="AC477">
        <v>159</v>
      </c>
      <c r="AD477">
        <v>22</v>
      </c>
      <c r="AE477">
        <v>23</v>
      </c>
      <c r="AF477">
        <v>31</v>
      </c>
      <c r="AG477">
        <v>1</v>
      </c>
      <c r="AH477">
        <v>1</v>
      </c>
      <c r="AI477">
        <v>7</v>
      </c>
      <c r="AJ477">
        <v>1</v>
      </c>
      <c r="AK477">
        <v>6</v>
      </c>
      <c r="AL477">
        <v>1</v>
      </c>
      <c r="AM477">
        <v>0</v>
      </c>
      <c r="AN477">
        <v>2</v>
      </c>
      <c r="AO477">
        <v>1</v>
      </c>
      <c r="AP477">
        <v>2</v>
      </c>
      <c r="AQ477">
        <v>5</v>
      </c>
      <c r="AR477">
        <v>6</v>
      </c>
      <c r="AS477">
        <v>6</v>
      </c>
      <c r="AT477">
        <v>0</v>
      </c>
      <c r="AU477">
        <v>0</v>
      </c>
      <c r="AV477">
        <v>2</v>
      </c>
      <c r="AW477">
        <v>0</v>
      </c>
      <c r="AX477">
        <v>1</v>
      </c>
      <c r="AY477">
        <v>1</v>
      </c>
      <c r="AZ477">
        <v>2</v>
      </c>
      <c r="BA477">
        <v>1</v>
      </c>
      <c r="BB477">
        <v>1</v>
      </c>
      <c r="BC477">
        <v>1</v>
      </c>
      <c r="BD477">
        <v>78</v>
      </c>
      <c r="BE477">
        <v>361</v>
      </c>
      <c r="BF477">
        <v>378</v>
      </c>
      <c r="BG477">
        <v>185</v>
      </c>
      <c r="BH477">
        <v>34</v>
      </c>
      <c r="BI477">
        <v>13</v>
      </c>
      <c r="BJ477">
        <v>16</v>
      </c>
      <c r="BK477">
        <v>19</v>
      </c>
      <c r="BL477">
        <v>49</v>
      </c>
      <c r="BM477">
        <v>16</v>
      </c>
      <c r="BN477">
        <v>0</v>
      </c>
      <c r="BO477">
        <v>3</v>
      </c>
      <c r="BP477">
        <v>15</v>
      </c>
      <c r="BQ477">
        <v>0</v>
      </c>
      <c r="BR477">
        <v>1</v>
      </c>
      <c r="BS477">
        <v>2</v>
      </c>
      <c r="BT477">
        <v>0</v>
      </c>
      <c r="BU477">
        <v>0</v>
      </c>
      <c r="BV477">
        <v>1</v>
      </c>
      <c r="BW477">
        <v>3</v>
      </c>
      <c r="BX477">
        <v>0</v>
      </c>
      <c r="BY477">
        <v>0</v>
      </c>
      <c r="BZ477">
        <v>1</v>
      </c>
      <c r="CA477">
        <v>3</v>
      </c>
      <c r="CB477">
        <v>0</v>
      </c>
      <c r="CC477">
        <v>2</v>
      </c>
      <c r="CD477">
        <v>0</v>
      </c>
      <c r="CE477">
        <v>0</v>
      </c>
      <c r="CF477">
        <v>2</v>
      </c>
      <c r="CG477">
        <v>0</v>
      </c>
      <c r="CH477">
        <v>13</v>
      </c>
      <c r="CI477">
        <v>378</v>
      </c>
      <c r="CJ477">
        <v>68</v>
      </c>
      <c r="CK477">
        <v>31</v>
      </c>
      <c r="CL477">
        <v>11</v>
      </c>
      <c r="CM477">
        <v>9</v>
      </c>
      <c r="CN477">
        <v>1</v>
      </c>
      <c r="CO477">
        <v>6</v>
      </c>
      <c r="CP477">
        <v>0</v>
      </c>
      <c r="CQ477">
        <v>0</v>
      </c>
      <c r="CR477">
        <v>0</v>
      </c>
      <c r="CS477">
        <v>1</v>
      </c>
      <c r="CT477">
        <v>1</v>
      </c>
      <c r="CU477">
        <v>0</v>
      </c>
      <c r="CV477">
        <v>1</v>
      </c>
      <c r="CW477">
        <v>2</v>
      </c>
      <c r="CX477">
        <v>1</v>
      </c>
      <c r="CY477">
        <v>0</v>
      </c>
      <c r="CZ477">
        <v>2</v>
      </c>
      <c r="DA477">
        <v>0</v>
      </c>
      <c r="DB477">
        <v>2</v>
      </c>
      <c r="DC477">
        <v>68</v>
      </c>
      <c r="DD477">
        <v>97</v>
      </c>
      <c r="DE477">
        <v>66</v>
      </c>
      <c r="DF477">
        <v>3</v>
      </c>
      <c r="DG477">
        <v>4</v>
      </c>
      <c r="DH477">
        <v>3</v>
      </c>
      <c r="DI477">
        <v>4</v>
      </c>
      <c r="DJ477">
        <v>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</v>
      </c>
      <c r="DR477">
        <v>2</v>
      </c>
      <c r="DS477">
        <v>4</v>
      </c>
      <c r="DT477">
        <v>1</v>
      </c>
      <c r="DU477">
        <v>1</v>
      </c>
      <c r="DV477">
        <v>3</v>
      </c>
      <c r="DW477">
        <v>0</v>
      </c>
      <c r="DX477">
        <v>1</v>
      </c>
      <c r="DY477">
        <v>0</v>
      </c>
      <c r="DZ477">
        <v>0</v>
      </c>
      <c r="EA477">
        <v>1</v>
      </c>
      <c r="EB477">
        <v>1</v>
      </c>
      <c r="EC477">
        <v>0</v>
      </c>
      <c r="ED477">
        <v>0</v>
      </c>
      <c r="EE477">
        <v>0</v>
      </c>
      <c r="EF477">
        <v>1</v>
      </c>
      <c r="EG477">
        <v>97</v>
      </c>
      <c r="EH477">
        <v>17</v>
      </c>
      <c r="EI477">
        <v>6</v>
      </c>
      <c r="EJ477">
        <v>0</v>
      </c>
      <c r="EK477">
        <v>8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3</v>
      </c>
      <c r="FK477">
        <v>17</v>
      </c>
      <c r="FL477">
        <v>81</v>
      </c>
      <c r="FM477">
        <v>62</v>
      </c>
      <c r="FN477">
        <v>5</v>
      </c>
      <c r="FO477">
        <v>0</v>
      </c>
      <c r="FP477">
        <v>2</v>
      </c>
      <c r="FQ477">
        <v>1</v>
      </c>
      <c r="FR477">
        <v>0</v>
      </c>
      <c r="FS477">
        <v>0</v>
      </c>
      <c r="FT477">
        <v>0</v>
      </c>
      <c r="FU477">
        <v>2</v>
      </c>
      <c r="FV477">
        <v>0</v>
      </c>
      <c r="FW477" t="s">
        <v>0</v>
      </c>
      <c r="FX477">
        <v>0</v>
      </c>
      <c r="FY477">
        <v>0</v>
      </c>
      <c r="FZ477">
        <v>1</v>
      </c>
      <c r="GA477">
        <v>0</v>
      </c>
      <c r="GB477">
        <v>0</v>
      </c>
      <c r="GC477">
        <v>0</v>
      </c>
      <c r="GD477">
        <v>0</v>
      </c>
      <c r="GE477">
        <v>1</v>
      </c>
      <c r="GF477">
        <v>0</v>
      </c>
      <c r="GG477">
        <v>4</v>
      </c>
      <c r="GH477">
        <v>0</v>
      </c>
      <c r="GI477">
        <v>1</v>
      </c>
      <c r="GJ477">
        <v>0</v>
      </c>
      <c r="GK477">
        <v>1</v>
      </c>
      <c r="GL477">
        <v>0</v>
      </c>
      <c r="GM477">
        <v>1</v>
      </c>
      <c r="GN477">
        <v>81</v>
      </c>
      <c r="GO477">
        <v>53</v>
      </c>
      <c r="GP477">
        <v>20</v>
      </c>
      <c r="GQ477">
        <v>10</v>
      </c>
      <c r="GR477">
        <v>6</v>
      </c>
      <c r="GS477">
        <v>4</v>
      </c>
      <c r="GT477">
        <v>1</v>
      </c>
      <c r="GU477">
        <v>0</v>
      </c>
      <c r="GV477">
        <v>1</v>
      </c>
      <c r="GW477">
        <v>0</v>
      </c>
      <c r="GX477">
        <v>5</v>
      </c>
      <c r="GY477">
        <v>0</v>
      </c>
      <c r="GZ477">
        <v>0</v>
      </c>
      <c r="HA477">
        <v>1</v>
      </c>
      <c r="HB477">
        <v>0</v>
      </c>
      <c r="HC477">
        <v>0</v>
      </c>
      <c r="HD477">
        <v>0</v>
      </c>
      <c r="HE477">
        <v>2</v>
      </c>
      <c r="HF477">
        <v>0</v>
      </c>
      <c r="HG477">
        <v>1</v>
      </c>
      <c r="HH477">
        <v>0</v>
      </c>
      <c r="HI477">
        <v>1</v>
      </c>
      <c r="HJ477">
        <v>1</v>
      </c>
      <c r="HK477">
        <v>53</v>
      </c>
      <c r="HL477">
        <v>129</v>
      </c>
      <c r="HM477">
        <v>64</v>
      </c>
      <c r="HN477">
        <v>12</v>
      </c>
      <c r="HO477">
        <v>11</v>
      </c>
      <c r="HP477">
        <v>4</v>
      </c>
      <c r="HQ477">
        <v>8</v>
      </c>
      <c r="HR477">
        <v>1</v>
      </c>
      <c r="HS477">
        <v>2</v>
      </c>
      <c r="HT477">
        <v>3</v>
      </c>
      <c r="HU477">
        <v>0</v>
      </c>
      <c r="HV477">
        <v>3</v>
      </c>
      <c r="HW477">
        <v>1</v>
      </c>
      <c r="HX477">
        <v>2</v>
      </c>
      <c r="HY477">
        <v>1</v>
      </c>
      <c r="HZ477">
        <v>1</v>
      </c>
      <c r="IA477">
        <v>1</v>
      </c>
      <c r="IB477">
        <v>1</v>
      </c>
      <c r="IC477">
        <v>1</v>
      </c>
      <c r="ID477">
        <v>1</v>
      </c>
      <c r="IE477">
        <v>1</v>
      </c>
      <c r="IF477">
        <v>0</v>
      </c>
      <c r="IG477">
        <v>4</v>
      </c>
      <c r="IH477">
        <v>3</v>
      </c>
      <c r="II477">
        <v>3</v>
      </c>
      <c r="IJ477">
        <v>1</v>
      </c>
      <c r="IK477">
        <v>129</v>
      </c>
      <c r="IL477">
        <v>2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2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2</v>
      </c>
      <c r="JJ477">
        <v>2</v>
      </c>
      <c r="JK477">
        <v>0</v>
      </c>
      <c r="JL477">
        <v>0</v>
      </c>
      <c r="JM477">
        <v>1</v>
      </c>
      <c r="JN477">
        <v>0</v>
      </c>
      <c r="JO477">
        <v>1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2</v>
      </c>
    </row>
    <row r="478" spans="1:299">
      <c r="A478" t="s">
        <v>580</v>
      </c>
      <c r="B478" t="s">
        <v>2</v>
      </c>
      <c r="C478" t="str">
        <f>"126101"</f>
        <v>126101</v>
      </c>
      <c r="D478" t="s">
        <v>578</v>
      </c>
      <c r="E478">
        <v>133</v>
      </c>
      <c r="F478">
        <v>768</v>
      </c>
      <c r="G478">
        <v>690</v>
      </c>
      <c r="H478">
        <v>112</v>
      </c>
      <c r="I478">
        <v>578</v>
      </c>
      <c r="J478">
        <v>1</v>
      </c>
      <c r="K478">
        <v>14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578</v>
      </c>
      <c r="T478">
        <v>0</v>
      </c>
      <c r="U478">
        <v>0</v>
      </c>
      <c r="V478">
        <v>578</v>
      </c>
      <c r="W478">
        <v>3</v>
      </c>
      <c r="X478">
        <v>1</v>
      </c>
      <c r="Y478">
        <v>2</v>
      </c>
      <c r="Z478">
        <v>0</v>
      </c>
      <c r="AA478">
        <v>575</v>
      </c>
      <c r="AB478">
        <v>165</v>
      </c>
      <c r="AC478">
        <v>68</v>
      </c>
      <c r="AD478">
        <v>6</v>
      </c>
      <c r="AE478">
        <v>6</v>
      </c>
      <c r="AF478">
        <v>9</v>
      </c>
      <c r="AG478">
        <v>0</v>
      </c>
      <c r="AH478">
        <v>0</v>
      </c>
      <c r="AI478">
        <v>3</v>
      </c>
      <c r="AJ478">
        <v>1</v>
      </c>
      <c r="AK478">
        <v>1</v>
      </c>
      <c r="AL478">
        <v>1</v>
      </c>
      <c r="AM478">
        <v>0</v>
      </c>
      <c r="AN478">
        <v>0</v>
      </c>
      <c r="AO478">
        <v>3</v>
      </c>
      <c r="AP478">
        <v>0</v>
      </c>
      <c r="AQ478">
        <v>4</v>
      </c>
      <c r="AR478">
        <v>0</v>
      </c>
      <c r="AS478">
        <v>0</v>
      </c>
      <c r="AT478">
        <v>0</v>
      </c>
      <c r="AU478">
        <v>0</v>
      </c>
      <c r="AV478">
        <v>2</v>
      </c>
      <c r="AW478">
        <v>0</v>
      </c>
      <c r="AX478">
        <v>0</v>
      </c>
      <c r="AY478">
        <v>1</v>
      </c>
      <c r="AZ478">
        <v>0</v>
      </c>
      <c r="BA478">
        <v>1</v>
      </c>
      <c r="BB478">
        <v>0</v>
      </c>
      <c r="BC478">
        <v>3</v>
      </c>
      <c r="BD478">
        <v>56</v>
      </c>
      <c r="BE478">
        <v>165</v>
      </c>
      <c r="BF478">
        <v>211</v>
      </c>
      <c r="BG478">
        <v>115</v>
      </c>
      <c r="BH478">
        <v>22</v>
      </c>
      <c r="BI478">
        <v>7</v>
      </c>
      <c r="BJ478">
        <v>6</v>
      </c>
      <c r="BK478">
        <v>5</v>
      </c>
      <c r="BL478">
        <v>21</v>
      </c>
      <c r="BM478">
        <v>7</v>
      </c>
      <c r="BN478">
        <v>0</v>
      </c>
      <c r="BO478">
        <v>1</v>
      </c>
      <c r="BP478">
        <v>10</v>
      </c>
      <c r="BQ478">
        <v>0</v>
      </c>
      <c r="BR478">
        <v>0</v>
      </c>
      <c r="BS478">
        <v>3</v>
      </c>
      <c r="BT478">
        <v>0</v>
      </c>
      <c r="BU478">
        <v>0</v>
      </c>
      <c r="BV478">
        <v>3</v>
      </c>
      <c r="BW478">
        <v>0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10</v>
      </c>
      <c r="CI478">
        <v>211</v>
      </c>
      <c r="CJ478">
        <v>19</v>
      </c>
      <c r="CK478">
        <v>12</v>
      </c>
      <c r="CL478">
        <v>4</v>
      </c>
      <c r="CM478">
        <v>0</v>
      </c>
      <c r="CN478">
        <v>1</v>
      </c>
      <c r="CO478">
        <v>0</v>
      </c>
      <c r="CP478">
        <v>0</v>
      </c>
      <c r="CQ478">
        <v>1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19</v>
      </c>
      <c r="DD478">
        <v>37</v>
      </c>
      <c r="DE478">
        <v>26</v>
      </c>
      <c r="DF478">
        <v>2</v>
      </c>
      <c r="DG478">
        <v>1</v>
      </c>
      <c r="DH478">
        <v>0</v>
      </c>
      <c r="DI478">
        <v>2</v>
      </c>
      <c r="DJ478">
        <v>1</v>
      </c>
      <c r="DK478">
        <v>2</v>
      </c>
      <c r="DL478">
        <v>0</v>
      </c>
      <c r="DM478">
        <v>2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37</v>
      </c>
      <c r="EH478">
        <v>3</v>
      </c>
      <c r="EI478">
        <v>0</v>
      </c>
      <c r="EJ478">
        <v>0</v>
      </c>
      <c r="EK478">
        <v>3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3</v>
      </c>
      <c r="FL478">
        <v>34</v>
      </c>
      <c r="FM478">
        <v>25</v>
      </c>
      <c r="FN478">
        <v>7</v>
      </c>
      <c r="FO478">
        <v>0</v>
      </c>
      <c r="FP478">
        <v>0</v>
      </c>
      <c r="FQ478">
        <v>0</v>
      </c>
      <c r="FR478">
        <v>1</v>
      </c>
      <c r="FS478">
        <v>0</v>
      </c>
      <c r="FT478">
        <v>0</v>
      </c>
      <c r="FU478">
        <v>1</v>
      </c>
      <c r="FV478">
        <v>0</v>
      </c>
      <c r="FW478" t="s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34</v>
      </c>
      <c r="GO478">
        <v>21</v>
      </c>
      <c r="GP478">
        <v>12</v>
      </c>
      <c r="GQ478">
        <v>1</v>
      </c>
      <c r="GR478">
        <v>2</v>
      </c>
      <c r="GS478">
        <v>0</v>
      </c>
      <c r="GT478">
        <v>0</v>
      </c>
      <c r="GU478">
        <v>0</v>
      </c>
      <c r="GV478">
        <v>0</v>
      </c>
      <c r="GW478">
        <v>1</v>
      </c>
      <c r="GX478">
        <v>0</v>
      </c>
      <c r="GY478">
        <v>1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1</v>
      </c>
      <c r="HF478">
        <v>0</v>
      </c>
      <c r="HG478">
        <v>1</v>
      </c>
      <c r="HH478">
        <v>0</v>
      </c>
      <c r="HI478">
        <v>1</v>
      </c>
      <c r="HJ478">
        <v>1</v>
      </c>
      <c r="HK478">
        <v>21</v>
      </c>
      <c r="HL478">
        <v>85</v>
      </c>
      <c r="HM478">
        <v>51</v>
      </c>
      <c r="HN478">
        <v>11</v>
      </c>
      <c r="HO478">
        <v>9</v>
      </c>
      <c r="HP478">
        <v>1</v>
      </c>
      <c r="HQ478">
        <v>1</v>
      </c>
      <c r="HR478">
        <v>1</v>
      </c>
      <c r="HS478">
        <v>2</v>
      </c>
      <c r="HT478">
        <v>0</v>
      </c>
      <c r="HU478">
        <v>0</v>
      </c>
      <c r="HV478">
        <v>0</v>
      </c>
      <c r="HW478">
        <v>0</v>
      </c>
      <c r="HX478">
        <v>3</v>
      </c>
      <c r="HY478">
        <v>1</v>
      </c>
      <c r="HZ478">
        <v>1</v>
      </c>
      <c r="IA478">
        <v>0</v>
      </c>
      <c r="IB478">
        <v>0</v>
      </c>
      <c r="IC478">
        <v>0</v>
      </c>
      <c r="ID478">
        <v>1</v>
      </c>
      <c r="IE478">
        <v>0</v>
      </c>
      <c r="IF478">
        <v>1</v>
      </c>
      <c r="IG478">
        <v>0</v>
      </c>
      <c r="IH478">
        <v>1</v>
      </c>
      <c r="II478">
        <v>0</v>
      </c>
      <c r="IJ478">
        <v>1</v>
      </c>
      <c r="IK478">
        <v>85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</row>
    <row r="479" spans="1:299">
      <c r="A479" t="s">
        <v>579</v>
      </c>
      <c r="B479" t="s">
        <v>2</v>
      </c>
      <c r="C479" t="str">
        <f>"126101"</f>
        <v>126101</v>
      </c>
      <c r="D479" t="s">
        <v>578</v>
      </c>
      <c r="E479">
        <v>134</v>
      </c>
      <c r="F479">
        <v>1006</v>
      </c>
      <c r="G479">
        <v>750</v>
      </c>
      <c r="H479">
        <v>137</v>
      </c>
      <c r="I479">
        <v>613</v>
      </c>
      <c r="J479">
        <v>0</v>
      </c>
      <c r="K479">
        <v>10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613</v>
      </c>
      <c r="T479">
        <v>0</v>
      </c>
      <c r="U479">
        <v>0</v>
      </c>
      <c r="V479">
        <v>613</v>
      </c>
      <c r="W479">
        <v>6</v>
      </c>
      <c r="X479">
        <v>2</v>
      </c>
      <c r="Y479">
        <v>4</v>
      </c>
      <c r="Z479">
        <v>0</v>
      </c>
      <c r="AA479">
        <v>607</v>
      </c>
      <c r="AB479">
        <v>204</v>
      </c>
      <c r="AC479">
        <v>91</v>
      </c>
      <c r="AD479">
        <v>8</v>
      </c>
      <c r="AE479">
        <v>15</v>
      </c>
      <c r="AF479">
        <v>14</v>
      </c>
      <c r="AG479">
        <v>0</v>
      </c>
      <c r="AH479">
        <v>0</v>
      </c>
      <c r="AI479">
        <v>6</v>
      </c>
      <c r="AJ479">
        <v>0</v>
      </c>
      <c r="AK479">
        <v>2</v>
      </c>
      <c r="AL479">
        <v>2</v>
      </c>
      <c r="AM479">
        <v>0</v>
      </c>
      <c r="AN479">
        <v>1</v>
      </c>
      <c r="AO479">
        <v>1</v>
      </c>
      <c r="AP479">
        <v>0</v>
      </c>
      <c r="AQ479">
        <v>3</v>
      </c>
      <c r="AR479">
        <v>1</v>
      </c>
      <c r="AS479">
        <v>3</v>
      </c>
      <c r="AT479">
        <v>0</v>
      </c>
      <c r="AU479">
        <v>0</v>
      </c>
      <c r="AV479">
        <v>1</v>
      </c>
      <c r="AW479">
        <v>1</v>
      </c>
      <c r="AX479">
        <v>0</v>
      </c>
      <c r="AY479">
        <v>1</v>
      </c>
      <c r="AZ479">
        <v>3</v>
      </c>
      <c r="BA479">
        <v>2</v>
      </c>
      <c r="BB479">
        <v>1</v>
      </c>
      <c r="BC479">
        <v>0</v>
      </c>
      <c r="BD479">
        <v>48</v>
      </c>
      <c r="BE479">
        <v>204</v>
      </c>
      <c r="BF479">
        <v>171</v>
      </c>
      <c r="BG479">
        <v>95</v>
      </c>
      <c r="BH479">
        <v>15</v>
      </c>
      <c r="BI479">
        <v>3</v>
      </c>
      <c r="BJ479">
        <v>7</v>
      </c>
      <c r="BK479">
        <v>9</v>
      </c>
      <c r="BL479">
        <v>18</v>
      </c>
      <c r="BM479">
        <v>2</v>
      </c>
      <c r="BN479">
        <v>0</v>
      </c>
      <c r="BO479">
        <v>2</v>
      </c>
      <c r="BP479">
        <v>9</v>
      </c>
      <c r="BQ479">
        <v>1</v>
      </c>
      <c r="BR479">
        <v>0</v>
      </c>
      <c r="BS479">
        <v>0</v>
      </c>
      <c r="BT479">
        <v>0</v>
      </c>
      <c r="BU479">
        <v>1</v>
      </c>
      <c r="BV479">
        <v>1</v>
      </c>
      <c r="BW479">
        <v>2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5</v>
      </c>
      <c r="CI479">
        <v>171</v>
      </c>
      <c r="CJ479">
        <v>31</v>
      </c>
      <c r="CK479">
        <v>12</v>
      </c>
      <c r="CL479">
        <v>4</v>
      </c>
      <c r="CM479">
        <v>2</v>
      </c>
      <c r="CN479">
        <v>2</v>
      </c>
      <c r="CO479">
        <v>1</v>
      </c>
      <c r="CP479">
        <v>3</v>
      </c>
      <c r="CQ479">
        <v>0</v>
      </c>
      <c r="CR479">
        <v>1</v>
      </c>
      <c r="CS479">
        <v>0</v>
      </c>
      <c r="CT479">
        <v>2</v>
      </c>
      <c r="CU479">
        <v>1</v>
      </c>
      <c r="CV479">
        <v>0</v>
      </c>
      <c r="CW479">
        <v>1</v>
      </c>
      <c r="CX479">
        <v>0</v>
      </c>
      <c r="CY479">
        <v>1</v>
      </c>
      <c r="CZ479">
        <v>0</v>
      </c>
      <c r="DA479">
        <v>0</v>
      </c>
      <c r="DB479">
        <v>1</v>
      </c>
      <c r="DC479">
        <v>31</v>
      </c>
      <c r="DD479">
        <v>44</v>
      </c>
      <c r="DE479">
        <v>29</v>
      </c>
      <c r="DF479">
        <v>0</v>
      </c>
      <c r="DG479">
        <v>2</v>
      </c>
      <c r="DH479">
        <v>0</v>
      </c>
      <c r="DI479">
        <v>1</v>
      </c>
      <c r="DJ479">
        <v>1</v>
      </c>
      <c r="DK479">
        <v>2</v>
      </c>
      <c r="DL479">
        <v>1</v>
      </c>
      <c r="DM479">
        <v>0</v>
      </c>
      <c r="DN479">
        <v>1</v>
      </c>
      <c r="DO479">
        <v>0</v>
      </c>
      <c r="DP479">
        <v>1</v>
      </c>
      <c r="DQ479">
        <v>0</v>
      </c>
      <c r="DR479">
        <v>3</v>
      </c>
      <c r="DS479">
        <v>1</v>
      </c>
      <c r="DT479">
        <v>0</v>
      </c>
      <c r="DU479">
        <v>1</v>
      </c>
      <c r="DV479">
        <v>0</v>
      </c>
      <c r="DW479">
        <v>0</v>
      </c>
      <c r="DX479">
        <v>0</v>
      </c>
      <c r="DY479">
        <v>0</v>
      </c>
      <c r="DZ479">
        <v>1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44</v>
      </c>
      <c r="EH479">
        <v>5</v>
      </c>
      <c r="EI479">
        <v>2</v>
      </c>
      <c r="EJ479">
        <v>1</v>
      </c>
      <c r="EK479">
        <v>2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5</v>
      </c>
      <c r="FL479">
        <v>35</v>
      </c>
      <c r="FM479">
        <v>29</v>
      </c>
      <c r="FN479">
        <v>1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1</v>
      </c>
      <c r="FV479">
        <v>0</v>
      </c>
      <c r="FW479" t="s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2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2</v>
      </c>
      <c r="GN479">
        <v>35</v>
      </c>
      <c r="GO479">
        <v>37</v>
      </c>
      <c r="GP479">
        <v>15</v>
      </c>
      <c r="GQ479">
        <v>5</v>
      </c>
      <c r="GR479">
        <v>0</v>
      </c>
      <c r="GS479">
        <v>4</v>
      </c>
      <c r="GT479">
        <v>0</v>
      </c>
      <c r="GU479">
        <v>2</v>
      </c>
      <c r="GV479">
        <v>1</v>
      </c>
      <c r="GW479">
        <v>1</v>
      </c>
      <c r="GX479">
        <v>2</v>
      </c>
      <c r="GY479">
        <v>3</v>
      </c>
      <c r="GZ479">
        <v>0</v>
      </c>
      <c r="HA479">
        <v>0</v>
      </c>
      <c r="HB479">
        <v>1</v>
      </c>
      <c r="HC479">
        <v>0</v>
      </c>
      <c r="HD479">
        <v>0</v>
      </c>
      <c r="HE479">
        <v>0</v>
      </c>
      <c r="HF479">
        <v>1</v>
      </c>
      <c r="HG479">
        <v>1</v>
      </c>
      <c r="HH479">
        <v>0</v>
      </c>
      <c r="HI479">
        <v>1</v>
      </c>
      <c r="HJ479">
        <v>0</v>
      </c>
      <c r="HK479">
        <v>37</v>
      </c>
      <c r="HL479">
        <v>80</v>
      </c>
      <c r="HM479">
        <v>42</v>
      </c>
      <c r="HN479">
        <v>15</v>
      </c>
      <c r="HO479">
        <v>8</v>
      </c>
      <c r="HP479">
        <v>5</v>
      </c>
      <c r="HQ479">
        <v>0</v>
      </c>
      <c r="HR479">
        <v>0</v>
      </c>
      <c r="HS479">
        <v>2</v>
      </c>
      <c r="HT479">
        <v>0</v>
      </c>
      <c r="HU479">
        <v>1</v>
      </c>
      <c r="HV479">
        <v>2</v>
      </c>
      <c r="HW479">
        <v>1</v>
      </c>
      <c r="HX479">
        <v>0</v>
      </c>
      <c r="HY479">
        <v>0</v>
      </c>
      <c r="HZ479">
        <v>0</v>
      </c>
      <c r="IA479">
        <v>0</v>
      </c>
      <c r="IB479">
        <v>2</v>
      </c>
      <c r="IC479">
        <v>0</v>
      </c>
      <c r="ID479">
        <v>0</v>
      </c>
      <c r="IE479">
        <v>0</v>
      </c>
      <c r="IF479">
        <v>0</v>
      </c>
      <c r="IG479">
        <v>1</v>
      </c>
      <c r="IH479">
        <v>0</v>
      </c>
      <c r="II479">
        <v>1</v>
      </c>
      <c r="IJ479">
        <v>0</v>
      </c>
      <c r="IK479">
        <v>80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</row>
    <row r="480" spans="1:299">
      <c r="A480" t="s">
        <v>577</v>
      </c>
      <c r="B480" t="s">
        <v>2</v>
      </c>
      <c r="C480" t="str">
        <f>"126101"</f>
        <v>126101</v>
      </c>
      <c r="D480" t="s">
        <v>575</v>
      </c>
      <c r="E480">
        <v>135</v>
      </c>
      <c r="F480">
        <v>1354</v>
      </c>
      <c r="G480">
        <v>1280</v>
      </c>
      <c r="H480">
        <v>353</v>
      </c>
      <c r="I480">
        <v>927</v>
      </c>
      <c r="J480">
        <v>1</v>
      </c>
      <c r="K480">
        <v>31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927</v>
      </c>
      <c r="T480">
        <v>0</v>
      </c>
      <c r="U480">
        <v>0</v>
      </c>
      <c r="V480">
        <v>927</v>
      </c>
      <c r="W480">
        <v>4</v>
      </c>
      <c r="X480">
        <v>3</v>
      </c>
      <c r="Y480">
        <v>1</v>
      </c>
      <c r="Z480">
        <v>0</v>
      </c>
      <c r="AA480">
        <v>923</v>
      </c>
      <c r="AB480">
        <v>268</v>
      </c>
      <c r="AC480">
        <v>118</v>
      </c>
      <c r="AD480">
        <v>23</v>
      </c>
      <c r="AE480">
        <v>15</v>
      </c>
      <c r="AF480">
        <v>20</v>
      </c>
      <c r="AG480">
        <v>1</v>
      </c>
      <c r="AH480">
        <v>2</v>
      </c>
      <c r="AI480">
        <v>6</v>
      </c>
      <c r="AJ480">
        <v>1</v>
      </c>
      <c r="AK480">
        <v>2</v>
      </c>
      <c r="AL480">
        <v>0</v>
      </c>
      <c r="AM480">
        <v>0</v>
      </c>
      <c r="AN480">
        <v>1</v>
      </c>
      <c r="AO480">
        <v>0</v>
      </c>
      <c r="AP480">
        <v>4</v>
      </c>
      <c r="AQ480">
        <v>0</v>
      </c>
      <c r="AR480">
        <v>2</v>
      </c>
      <c r="AS480">
        <v>0</v>
      </c>
      <c r="AT480">
        <v>0</v>
      </c>
      <c r="AU480">
        <v>4</v>
      </c>
      <c r="AV480">
        <v>0</v>
      </c>
      <c r="AW480">
        <v>0</v>
      </c>
      <c r="AX480">
        <v>0</v>
      </c>
      <c r="AY480">
        <v>2</v>
      </c>
      <c r="AZ480">
        <v>0</v>
      </c>
      <c r="BA480">
        <v>1</v>
      </c>
      <c r="BB480">
        <v>4</v>
      </c>
      <c r="BC480">
        <v>1</v>
      </c>
      <c r="BD480">
        <v>61</v>
      </c>
      <c r="BE480">
        <v>268</v>
      </c>
      <c r="BF480">
        <v>327</v>
      </c>
      <c r="BG480">
        <v>172</v>
      </c>
      <c r="BH480">
        <v>18</v>
      </c>
      <c r="BI480">
        <v>15</v>
      </c>
      <c r="BJ480">
        <v>6</v>
      </c>
      <c r="BK480">
        <v>16</v>
      </c>
      <c r="BL480">
        <v>31</v>
      </c>
      <c r="BM480">
        <v>8</v>
      </c>
      <c r="BN480">
        <v>1</v>
      </c>
      <c r="BO480">
        <v>3</v>
      </c>
      <c r="BP480">
        <v>18</v>
      </c>
      <c r="BQ480">
        <v>0</v>
      </c>
      <c r="BR480">
        <v>2</v>
      </c>
      <c r="BS480">
        <v>2</v>
      </c>
      <c r="BT480">
        <v>1</v>
      </c>
      <c r="BU480">
        <v>4</v>
      </c>
      <c r="BV480">
        <v>0</v>
      </c>
      <c r="BW480">
        <v>2</v>
      </c>
      <c r="BX480">
        <v>0</v>
      </c>
      <c r="BY480">
        <v>1</v>
      </c>
      <c r="BZ480">
        <v>1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25</v>
      </c>
      <c r="CI480">
        <v>327</v>
      </c>
      <c r="CJ480">
        <v>54</v>
      </c>
      <c r="CK480">
        <v>25</v>
      </c>
      <c r="CL480">
        <v>12</v>
      </c>
      <c r="CM480">
        <v>5</v>
      </c>
      <c r="CN480">
        <v>0</v>
      </c>
      <c r="CO480">
        <v>1</v>
      </c>
      <c r="CP480">
        <v>1</v>
      </c>
      <c r="CQ480">
        <v>2</v>
      </c>
      <c r="CR480">
        <v>0</v>
      </c>
      <c r="CS480">
        <v>0</v>
      </c>
      <c r="CT480">
        <v>1</v>
      </c>
      <c r="CU480">
        <v>1</v>
      </c>
      <c r="CV480">
        <v>0</v>
      </c>
      <c r="CW480">
        <v>1</v>
      </c>
      <c r="CX480">
        <v>0</v>
      </c>
      <c r="CY480">
        <v>2</v>
      </c>
      <c r="CZ480">
        <v>0</v>
      </c>
      <c r="DA480">
        <v>1</v>
      </c>
      <c r="DB480">
        <v>2</v>
      </c>
      <c r="DC480">
        <v>54</v>
      </c>
      <c r="DD480">
        <v>67</v>
      </c>
      <c r="DE480">
        <v>50</v>
      </c>
      <c r="DF480">
        <v>4</v>
      </c>
      <c r="DG480">
        <v>3</v>
      </c>
      <c r="DH480">
        <v>1</v>
      </c>
      <c r="DI480">
        <v>2</v>
      </c>
      <c r="DJ480">
        <v>1</v>
      </c>
      <c r="DK480">
        <v>0</v>
      </c>
      <c r="DL480">
        <v>0</v>
      </c>
      <c r="DM480">
        <v>1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0</v>
      </c>
      <c r="EB480">
        <v>1</v>
      </c>
      <c r="EC480">
        <v>1</v>
      </c>
      <c r="ED480">
        <v>0</v>
      </c>
      <c r="EE480">
        <v>0</v>
      </c>
      <c r="EF480">
        <v>0</v>
      </c>
      <c r="EG480">
        <v>67</v>
      </c>
      <c r="EH480">
        <v>12</v>
      </c>
      <c r="EI480">
        <v>1</v>
      </c>
      <c r="EJ480">
        <v>2</v>
      </c>
      <c r="EK480">
        <v>6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2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1</v>
      </c>
      <c r="FK480">
        <v>12</v>
      </c>
      <c r="FL480">
        <v>39</v>
      </c>
      <c r="FM480">
        <v>31</v>
      </c>
      <c r="FN480">
        <v>0</v>
      </c>
      <c r="FO480">
        <v>0</v>
      </c>
      <c r="FP480">
        <v>1</v>
      </c>
      <c r="FQ480">
        <v>0</v>
      </c>
      <c r="FR480">
        <v>0</v>
      </c>
      <c r="FS480">
        <v>0</v>
      </c>
      <c r="FT480">
        <v>0</v>
      </c>
      <c r="FU480">
        <v>3</v>
      </c>
      <c r="FV480">
        <v>0</v>
      </c>
      <c r="FW480" t="s">
        <v>0</v>
      </c>
      <c r="FX480">
        <v>0</v>
      </c>
      <c r="FY480">
        <v>1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1</v>
      </c>
      <c r="GG480">
        <v>1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1</v>
      </c>
      <c r="GN480">
        <v>39</v>
      </c>
      <c r="GO480">
        <v>49</v>
      </c>
      <c r="GP480">
        <v>18</v>
      </c>
      <c r="GQ480">
        <v>6</v>
      </c>
      <c r="GR480">
        <v>9</v>
      </c>
      <c r="GS480">
        <v>3</v>
      </c>
      <c r="GT480">
        <v>2</v>
      </c>
      <c r="GU480">
        <v>2</v>
      </c>
      <c r="GV480">
        <v>3</v>
      </c>
      <c r="GW480">
        <v>1</v>
      </c>
      <c r="GX480">
        <v>1</v>
      </c>
      <c r="GY480">
        <v>0</v>
      </c>
      <c r="GZ480">
        <v>1</v>
      </c>
      <c r="HA480">
        <v>0</v>
      </c>
      <c r="HB480">
        <v>0</v>
      </c>
      <c r="HC480">
        <v>0</v>
      </c>
      <c r="HD480">
        <v>0</v>
      </c>
      <c r="HE480">
        <v>1</v>
      </c>
      <c r="HF480">
        <v>0</v>
      </c>
      <c r="HG480">
        <v>1</v>
      </c>
      <c r="HH480">
        <v>0</v>
      </c>
      <c r="HI480">
        <v>0</v>
      </c>
      <c r="HJ480">
        <v>1</v>
      </c>
      <c r="HK480">
        <v>49</v>
      </c>
      <c r="HL480">
        <v>101</v>
      </c>
      <c r="HM480">
        <v>45</v>
      </c>
      <c r="HN480">
        <v>19</v>
      </c>
      <c r="HO480">
        <v>14</v>
      </c>
      <c r="HP480">
        <v>4</v>
      </c>
      <c r="HQ480">
        <v>3</v>
      </c>
      <c r="HR480">
        <v>1</v>
      </c>
      <c r="HS480">
        <v>2</v>
      </c>
      <c r="HT480">
        <v>1</v>
      </c>
      <c r="HU480">
        <v>2</v>
      </c>
      <c r="HV480">
        <v>3</v>
      </c>
      <c r="HW480">
        <v>0</v>
      </c>
      <c r="HX480">
        <v>0</v>
      </c>
      <c r="HY480">
        <v>0</v>
      </c>
      <c r="HZ480">
        <v>1</v>
      </c>
      <c r="IA480">
        <v>1</v>
      </c>
      <c r="IB480">
        <v>2</v>
      </c>
      <c r="IC480">
        <v>0</v>
      </c>
      <c r="ID480">
        <v>1</v>
      </c>
      <c r="IE480">
        <v>0</v>
      </c>
      <c r="IF480">
        <v>0</v>
      </c>
      <c r="IG480">
        <v>1</v>
      </c>
      <c r="IH480">
        <v>0</v>
      </c>
      <c r="II480">
        <v>0</v>
      </c>
      <c r="IJ480">
        <v>1</v>
      </c>
      <c r="IK480">
        <v>101</v>
      </c>
      <c r="IL480">
        <v>6</v>
      </c>
      <c r="IM480">
        <v>3</v>
      </c>
      <c r="IN480">
        <v>0</v>
      </c>
      <c r="IO480">
        <v>1</v>
      </c>
      <c r="IP480">
        <v>0</v>
      </c>
      <c r="IQ480">
        <v>0</v>
      </c>
      <c r="IR480">
        <v>1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1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6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</row>
    <row r="481" spans="1:299">
      <c r="A481" t="s">
        <v>576</v>
      </c>
      <c r="B481" t="s">
        <v>2</v>
      </c>
      <c r="C481" t="str">
        <f>"126101"</f>
        <v>126101</v>
      </c>
      <c r="D481" t="s">
        <v>575</v>
      </c>
      <c r="E481">
        <v>136</v>
      </c>
      <c r="F481">
        <v>921</v>
      </c>
      <c r="G481">
        <v>827</v>
      </c>
      <c r="H481">
        <v>188</v>
      </c>
      <c r="I481">
        <v>639</v>
      </c>
      <c r="J481">
        <v>0</v>
      </c>
      <c r="K481">
        <v>56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639</v>
      </c>
      <c r="T481">
        <v>0</v>
      </c>
      <c r="U481">
        <v>0</v>
      </c>
      <c r="V481">
        <v>639</v>
      </c>
      <c r="W481">
        <v>9</v>
      </c>
      <c r="X481">
        <v>5</v>
      </c>
      <c r="Y481">
        <v>3</v>
      </c>
      <c r="Z481">
        <v>0</v>
      </c>
      <c r="AA481">
        <v>630</v>
      </c>
      <c r="AB481">
        <v>193</v>
      </c>
      <c r="AC481">
        <v>90</v>
      </c>
      <c r="AD481">
        <v>9</v>
      </c>
      <c r="AE481">
        <v>9</v>
      </c>
      <c r="AF481">
        <v>3</v>
      </c>
      <c r="AG481">
        <v>0</v>
      </c>
      <c r="AH481">
        <v>0</v>
      </c>
      <c r="AI481">
        <v>1</v>
      </c>
      <c r="AJ481">
        <v>2</v>
      </c>
      <c r="AK481">
        <v>4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1</v>
      </c>
      <c r="AU481">
        <v>0</v>
      </c>
      <c r="AV481">
        <v>2</v>
      </c>
      <c r="AW481">
        <v>0</v>
      </c>
      <c r="AX481">
        <v>1</v>
      </c>
      <c r="AY481">
        <v>0</v>
      </c>
      <c r="AZ481">
        <v>1</v>
      </c>
      <c r="BA481">
        <v>1</v>
      </c>
      <c r="BB481">
        <v>1</v>
      </c>
      <c r="BC481">
        <v>0</v>
      </c>
      <c r="BD481">
        <v>66</v>
      </c>
      <c r="BE481">
        <v>193</v>
      </c>
      <c r="BF481">
        <v>178</v>
      </c>
      <c r="BG481">
        <v>91</v>
      </c>
      <c r="BH481">
        <v>23</v>
      </c>
      <c r="BI481">
        <v>4</v>
      </c>
      <c r="BJ481">
        <v>4</v>
      </c>
      <c r="BK481">
        <v>4</v>
      </c>
      <c r="BL481">
        <v>19</v>
      </c>
      <c r="BM481">
        <v>5</v>
      </c>
      <c r="BN481">
        <v>0</v>
      </c>
      <c r="BO481">
        <v>0</v>
      </c>
      <c r="BP481">
        <v>6</v>
      </c>
      <c r="BQ481">
        <v>1</v>
      </c>
      <c r="BR481">
        <v>0</v>
      </c>
      <c r="BS481">
        <v>1</v>
      </c>
      <c r="BT481">
        <v>1</v>
      </c>
      <c r="BU481">
        <v>2</v>
      </c>
      <c r="BV481">
        <v>0</v>
      </c>
      <c r="BW481">
        <v>2</v>
      </c>
      <c r="BX481">
        <v>0</v>
      </c>
      <c r="BY481">
        <v>0</v>
      </c>
      <c r="BZ481">
        <v>1</v>
      </c>
      <c r="CA481">
        <v>3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2</v>
      </c>
      <c r="CH481">
        <v>8</v>
      </c>
      <c r="CI481">
        <v>178</v>
      </c>
      <c r="CJ481">
        <v>30</v>
      </c>
      <c r="CK481">
        <v>9</v>
      </c>
      <c r="CL481">
        <v>3</v>
      </c>
      <c r="CM481">
        <v>1</v>
      </c>
      <c r="CN481">
        <v>1</v>
      </c>
      <c r="CO481">
        <v>1</v>
      </c>
      <c r="CP481">
        <v>2</v>
      </c>
      <c r="CQ481">
        <v>1</v>
      </c>
      <c r="CR481">
        <v>1</v>
      </c>
      <c r="CS481">
        <v>1</v>
      </c>
      <c r="CT481">
        <v>2</v>
      </c>
      <c r="CU481">
        <v>1</v>
      </c>
      <c r="CV481">
        <v>2</v>
      </c>
      <c r="CW481">
        <v>1</v>
      </c>
      <c r="CX481">
        <v>2</v>
      </c>
      <c r="CY481">
        <v>1</v>
      </c>
      <c r="CZ481">
        <v>0</v>
      </c>
      <c r="DA481">
        <v>0</v>
      </c>
      <c r="DB481">
        <v>1</v>
      </c>
      <c r="DC481">
        <v>30</v>
      </c>
      <c r="DD481">
        <v>53</v>
      </c>
      <c r="DE481">
        <v>37</v>
      </c>
      <c r="DF481">
        <v>1</v>
      </c>
      <c r="DG481">
        <v>1</v>
      </c>
      <c r="DH481">
        <v>4</v>
      </c>
      <c r="DI481">
        <v>3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1</v>
      </c>
      <c r="DR481">
        <v>0</v>
      </c>
      <c r="DS481">
        <v>2</v>
      </c>
      <c r="DT481">
        <v>0</v>
      </c>
      <c r="DU481">
        <v>0</v>
      </c>
      <c r="DV481">
        <v>0</v>
      </c>
      <c r="DW481">
        <v>0</v>
      </c>
      <c r="DX481">
        <v>2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1</v>
      </c>
      <c r="EF481">
        <v>0</v>
      </c>
      <c r="EG481">
        <v>53</v>
      </c>
      <c r="EH481">
        <v>9</v>
      </c>
      <c r="EI481">
        <v>4</v>
      </c>
      <c r="EJ481">
        <v>1</v>
      </c>
      <c r="EK481">
        <v>0</v>
      </c>
      <c r="EL481">
        <v>0</v>
      </c>
      <c r="EM481">
        <v>0</v>
      </c>
      <c r="EN481">
        <v>1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3</v>
      </c>
      <c r="FK481">
        <v>9</v>
      </c>
      <c r="FL481">
        <v>39</v>
      </c>
      <c r="FM481">
        <v>24</v>
      </c>
      <c r="FN481">
        <v>5</v>
      </c>
      <c r="FO481">
        <v>2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3</v>
      </c>
      <c r="FV481">
        <v>0</v>
      </c>
      <c r="FW481" t="s">
        <v>0</v>
      </c>
      <c r="FX481">
        <v>0</v>
      </c>
      <c r="FY481">
        <v>1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2</v>
      </c>
      <c r="GH481">
        <v>0</v>
      </c>
      <c r="GI481">
        <v>1</v>
      </c>
      <c r="GJ481">
        <v>0</v>
      </c>
      <c r="GK481">
        <v>0</v>
      </c>
      <c r="GL481">
        <v>0</v>
      </c>
      <c r="GM481">
        <v>1</v>
      </c>
      <c r="GN481">
        <v>39</v>
      </c>
      <c r="GO481">
        <v>40</v>
      </c>
      <c r="GP481">
        <v>17</v>
      </c>
      <c r="GQ481">
        <v>6</v>
      </c>
      <c r="GR481">
        <v>2</v>
      </c>
      <c r="GS481">
        <v>1</v>
      </c>
      <c r="GT481">
        <v>2</v>
      </c>
      <c r="GU481">
        <v>5</v>
      </c>
      <c r="GV481">
        <v>0</v>
      </c>
      <c r="GW481">
        <v>2</v>
      </c>
      <c r="GX481">
        <v>1</v>
      </c>
      <c r="GY481">
        <v>0</v>
      </c>
      <c r="GZ481">
        <v>1</v>
      </c>
      <c r="HA481">
        <v>1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1</v>
      </c>
      <c r="HJ481">
        <v>1</v>
      </c>
      <c r="HK481">
        <v>40</v>
      </c>
      <c r="HL481">
        <v>83</v>
      </c>
      <c r="HM481">
        <v>48</v>
      </c>
      <c r="HN481">
        <v>10</v>
      </c>
      <c r="HO481">
        <v>5</v>
      </c>
      <c r="HP481">
        <v>1</v>
      </c>
      <c r="HQ481">
        <v>0</v>
      </c>
      <c r="HR481">
        <v>1</v>
      </c>
      <c r="HS481">
        <v>4</v>
      </c>
      <c r="HT481">
        <v>0</v>
      </c>
      <c r="HU481">
        <v>1</v>
      </c>
      <c r="HV481">
        <v>3</v>
      </c>
      <c r="HW481">
        <v>0</v>
      </c>
      <c r="HX481">
        <v>0</v>
      </c>
      <c r="HY481">
        <v>1</v>
      </c>
      <c r="HZ481">
        <v>0</v>
      </c>
      <c r="IA481">
        <v>0</v>
      </c>
      <c r="IB481">
        <v>2</v>
      </c>
      <c r="IC481">
        <v>2</v>
      </c>
      <c r="ID481">
        <v>0</v>
      </c>
      <c r="IE481">
        <v>1</v>
      </c>
      <c r="IF481">
        <v>1</v>
      </c>
      <c r="IG481">
        <v>0</v>
      </c>
      <c r="IH481">
        <v>1</v>
      </c>
      <c r="II481">
        <v>1</v>
      </c>
      <c r="IJ481">
        <v>1</v>
      </c>
      <c r="IK481">
        <v>83</v>
      </c>
      <c r="IL481">
        <v>5</v>
      </c>
      <c r="IM481">
        <v>4</v>
      </c>
      <c r="IN481">
        <v>0</v>
      </c>
      <c r="IO481">
        <v>1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5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</row>
    <row r="482" spans="1:299">
      <c r="A482" t="s">
        <v>574</v>
      </c>
      <c r="B482" t="s">
        <v>2</v>
      </c>
      <c r="C482" t="str">
        <f>"126101"</f>
        <v>126101</v>
      </c>
      <c r="D482" t="s">
        <v>573</v>
      </c>
      <c r="E482">
        <v>137</v>
      </c>
      <c r="F482">
        <v>750</v>
      </c>
      <c r="G482">
        <v>530</v>
      </c>
      <c r="H482">
        <v>24</v>
      </c>
      <c r="I482">
        <v>506</v>
      </c>
      <c r="J482">
        <v>0</v>
      </c>
      <c r="K482">
        <v>37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506</v>
      </c>
      <c r="T482">
        <v>0</v>
      </c>
      <c r="U482">
        <v>0</v>
      </c>
      <c r="V482">
        <v>506</v>
      </c>
      <c r="W482">
        <v>3</v>
      </c>
      <c r="X482">
        <v>2</v>
      </c>
      <c r="Y482">
        <v>1</v>
      </c>
      <c r="Z482">
        <v>0</v>
      </c>
      <c r="AA482">
        <v>503</v>
      </c>
      <c r="AB482">
        <v>111</v>
      </c>
      <c r="AC482">
        <v>60</v>
      </c>
      <c r="AD482">
        <v>5</v>
      </c>
      <c r="AE482">
        <v>5</v>
      </c>
      <c r="AF482">
        <v>3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2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31</v>
      </c>
      <c r="BE482">
        <v>111</v>
      </c>
      <c r="BF482">
        <v>153</v>
      </c>
      <c r="BG482">
        <v>86</v>
      </c>
      <c r="BH482">
        <v>18</v>
      </c>
      <c r="BI482">
        <v>1</v>
      </c>
      <c r="BJ482">
        <v>3</v>
      </c>
      <c r="BK482">
        <v>2</v>
      </c>
      <c r="BL482">
        <v>21</v>
      </c>
      <c r="BM482">
        <v>1</v>
      </c>
      <c r="BN482">
        <v>0</v>
      </c>
      <c r="BO482">
        <v>0</v>
      </c>
      <c r="BP482">
        <v>3</v>
      </c>
      <c r="BQ482">
        <v>1</v>
      </c>
      <c r="BR482">
        <v>0</v>
      </c>
      <c r="BS482">
        <v>1</v>
      </c>
      <c r="BT482">
        <v>1</v>
      </c>
      <c r="BU482">
        <v>2</v>
      </c>
      <c r="BV482">
        <v>0</v>
      </c>
      <c r="BW482">
        <v>0</v>
      </c>
      <c r="BX482">
        <v>2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11</v>
      </c>
      <c r="CI482">
        <v>153</v>
      </c>
      <c r="CJ482">
        <v>41</v>
      </c>
      <c r="CK482">
        <v>17</v>
      </c>
      <c r="CL482">
        <v>7</v>
      </c>
      <c r="CM482">
        <v>4</v>
      </c>
      <c r="CN482">
        <v>0</v>
      </c>
      <c r="CO482">
        <v>5</v>
      </c>
      <c r="CP482">
        <v>0</v>
      </c>
      <c r="CQ482">
        <v>2</v>
      </c>
      <c r="CR482">
        <v>0</v>
      </c>
      <c r="CS482">
        <v>1</v>
      </c>
      <c r="CT482">
        <v>0</v>
      </c>
      <c r="CU482">
        <v>0</v>
      </c>
      <c r="CV482">
        <v>0</v>
      </c>
      <c r="CW482">
        <v>1</v>
      </c>
      <c r="CX482">
        <v>0</v>
      </c>
      <c r="CY482">
        <v>1</v>
      </c>
      <c r="CZ482">
        <v>3</v>
      </c>
      <c r="DA482">
        <v>0</v>
      </c>
      <c r="DB482">
        <v>0</v>
      </c>
      <c r="DC482">
        <v>41</v>
      </c>
      <c r="DD482">
        <v>52</v>
      </c>
      <c r="DE482">
        <v>35</v>
      </c>
      <c r="DF482">
        <v>2</v>
      </c>
      <c r="DG482">
        <v>1</v>
      </c>
      <c r="DH482">
        <v>4</v>
      </c>
      <c r="DI482">
        <v>1</v>
      </c>
      <c r="DJ482">
        <v>0</v>
      </c>
      <c r="DK482">
        <v>0</v>
      </c>
      <c r="DL482">
        <v>1</v>
      </c>
      <c r="DM482">
        <v>1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1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1</v>
      </c>
      <c r="ED482">
        <v>1</v>
      </c>
      <c r="EE482">
        <v>1</v>
      </c>
      <c r="EF482">
        <v>2</v>
      </c>
      <c r="EG482">
        <v>52</v>
      </c>
      <c r="EH482">
        <v>4</v>
      </c>
      <c r="EI482">
        <v>0</v>
      </c>
      <c r="EJ482">
        <v>0</v>
      </c>
      <c r="EK482">
        <v>3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1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4</v>
      </c>
      <c r="FL482">
        <v>37</v>
      </c>
      <c r="FM482">
        <v>29</v>
      </c>
      <c r="FN482">
        <v>3</v>
      </c>
      <c r="FO482">
        <v>1</v>
      </c>
      <c r="FP482">
        <v>1</v>
      </c>
      <c r="FQ482">
        <v>1</v>
      </c>
      <c r="FR482">
        <v>1</v>
      </c>
      <c r="FS482">
        <v>0</v>
      </c>
      <c r="FT482">
        <v>0</v>
      </c>
      <c r="FU482">
        <v>1</v>
      </c>
      <c r="FV482">
        <v>0</v>
      </c>
      <c r="FW482" t="s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37</v>
      </c>
      <c r="GO482">
        <v>30</v>
      </c>
      <c r="GP482">
        <v>12</v>
      </c>
      <c r="GQ482">
        <v>3</v>
      </c>
      <c r="GR482">
        <v>3</v>
      </c>
      <c r="GS482">
        <v>0</v>
      </c>
      <c r="GT482">
        <v>2</v>
      </c>
      <c r="GU482">
        <v>0</v>
      </c>
      <c r="GV482">
        <v>3</v>
      </c>
      <c r="GW482">
        <v>1</v>
      </c>
      <c r="GX482">
        <v>2</v>
      </c>
      <c r="GY482">
        <v>0</v>
      </c>
      <c r="GZ482">
        <v>1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1</v>
      </c>
      <c r="HH482">
        <v>0</v>
      </c>
      <c r="HI482">
        <v>0</v>
      </c>
      <c r="HJ482">
        <v>2</v>
      </c>
      <c r="HK482">
        <v>30</v>
      </c>
      <c r="HL482">
        <v>74</v>
      </c>
      <c r="HM482">
        <v>40</v>
      </c>
      <c r="HN482">
        <v>8</v>
      </c>
      <c r="HO482">
        <v>3</v>
      </c>
      <c r="HP482">
        <v>2</v>
      </c>
      <c r="HQ482">
        <v>2</v>
      </c>
      <c r="HR482">
        <v>2</v>
      </c>
      <c r="HS482">
        <v>3</v>
      </c>
      <c r="HT482">
        <v>2</v>
      </c>
      <c r="HU482">
        <v>0</v>
      </c>
      <c r="HV482">
        <v>1</v>
      </c>
      <c r="HW482">
        <v>0</v>
      </c>
      <c r="HX482">
        <v>0</v>
      </c>
      <c r="HY482">
        <v>4</v>
      </c>
      <c r="HZ482">
        <v>1</v>
      </c>
      <c r="IA482">
        <v>0</v>
      </c>
      <c r="IB482">
        <v>3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1</v>
      </c>
      <c r="II482">
        <v>0</v>
      </c>
      <c r="IJ482">
        <v>2</v>
      </c>
      <c r="IK482">
        <v>74</v>
      </c>
      <c r="IL482">
        <v>1</v>
      </c>
      <c r="IM482">
        <v>0</v>
      </c>
      <c r="IN482">
        <v>1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1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</row>
    <row r="483" spans="1:299">
      <c r="A483" t="s">
        <v>572</v>
      </c>
      <c r="B483" t="s">
        <v>2</v>
      </c>
      <c r="C483" t="str">
        <f>"126101"</f>
        <v>126101</v>
      </c>
      <c r="D483" t="s">
        <v>570</v>
      </c>
      <c r="E483">
        <v>138</v>
      </c>
      <c r="F483">
        <v>748</v>
      </c>
      <c r="G483">
        <v>550</v>
      </c>
      <c r="H483">
        <v>67</v>
      </c>
      <c r="I483">
        <v>483</v>
      </c>
      <c r="J483">
        <v>1</v>
      </c>
      <c r="K483">
        <v>22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483</v>
      </c>
      <c r="T483">
        <v>0</v>
      </c>
      <c r="U483">
        <v>0</v>
      </c>
      <c r="V483">
        <v>483</v>
      </c>
      <c r="W483">
        <v>3</v>
      </c>
      <c r="X483">
        <v>3</v>
      </c>
      <c r="Y483">
        <v>0</v>
      </c>
      <c r="Z483">
        <v>0</v>
      </c>
      <c r="AA483">
        <v>480</v>
      </c>
      <c r="AB483">
        <v>110</v>
      </c>
      <c r="AC483">
        <v>57</v>
      </c>
      <c r="AD483">
        <v>1</v>
      </c>
      <c r="AE483">
        <v>6</v>
      </c>
      <c r="AF483">
        <v>9</v>
      </c>
      <c r="AG483">
        <v>0</v>
      </c>
      <c r="AH483">
        <v>1</v>
      </c>
      <c r="AI483">
        <v>2</v>
      </c>
      <c r="AJ483">
        <v>0</v>
      </c>
      <c r="AK483">
        <v>2</v>
      </c>
      <c r="AL483">
        <v>1</v>
      </c>
      <c r="AM483">
        <v>0</v>
      </c>
      <c r="AN483">
        <v>0</v>
      </c>
      <c r="AO483">
        <v>1</v>
      </c>
      <c r="AP483">
        <v>2</v>
      </c>
      <c r="AQ483">
        <v>0</v>
      </c>
      <c r="AR483">
        <v>1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2</v>
      </c>
      <c r="BA483">
        <v>0</v>
      </c>
      <c r="BB483">
        <v>0</v>
      </c>
      <c r="BC483">
        <v>0</v>
      </c>
      <c r="BD483">
        <v>23</v>
      </c>
      <c r="BE483">
        <v>110</v>
      </c>
      <c r="BF483">
        <v>172</v>
      </c>
      <c r="BG483">
        <v>80</v>
      </c>
      <c r="BH483">
        <v>15</v>
      </c>
      <c r="BI483">
        <v>8</v>
      </c>
      <c r="BJ483">
        <v>4</v>
      </c>
      <c r="BK483">
        <v>6</v>
      </c>
      <c r="BL483">
        <v>27</v>
      </c>
      <c r="BM483">
        <v>6</v>
      </c>
      <c r="BN483">
        <v>1</v>
      </c>
      <c r="BO483">
        <v>0</v>
      </c>
      <c r="BP483">
        <v>5</v>
      </c>
      <c r="BQ483">
        <v>0</v>
      </c>
      <c r="BR483">
        <v>0</v>
      </c>
      <c r="BS483">
        <v>1</v>
      </c>
      <c r="BT483">
        <v>0</v>
      </c>
      <c r="BU483">
        <v>2</v>
      </c>
      <c r="BV483">
        <v>0</v>
      </c>
      <c r="BW483">
        <v>3</v>
      </c>
      <c r="BX483">
        <v>0</v>
      </c>
      <c r="BY483">
        <v>0</v>
      </c>
      <c r="BZ483">
        <v>3</v>
      </c>
      <c r="CA483">
        <v>0</v>
      </c>
      <c r="CB483">
        <v>0</v>
      </c>
      <c r="CC483">
        <v>2</v>
      </c>
      <c r="CD483">
        <v>0</v>
      </c>
      <c r="CE483">
        <v>0</v>
      </c>
      <c r="CF483">
        <v>0</v>
      </c>
      <c r="CG483">
        <v>0</v>
      </c>
      <c r="CH483">
        <v>9</v>
      </c>
      <c r="CI483">
        <v>172</v>
      </c>
      <c r="CJ483">
        <v>13</v>
      </c>
      <c r="CK483">
        <v>7</v>
      </c>
      <c r="CL483">
        <v>1</v>
      </c>
      <c r="CM483">
        <v>0</v>
      </c>
      <c r="CN483">
        <v>0</v>
      </c>
      <c r="CO483">
        <v>2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13</v>
      </c>
      <c r="DD483">
        <v>45</v>
      </c>
      <c r="DE483">
        <v>33</v>
      </c>
      <c r="DF483">
        <v>1</v>
      </c>
      <c r="DG483">
        <v>1</v>
      </c>
      <c r="DH483">
        <v>1</v>
      </c>
      <c r="DI483">
        <v>3</v>
      </c>
      <c r="DJ483">
        <v>1</v>
      </c>
      <c r="DK483">
        <v>1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1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2</v>
      </c>
      <c r="EF483">
        <v>0</v>
      </c>
      <c r="EG483">
        <v>45</v>
      </c>
      <c r="EH483">
        <v>7</v>
      </c>
      <c r="EI483">
        <v>4</v>
      </c>
      <c r="EJ483">
        <v>1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2</v>
      </c>
      <c r="FK483">
        <v>7</v>
      </c>
      <c r="FL483">
        <v>41</v>
      </c>
      <c r="FM483">
        <v>27</v>
      </c>
      <c r="FN483">
        <v>3</v>
      </c>
      <c r="FO483">
        <v>3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3</v>
      </c>
      <c r="FV483">
        <v>0</v>
      </c>
      <c r="FW483" t="s">
        <v>0</v>
      </c>
      <c r="FX483">
        <v>0</v>
      </c>
      <c r="FY483">
        <v>0</v>
      </c>
      <c r="FZ483">
        <v>0</v>
      </c>
      <c r="GA483">
        <v>0</v>
      </c>
      <c r="GB483">
        <v>1</v>
      </c>
      <c r="GC483">
        <v>0</v>
      </c>
      <c r="GD483">
        <v>0</v>
      </c>
      <c r="GE483">
        <v>0</v>
      </c>
      <c r="GF483">
        <v>0</v>
      </c>
      <c r="GG483">
        <v>1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3</v>
      </c>
      <c r="GN483">
        <v>41</v>
      </c>
      <c r="GO483">
        <v>25</v>
      </c>
      <c r="GP483">
        <v>7</v>
      </c>
      <c r="GQ483">
        <v>2</v>
      </c>
      <c r="GR483">
        <v>1</v>
      </c>
      <c r="GS483">
        <v>1</v>
      </c>
      <c r="GT483">
        <v>1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2</v>
      </c>
      <c r="HA483">
        <v>2</v>
      </c>
      <c r="HB483">
        <v>1</v>
      </c>
      <c r="HC483">
        <v>0</v>
      </c>
      <c r="HD483">
        <v>6</v>
      </c>
      <c r="HE483">
        <v>1</v>
      </c>
      <c r="HF483">
        <v>0</v>
      </c>
      <c r="HG483">
        <v>0</v>
      </c>
      <c r="HH483">
        <v>0</v>
      </c>
      <c r="HI483">
        <v>0</v>
      </c>
      <c r="HJ483">
        <v>1</v>
      </c>
      <c r="HK483">
        <v>25</v>
      </c>
      <c r="HL483">
        <v>67</v>
      </c>
      <c r="HM483">
        <v>40</v>
      </c>
      <c r="HN483">
        <v>8</v>
      </c>
      <c r="HO483">
        <v>3</v>
      </c>
      <c r="HP483">
        <v>2</v>
      </c>
      <c r="HQ483">
        <v>0</v>
      </c>
      <c r="HR483">
        <v>0</v>
      </c>
      <c r="HS483">
        <v>2</v>
      </c>
      <c r="HT483">
        <v>1</v>
      </c>
      <c r="HU483">
        <v>0</v>
      </c>
      <c r="HV483">
        <v>1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1</v>
      </c>
      <c r="IC483">
        <v>1</v>
      </c>
      <c r="ID483">
        <v>1</v>
      </c>
      <c r="IE483">
        <v>0</v>
      </c>
      <c r="IF483">
        <v>0</v>
      </c>
      <c r="IG483">
        <v>4</v>
      </c>
      <c r="IH483">
        <v>2</v>
      </c>
      <c r="II483">
        <v>0</v>
      </c>
      <c r="IJ483">
        <v>1</v>
      </c>
      <c r="IK483">
        <v>67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</row>
    <row r="484" spans="1:299">
      <c r="A484" t="s">
        <v>571</v>
      </c>
      <c r="B484" t="s">
        <v>2</v>
      </c>
      <c r="C484" t="str">
        <f>"126101"</f>
        <v>126101</v>
      </c>
      <c r="D484" t="s">
        <v>570</v>
      </c>
      <c r="E484">
        <v>139</v>
      </c>
      <c r="F484">
        <v>944</v>
      </c>
      <c r="G484">
        <v>700</v>
      </c>
      <c r="H484">
        <v>76</v>
      </c>
      <c r="I484">
        <v>624</v>
      </c>
      <c r="J484">
        <v>2</v>
      </c>
      <c r="K484">
        <v>16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623</v>
      </c>
      <c r="T484">
        <v>0</v>
      </c>
      <c r="U484">
        <v>1</v>
      </c>
      <c r="V484">
        <v>622</v>
      </c>
      <c r="W484">
        <v>8</v>
      </c>
      <c r="X484">
        <v>2</v>
      </c>
      <c r="Y484">
        <v>6</v>
      </c>
      <c r="Z484">
        <v>0</v>
      </c>
      <c r="AA484">
        <v>614</v>
      </c>
      <c r="AB484">
        <v>160</v>
      </c>
      <c r="AC484">
        <v>73</v>
      </c>
      <c r="AD484">
        <v>7</v>
      </c>
      <c r="AE484">
        <v>13</v>
      </c>
      <c r="AF484">
        <v>11</v>
      </c>
      <c r="AG484">
        <v>0</v>
      </c>
      <c r="AH484">
        <v>0</v>
      </c>
      <c r="AI484">
        <v>1</v>
      </c>
      <c r="AJ484">
        <v>0</v>
      </c>
      <c r="AK484">
        <v>7</v>
      </c>
      <c r="AL484">
        <v>0</v>
      </c>
      <c r="AM484">
        <v>0</v>
      </c>
      <c r="AN484">
        <v>0</v>
      </c>
      <c r="AO484">
        <v>0</v>
      </c>
      <c r="AP484">
        <v>7</v>
      </c>
      <c r="AQ484">
        <v>1</v>
      </c>
      <c r="AR484">
        <v>1</v>
      </c>
      <c r="AS484">
        <v>0</v>
      </c>
      <c r="AT484">
        <v>0</v>
      </c>
      <c r="AU484">
        <v>1</v>
      </c>
      <c r="AV484">
        <v>1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2</v>
      </c>
      <c r="BD484">
        <v>34</v>
      </c>
      <c r="BE484">
        <v>160</v>
      </c>
      <c r="BF484">
        <v>202</v>
      </c>
      <c r="BG484">
        <v>95</v>
      </c>
      <c r="BH484">
        <v>28</v>
      </c>
      <c r="BI484">
        <v>8</v>
      </c>
      <c r="BJ484">
        <v>1</v>
      </c>
      <c r="BK484">
        <v>12</v>
      </c>
      <c r="BL484">
        <v>16</v>
      </c>
      <c r="BM484">
        <v>4</v>
      </c>
      <c r="BN484">
        <v>1</v>
      </c>
      <c r="BO484">
        <v>0</v>
      </c>
      <c r="BP484">
        <v>6</v>
      </c>
      <c r="BQ484">
        <v>0</v>
      </c>
      <c r="BR484">
        <v>0</v>
      </c>
      <c r="BS484">
        <v>4</v>
      </c>
      <c r="BT484">
        <v>1</v>
      </c>
      <c r="BU484">
        <v>2</v>
      </c>
      <c r="BV484">
        <v>0</v>
      </c>
      <c r="BW484">
        <v>2</v>
      </c>
      <c r="BX484">
        <v>2</v>
      </c>
      <c r="BY484">
        <v>0</v>
      </c>
      <c r="BZ484">
        <v>0</v>
      </c>
      <c r="CA484">
        <v>1</v>
      </c>
      <c r="CB484">
        <v>0</v>
      </c>
      <c r="CC484">
        <v>1</v>
      </c>
      <c r="CD484">
        <v>4</v>
      </c>
      <c r="CE484">
        <v>1</v>
      </c>
      <c r="CF484">
        <v>0</v>
      </c>
      <c r="CG484">
        <v>0</v>
      </c>
      <c r="CH484">
        <v>13</v>
      </c>
      <c r="CI484">
        <v>202</v>
      </c>
      <c r="CJ484">
        <v>37</v>
      </c>
      <c r="CK484">
        <v>13</v>
      </c>
      <c r="CL484">
        <v>10</v>
      </c>
      <c r="CM484">
        <v>3</v>
      </c>
      <c r="CN484">
        <v>2</v>
      </c>
      <c r="CO484">
        <v>2</v>
      </c>
      <c r="CP484">
        <v>1</v>
      </c>
      <c r="CQ484">
        <v>0</v>
      </c>
      <c r="CR484">
        <v>1</v>
      </c>
      <c r="CS484">
        <v>0</v>
      </c>
      <c r="CT484">
        <v>1</v>
      </c>
      <c r="CU484">
        <v>0</v>
      </c>
      <c r="CV484">
        <v>1</v>
      </c>
      <c r="CW484">
        <v>0</v>
      </c>
      <c r="CX484">
        <v>0</v>
      </c>
      <c r="CY484">
        <v>1</v>
      </c>
      <c r="CZ484">
        <v>1</v>
      </c>
      <c r="DA484">
        <v>1</v>
      </c>
      <c r="DB484">
        <v>0</v>
      </c>
      <c r="DC484">
        <v>37</v>
      </c>
      <c r="DD484">
        <v>39</v>
      </c>
      <c r="DE484">
        <v>25</v>
      </c>
      <c r="DF484">
        <v>1</v>
      </c>
      <c r="DG484">
        <v>1</v>
      </c>
      <c r="DH484">
        <v>3</v>
      </c>
      <c r="DI484">
        <v>0</v>
      </c>
      <c r="DJ484">
        <v>1</v>
      </c>
      <c r="DK484">
        <v>0</v>
      </c>
      <c r="DL484">
        <v>1</v>
      </c>
      <c r="DM484">
        <v>0</v>
      </c>
      <c r="DN484">
        <v>0</v>
      </c>
      <c r="DO484">
        <v>2</v>
      </c>
      <c r="DP484">
        <v>1</v>
      </c>
      <c r="DQ484">
        <v>1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39</v>
      </c>
      <c r="EH484">
        <v>4</v>
      </c>
      <c r="EI484">
        <v>0</v>
      </c>
      <c r="EJ484">
        <v>0</v>
      </c>
      <c r="EK484">
        <v>2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2</v>
      </c>
      <c r="FK484">
        <v>4</v>
      </c>
      <c r="FL484">
        <v>59</v>
      </c>
      <c r="FM484">
        <v>46</v>
      </c>
      <c r="FN484">
        <v>5</v>
      </c>
      <c r="FO484">
        <v>0</v>
      </c>
      <c r="FP484">
        <v>0</v>
      </c>
      <c r="FQ484">
        <v>2</v>
      </c>
      <c r="FR484">
        <v>0</v>
      </c>
      <c r="FS484">
        <v>0</v>
      </c>
      <c r="FT484">
        <v>0</v>
      </c>
      <c r="FU484">
        <v>2</v>
      </c>
      <c r="FV484">
        <v>0</v>
      </c>
      <c r="FW484" t="s">
        <v>0</v>
      </c>
      <c r="FX484">
        <v>0</v>
      </c>
      <c r="FY484">
        <v>0</v>
      </c>
      <c r="FZ484">
        <v>1</v>
      </c>
      <c r="GA484">
        <v>0</v>
      </c>
      <c r="GB484">
        <v>0</v>
      </c>
      <c r="GC484">
        <v>1</v>
      </c>
      <c r="GD484">
        <v>1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1</v>
      </c>
      <c r="GN484">
        <v>59</v>
      </c>
      <c r="GO484">
        <v>28</v>
      </c>
      <c r="GP484">
        <v>9</v>
      </c>
      <c r="GQ484">
        <v>4</v>
      </c>
      <c r="GR484">
        <v>2</v>
      </c>
      <c r="GS484">
        <v>1</v>
      </c>
      <c r="GT484">
        <v>2</v>
      </c>
      <c r="GU484">
        <v>4</v>
      </c>
      <c r="GV484">
        <v>0</v>
      </c>
      <c r="GW484">
        <v>1</v>
      </c>
      <c r="GX484">
        <v>0</v>
      </c>
      <c r="GY484">
        <v>0</v>
      </c>
      <c r="GZ484">
        <v>0</v>
      </c>
      <c r="HA484">
        <v>2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1</v>
      </c>
      <c r="HJ484">
        <v>2</v>
      </c>
      <c r="HK484">
        <v>28</v>
      </c>
      <c r="HL484">
        <v>83</v>
      </c>
      <c r="HM484">
        <v>44</v>
      </c>
      <c r="HN484">
        <v>12</v>
      </c>
      <c r="HO484">
        <v>6</v>
      </c>
      <c r="HP484">
        <v>0</v>
      </c>
      <c r="HQ484">
        <v>4</v>
      </c>
      <c r="HR484">
        <v>1</v>
      </c>
      <c r="HS484">
        <v>3</v>
      </c>
      <c r="HT484">
        <v>0</v>
      </c>
      <c r="HU484">
        <v>1</v>
      </c>
      <c r="HV484">
        <v>2</v>
      </c>
      <c r="HW484">
        <v>0</v>
      </c>
      <c r="HX484">
        <v>0</v>
      </c>
      <c r="HY484">
        <v>0</v>
      </c>
      <c r="HZ484">
        <v>2</v>
      </c>
      <c r="IA484">
        <v>0</v>
      </c>
      <c r="IB484">
        <v>1</v>
      </c>
      <c r="IC484">
        <v>2</v>
      </c>
      <c r="ID484">
        <v>1</v>
      </c>
      <c r="IE484">
        <v>0</v>
      </c>
      <c r="IF484">
        <v>1</v>
      </c>
      <c r="IG484">
        <v>0</v>
      </c>
      <c r="IH484">
        <v>0</v>
      </c>
      <c r="II484">
        <v>1</v>
      </c>
      <c r="IJ484">
        <v>2</v>
      </c>
      <c r="IK484">
        <v>83</v>
      </c>
      <c r="IL484">
        <v>1</v>
      </c>
      <c r="IM484">
        <v>1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1</v>
      </c>
      <c r="JJ484">
        <v>1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1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1</v>
      </c>
    </row>
    <row r="485" spans="1:299">
      <c r="A485" t="s">
        <v>569</v>
      </c>
      <c r="B485" t="s">
        <v>2</v>
      </c>
      <c r="C485" t="str">
        <f>"126101"</f>
        <v>126101</v>
      </c>
      <c r="D485" t="s">
        <v>568</v>
      </c>
      <c r="E485">
        <v>140</v>
      </c>
      <c r="F485">
        <v>1176</v>
      </c>
      <c r="G485">
        <v>849</v>
      </c>
      <c r="H485">
        <v>19</v>
      </c>
      <c r="I485">
        <v>830</v>
      </c>
      <c r="J485">
        <v>0</v>
      </c>
      <c r="K485">
        <v>43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829</v>
      </c>
      <c r="T485">
        <v>0</v>
      </c>
      <c r="U485">
        <v>0</v>
      </c>
      <c r="V485">
        <v>829</v>
      </c>
      <c r="W485">
        <v>8</v>
      </c>
      <c r="X485">
        <v>4</v>
      </c>
      <c r="Y485">
        <v>4</v>
      </c>
      <c r="Z485">
        <v>0</v>
      </c>
      <c r="AA485">
        <v>821</v>
      </c>
      <c r="AB485">
        <v>212</v>
      </c>
      <c r="AC485">
        <v>112</v>
      </c>
      <c r="AD485">
        <v>7</v>
      </c>
      <c r="AE485">
        <v>9</v>
      </c>
      <c r="AF485">
        <v>15</v>
      </c>
      <c r="AG485">
        <v>0</v>
      </c>
      <c r="AH485">
        <v>1</v>
      </c>
      <c r="AI485">
        <v>6</v>
      </c>
      <c r="AJ485">
        <v>0</v>
      </c>
      <c r="AK485">
        <v>2</v>
      </c>
      <c r="AL485">
        <v>0</v>
      </c>
      <c r="AM485">
        <v>0</v>
      </c>
      <c r="AN485">
        <v>2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2</v>
      </c>
      <c r="AW485">
        <v>1</v>
      </c>
      <c r="AX485">
        <v>0</v>
      </c>
      <c r="AY485">
        <v>0</v>
      </c>
      <c r="AZ485">
        <v>1</v>
      </c>
      <c r="BA485">
        <v>1</v>
      </c>
      <c r="BB485">
        <v>0</v>
      </c>
      <c r="BC485">
        <v>0</v>
      </c>
      <c r="BD485">
        <v>51</v>
      </c>
      <c r="BE485">
        <v>212</v>
      </c>
      <c r="BF485">
        <v>247</v>
      </c>
      <c r="BG485">
        <v>130</v>
      </c>
      <c r="BH485">
        <v>24</v>
      </c>
      <c r="BI485">
        <v>6</v>
      </c>
      <c r="BJ485">
        <v>8</v>
      </c>
      <c r="BK485">
        <v>13</v>
      </c>
      <c r="BL485">
        <v>28</v>
      </c>
      <c r="BM485">
        <v>5</v>
      </c>
      <c r="BN485">
        <v>0</v>
      </c>
      <c r="BO485">
        <v>1</v>
      </c>
      <c r="BP485">
        <v>4</v>
      </c>
      <c r="BQ485">
        <v>1</v>
      </c>
      <c r="BR485">
        <v>0</v>
      </c>
      <c r="BS485">
        <v>3</v>
      </c>
      <c r="BT485">
        <v>0</v>
      </c>
      <c r="BU485">
        <v>4</v>
      </c>
      <c r="BV485">
        <v>0</v>
      </c>
      <c r="BW485">
        <v>2</v>
      </c>
      <c r="BX485">
        <v>1</v>
      </c>
      <c r="BY485">
        <v>2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14</v>
      </c>
      <c r="CI485">
        <v>247</v>
      </c>
      <c r="CJ485">
        <v>56</v>
      </c>
      <c r="CK485">
        <v>24</v>
      </c>
      <c r="CL485">
        <v>14</v>
      </c>
      <c r="CM485">
        <v>3</v>
      </c>
      <c r="CN485">
        <v>2</v>
      </c>
      <c r="CO485">
        <v>7</v>
      </c>
      <c r="CP485">
        <v>1</v>
      </c>
      <c r="CQ485">
        <v>1</v>
      </c>
      <c r="CR485">
        <v>0</v>
      </c>
      <c r="CS485">
        <v>1</v>
      </c>
      <c r="CT485">
        <v>0</v>
      </c>
      <c r="CU485">
        <v>0</v>
      </c>
      <c r="CV485">
        <v>1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1</v>
      </c>
      <c r="DC485">
        <v>56</v>
      </c>
      <c r="DD485">
        <v>62</v>
      </c>
      <c r="DE485">
        <v>45</v>
      </c>
      <c r="DF485">
        <v>2</v>
      </c>
      <c r="DG485">
        <v>2</v>
      </c>
      <c r="DH485">
        <v>1</v>
      </c>
      <c r="DI485">
        <v>1</v>
      </c>
      <c r="DJ485">
        <v>2</v>
      </c>
      <c r="DK485">
        <v>0</v>
      </c>
      <c r="DL485">
        <v>0</v>
      </c>
      <c r="DM485">
        <v>0</v>
      </c>
      <c r="DN485">
        <v>3</v>
      </c>
      <c r="DO485">
        <v>0</v>
      </c>
      <c r="DP485">
        <v>1</v>
      </c>
      <c r="DQ485">
        <v>0</v>
      </c>
      <c r="DR485">
        <v>0</v>
      </c>
      <c r="DS485">
        <v>3</v>
      </c>
      <c r="DT485">
        <v>0</v>
      </c>
      <c r="DU485">
        <v>0</v>
      </c>
      <c r="DV485">
        <v>0</v>
      </c>
      <c r="DW485">
        <v>1</v>
      </c>
      <c r="DX485">
        <v>0</v>
      </c>
      <c r="DY485">
        <v>0</v>
      </c>
      <c r="DZ485">
        <v>1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62</v>
      </c>
      <c r="EH485">
        <v>12</v>
      </c>
      <c r="EI485">
        <v>4</v>
      </c>
      <c r="EJ485">
        <v>0</v>
      </c>
      <c r="EK485">
        <v>1</v>
      </c>
      <c r="EL485">
        <v>0</v>
      </c>
      <c r="EM485">
        <v>0</v>
      </c>
      <c r="EN485">
        <v>1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3</v>
      </c>
      <c r="FI485">
        <v>0</v>
      </c>
      <c r="FJ485">
        <v>2</v>
      </c>
      <c r="FK485">
        <v>12</v>
      </c>
      <c r="FL485">
        <v>66</v>
      </c>
      <c r="FM485">
        <v>49</v>
      </c>
      <c r="FN485">
        <v>1</v>
      </c>
      <c r="FO485">
        <v>4</v>
      </c>
      <c r="FP485">
        <v>1</v>
      </c>
      <c r="FQ485">
        <v>0</v>
      </c>
      <c r="FR485">
        <v>1</v>
      </c>
      <c r="FS485">
        <v>2</v>
      </c>
      <c r="FT485">
        <v>0</v>
      </c>
      <c r="FU485">
        <v>2</v>
      </c>
      <c r="FV485">
        <v>1</v>
      </c>
      <c r="FW485" t="s">
        <v>0</v>
      </c>
      <c r="FX485">
        <v>0</v>
      </c>
      <c r="FY485">
        <v>0</v>
      </c>
      <c r="FZ485">
        <v>1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1</v>
      </c>
      <c r="GH485">
        <v>0</v>
      </c>
      <c r="GI485">
        <v>0</v>
      </c>
      <c r="GJ485">
        <v>0</v>
      </c>
      <c r="GK485">
        <v>0</v>
      </c>
      <c r="GL485">
        <v>1</v>
      </c>
      <c r="GM485">
        <v>2</v>
      </c>
      <c r="GN485">
        <v>66</v>
      </c>
      <c r="GO485">
        <v>47</v>
      </c>
      <c r="GP485">
        <v>16</v>
      </c>
      <c r="GQ485">
        <v>5</v>
      </c>
      <c r="GR485">
        <v>2</v>
      </c>
      <c r="GS485">
        <v>7</v>
      </c>
      <c r="GT485">
        <v>0</v>
      </c>
      <c r="GU485">
        <v>1</v>
      </c>
      <c r="GV485">
        <v>1</v>
      </c>
      <c r="GW485">
        <v>0</v>
      </c>
      <c r="GX485">
        <v>1</v>
      </c>
      <c r="GY485">
        <v>4</v>
      </c>
      <c r="GZ485">
        <v>1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1</v>
      </c>
      <c r="HG485">
        <v>1</v>
      </c>
      <c r="HH485">
        <v>0</v>
      </c>
      <c r="HI485">
        <v>2</v>
      </c>
      <c r="HJ485">
        <v>5</v>
      </c>
      <c r="HK485">
        <v>47</v>
      </c>
      <c r="HL485">
        <v>118</v>
      </c>
      <c r="HM485">
        <v>69</v>
      </c>
      <c r="HN485">
        <v>6</v>
      </c>
      <c r="HO485">
        <v>9</v>
      </c>
      <c r="HP485">
        <v>2</v>
      </c>
      <c r="HQ485">
        <v>4</v>
      </c>
      <c r="HR485">
        <v>1</v>
      </c>
      <c r="HS485">
        <v>3</v>
      </c>
      <c r="HT485">
        <v>2</v>
      </c>
      <c r="HU485">
        <v>4</v>
      </c>
      <c r="HV485">
        <v>1</v>
      </c>
      <c r="HW485">
        <v>0</v>
      </c>
      <c r="HX485">
        <v>0</v>
      </c>
      <c r="HY485">
        <v>3</v>
      </c>
      <c r="HZ485">
        <v>0</v>
      </c>
      <c r="IA485">
        <v>1</v>
      </c>
      <c r="IB485">
        <v>3</v>
      </c>
      <c r="IC485">
        <v>0</v>
      </c>
      <c r="ID485">
        <v>1</v>
      </c>
      <c r="IE485">
        <v>1</v>
      </c>
      <c r="IF485">
        <v>0</v>
      </c>
      <c r="IG485">
        <v>1</v>
      </c>
      <c r="IH485">
        <v>2</v>
      </c>
      <c r="II485">
        <v>4</v>
      </c>
      <c r="IJ485">
        <v>1</v>
      </c>
      <c r="IK485">
        <v>118</v>
      </c>
      <c r="IL485">
        <v>1</v>
      </c>
      <c r="IM485">
        <v>1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1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</row>
    <row r="486" spans="1:299">
      <c r="A486" t="s">
        <v>567</v>
      </c>
      <c r="B486" t="s">
        <v>2</v>
      </c>
      <c r="C486" t="str">
        <f>"126101"</f>
        <v>126101</v>
      </c>
      <c r="D486" t="s">
        <v>274</v>
      </c>
      <c r="E486">
        <v>141</v>
      </c>
      <c r="F486">
        <v>1351</v>
      </c>
      <c r="G486">
        <v>1010</v>
      </c>
      <c r="H486">
        <v>68</v>
      </c>
      <c r="I486">
        <v>942</v>
      </c>
      <c r="J486">
        <v>0</v>
      </c>
      <c r="K486">
        <v>41</v>
      </c>
      <c r="L486">
        <v>4</v>
      </c>
      <c r="M486">
        <v>4</v>
      </c>
      <c r="N486">
        <v>0</v>
      </c>
      <c r="O486">
        <v>0</v>
      </c>
      <c r="P486">
        <v>0</v>
      </c>
      <c r="Q486">
        <v>0</v>
      </c>
      <c r="R486">
        <v>4</v>
      </c>
      <c r="S486">
        <v>946</v>
      </c>
      <c r="T486">
        <v>4</v>
      </c>
      <c r="U486">
        <v>0</v>
      </c>
      <c r="V486">
        <v>946</v>
      </c>
      <c r="W486">
        <v>3</v>
      </c>
      <c r="X486">
        <v>1</v>
      </c>
      <c r="Y486">
        <v>2</v>
      </c>
      <c r="Z486">
        <v>0</v>
      </c>
      <c r="AA486">
        <v>943</v>
      </c>
      <c r="AB486">
        <v>269</v>
      </c>
      <c r="AC486">
        <v>108</v>
      </c>
      <c r="AD486">
        <v>19</v>
      </c>
      <c r="AE486">
        <v>13</v>
      </c>
      <c r="AF486">
        <v>8</v>
      </c>
      <c r="AG486">
        <v>0</v>
      </c>
      <c r="AH486">
        <v>0</v>
      </c>
      <c r="AI486">
        <v>4</v>
      </c>
      <c r="AJ486">
        <v>1</v>
      </c>
      <c r="AK486">
        <v>0</v>
      </c>
      <c r="AL486">
        <v>1</v>
      </c>
      <c r="AM486">
        <v>1</v>
      </c>
      <c r="AN486">
        <v>2</v>
      </c>
      <c r="AO486">
        <v>0</v>
      </c>
      <c r="AP486">
        <v>4</v>
      </c>
      <c r="AQ486">
        <v>1</v>
      </c>
      <c r="AR486">
        <v>4</v>
      </c>
      <c r="AS486">
        <v>1</v>
      </c>
      <c r="AT486">
        <v>0</v>
      </c>
      <c r="AU486">
        <v>0</v>
      </c>
      <c r="AV486">
        <v>6</v>
      </c>
      <c r="AW486">
        <v>0</v>
      </c>
      <c r="AX486">
        <v>0</v>
      </c>
      <c r="AY486">
        <v>1</v>
      </c>
      <c r="AZ486">
        <v>1</v>
      </c>
      <c r="BA486">
        <v>1</v>
      </c>
      <c r="BB486">
        <v>4</v>
      </c>
      <c r="BC486">
        <v>0</v>
      </c>
      <c r="BD486">
        <v>89</v>
      </c>
      <c r="BE486">
        <v>269</v>
      </c>
      <c r="BF486">
        <v>320</v>
      </c>
      <c r="BG486">
        <v>153</v>
      </c>
      <c r="BH486">
        <v>41</v>
      </c>
      <c r="BI486">
        <v>12</v>
      </c>
      <c r="BJ486">
        <v>6</v>
      </c>
      <c r="BK486">
        <v>18</v>
      </c>
      <c r="BL486">
        <v>35</v>
      </c>
      <c r="BM486">
        <v>4</v>
      </c>
      <c r="BN486">
        <v>0</v>
      </c>
      <c r="BO486">
        <v>1</v>
      </c>
      <c r="BP486">
        <v>9</v>
      </c>
      <c r="BQ486">
        <v>1</v>
      </c>
      <c r="BR486">
        <v>0</v>
      </c>
      <c r="BS486">
        <v>3</v>
      </c>
      <c r="BT486">
        <v>0</v>
      </c>
      <c r="BU486">
        <v>4</v>
      </c>
      <c r="BV486">
        <v>1</v>
      </c>
      <c r="BW486">
        <v>4</v>
      </c>
      <c r="BX486">
        <v>0</v>
      </c>
      <c r="BY486">
        <v>0</v>
      </c>
      <c r="BZ486">
        <v>2</v>
      </c>
      <c r="CA486">
        <v>3</v>
      </c>
      <c r="CB486">
        <v>0</v>
      </c>
      <c r="CC486">
        <v>2</v>
      </c>
      <c r="CD486">
        <v>0</v>
      </c>
      <c r="CE486">
        <v>0</v>
      </c>
      <c r="CF486">
        <v>0</v>
      </c>
      <c r="CG486">
        <v>1</v>
      </c>
      <c r="CH486">
        <v>20</v>
      </c>
      <c r="CI486">
        <v>320</v>
      </c>
      <c r="CJ486">
        <v>46</v>
      </c>
      <c r="CK486">
        <v>22</v>
      </c>
      <c r="CL486">
        <v>8</v>
      </c>
      <c r="CM486">
        <v>2</v>
      </c>
      <c r="CN486">
        <v>0</v>
      </c>
      <c r="CO486">
        <v>2</v>
      </c>
      <c r="CP486">
        <v>1</v>
      </c>
      <c r="CQ486">
        <v>1</v>
      </c>
      <c r="CR486">
        <v>0</v>
      </c>
      <c r="CS486">
        <v>0</v>
      </c>
      <c r="CT486">
        <v>1</v>
      </c>
      <c r="CU486">
        <v>0</v>
      </c>
      <c r="CV486">
        <v>2</v>
      </c>
      <c r="CW486">
        <v>2</v>
      </c>
      <c r="CX486">
        <v>0</v>
      </c>
      <c r="CY486">
        <v>0</v>
      </c>
      <c r="CZ486">
        <v>1</v>
      </c>
      <c r="DA486">
        <v>2</v>
      </c>
      <c r="DB486">
        <v>2</v>
      </c>
      <c r="DC486">
        <v>46</v>
      </c>
      <c r="DD486">
        <v>59</v>
      </c>
      <c r="DE486">
        <v>44</v>
      </c>
      <c r="DF486">
        <v>3</v>
      </c>
      <c r="DG486">
        <v>0</v>
      </c>
      <c r="DH486">
        <v>3</v>
      </c>
      <c r="DI486">
        <v>1</v>
      </c>
      <c r="DJ486">
        <v>1</v>
      </c>
      <c r="DK486">
        <v>0</v>
      </c>
      <c r="DL486">
        <v>1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</v>
      </c>
      <c r="DS486">
        <v>3</v>
      </c>
      <c r="DT486">
        <v>0</v>
      </c>
      <c r="DU486">
        <v>0</v>
      </c>
      <c r="DV486">
        <v>0</v>
      </c>
      <c r="DW486">
        <v>2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59</v>
      </c>
      <c r="EH486">
        <v>10</v>
      </c>
      <c r="EI486">
        <v>1</v>
      </c>
      <c r="EJ486">
        <v>5</v>
      </c>
      <c r="EK486">
        <v>1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2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10</v>
      </c>
      <c r="FL486">
        <v>73</v>
      </c>
      <c r="FM486">
        <v>54</v>
      </c>
      <c r="FN486">
        <v>5</v>
      </c>
      <c r="FO486">
        <v>2</v>
      </c>
      <c r="FP486">
        <v>1</v>
      </c>
      <c r="FQ486">
        <v>1</v>
      </c>
      <c r="FR486">
        <v>0</v>
      </c>
      <c r="FS486">
        <v>0</v>
      </c>
      <c r="FT486">
        <v>0</v>
      </c>
      <c r="FU486">
        <v>3</v>
      </c>
      <c r="FV486">
        <v>0</v>
      </c>
      <c r="FW486" t="s">
        <v>0</v>
      </c>
      <c r="FX486">
        <v>0</v>
      </c>
      <c r="FY486">
        <v>1</v>
      </c>
      <c r="FZ486">
        <v>0</v>
      </c>
      <c r="GA486">
        <v>0</v>
      </c>
      <c r="GB486">
        <v>0</v>
      </c>
      <c r="GC486">
        <v>1</v>
      </c>
      <c r="GD486">
        <v>1</v>
      </c>
      <c r="GE486">
        <v>0</v>
      </c>
      <c r="GF486">
        <v>0</v>
      </c>
      <c r="GG486">
        <v>0</v>
      </c>
      <c r="GH486">
        <v>0</v>
      </c>
      <c r="GI486">
        <v>2</v>
      </c>
      <c r="GJ486">
        <v>0</v>
      </c>
      <c r="GK486">
        <v>1</v>
      </c>
      <c r="GL486">
        <v>0</v>
      </c>
      <c r="GM486">
        <v>1</v>
      </c>
      <c r="GN486">
        <v>73</v>
      </c>
      <c r="GO486">
        <v>47</v>
      </c>
      <c r="GP486">
        <v>18</v>
      </c>
      <c r="GQ486">
        <v>6</v>
      </c>
      <c r="GR486">
        <v>3</v>
      </c>
      <c r="GS486">
        <v>8</v>
      </c>
      <c r="GT486">
        <v>0</v>
      </c>
      <c r="GU486">
        <v>1</v>
      </c>
      <c r="GV486">
        <v>0</v>
      </c>
      <c r="GW486">
        <v>0</v>
      </c>
      <c r="GX486">
        <v>0</v>
      </c>
      <c r="GY486">
        <v>2</v>
      </c>
      <c r="GZ486">
        <v>1</v>
      </c>
      <c r="HA486">
        <v>2</v>
      </c>
      <c r="HB486">
        <v>2</v>
      </c>
      <c r="HC486">
        <v>1</v>
      </c>
      <c r="HD486">
        <v>0</v>
      </c>
      <c r="HE486">
        <v>0</v>
      </c>
      <c r="HF486">
        <v>0</v>
      </c>
      <c r="HG486">
        <v>1</v>
      </c>
      <c r="HH486">
        <v>0</v>
      </c>
      <c r="HI486">
        <v>0</v>
      </c>
      <c r="HJ486">
        <v>2</v>
      </c>
      <c r="HK486">
        <v>47</v>
      </c>
      <c r="HL486">
        <v>115</v>
      </c>
      <c r="HM486">
        <v>70</v>
      </c>
      <c r="HN486">
        <v>8</v>
      </c>
      <c r="HO486">
        <v>12</v>
      </c>
      <c r="HP486">
        <v>4</v>
      </c>
      <c r="HQ486">
        <v>0</v>
      </c>
      <c r="HR486">
        <v>0</v>
      </c>
      <c r="HS486">
        <v>1</v>
      </c>
      <c r="HT486">
        <v>3</v>
      </c>
      <c r="HU486">
        <v>2</v>
      </c>
      <c r="HV486">
        <v>2</v>
      </c>
      <c r="HW486">
        <v>1</v>
      </c>
      <c r="HX486">
        <v>1</v>
      </c>
      <c r="HY486">
        <v>0</v>
      </c>
      <c r="HZ486">
        <v>1</v>
      </c>
      <c r="IA486">
        <v>3</v>
      </c>
      <c r="IB486">
        <v>1</v>
      </c>
      <c r="IC486">
        <v>1</v>
      </c>
      <c r="ID486">
        <v>2</v>
      </c>
      <c r="IE486">
        <v>0</v>
      </c>
      <c r="IF486">
        <v>0</v>
      </c>
      <c r="IG486">
        <v>0</v>
      </c>
      <c r="IH486">
        <v>1</v>
      </c>
      <c r="II486">
        <v>1</v>
      </c>
      <c r="IJ486">
        <v>1</v>
      </c>
      <c r="IK486">
        <v>115</v>
      </c>
      <c r="IL486">
        <v>2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2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2</v>
      </c>
      <c r="JJ486">
        <v>2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2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2</v>
      </c>
    </row>
    <row r="487" spans="1:299">
      <c r="A487" t="s">
        <v>566</v>
      </c>
      <c r="B487" t="s">
        <v>2</v>
      </c>
      <c r="C487" t="str">
        <f>"126101"</f>
        <v>126101</v>
      </c>
      <c r="D487" t="s">
        <v>564</v>
      </c>
      <c r="E487">
        <v>142</v>
      </c>
      <c r="F487">
        <v>1383</v>
      </c>
      <c r="G487">
        <v>1020</v>
      </c>
      <c r="H487">
        <v>60</v>
      </c>
      <c r="I487">
        <v>960</v>
      </c>
      <c r="J487">
        <v>0</v>
      </c>
      <c r="K487">
        <v>76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958</v>
      </c>
      <c r="T487">
        <v>0</v>
      </c>
      <c r="U487">
        <v>0</v>
      </c>
      <c r="V487">
        <v>958</v>
      </c>
      <c r="W487">
        <v>10</v>
      </c>
      <c r="X487">
        <v>5</v>
      </c>
      <c r="Y487">
        <v>5</v>
      </c>
      <c r="Z487">
        <v>0</v>
      </c>
      <c r="AA487">
        <v>948</v>
      </c>
      <c r="AB487">
        <v>244</v>
      </c>
      <c r="AC487">
        <v>119</v>
      </c>
      <c r="AD487">
        <v>11</v>
      </c>
      <c r="AE487">
        <v>15</v>
      </c>
      <c r="AF487">
        <v>16</v>
      </c>
      <c r="AG487">
        <v>2</v>
      </c>
      <c r="AH487">
        <v>0</v>
      </c>
      <c r="AI487">
        <v>8</v>
      </c>
      <c r="AJ487">
        <v>0</v>
      </c>
      <c r="AK487">
        <v>3</v>
      </c>
      <c r="AL487">
        <v>3</v>
      </c>
      <c r="AM487">
        <v>1</v>
      </c>
      <c r="AN487">
        <v>2</v>
      </c>
      <c r="AO487">
        <v>0</v>
      </c>
      <c r="AP487">
        <v>2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1</v>
      </c>
      <c r="BA487">
        <v>1</v>
      </c>
      <c r="BB487">
        <v>0</v>
      </c>
      <c r="BC487">
        <v>0</v>
      </c>
      <c r="BD487">
        <v>57</v>
      </c>
      <c r="BE487">
        <v>244</v>
      </c>
      <c r="BF487">
        <v>301</v>
      </c>
      <c r="BG487">
        <v>168</v>
      </c>
      <c r="BH487">
        <v>14</v>
      </c>
      <c r="BI487">
        <v>10</v>
      </c>
      <c r="BJ487">
        <v>6</v>
      </c>
      <c r="BK487">
        <v>12</v>
      </c>
      <c r="BL487">
        <v>43</v>
      </c>
      <c r="BM487">
        <v>8</v>
      </c>
      <c r="BN487">
        <v>0</v>
      </c>
      <c r="BO487">
        <v>1</v>
      </c>
      <c r="BP487">
        <v>10</v>
      </c>
      <c r="BQ487">
        <v>0</v>
      </c>
      <c r="BR487">
        <v>0</v>
      </c>
      <c r="BS487">
        <v>2</v>
      </c>
      <c r="BT487">
        <v>2</v>
      </c>
      <c r="BU487">
        <v>5</v>
      </c>
      <c r="BV487">
        <v>0</v>
      </c>
      <c r="BW487">
        <v>3</v>
      </c>
      <c r="BX487">
        <v>1</v>
      </c>
      <c r="BY487">
        <v>0</v>
      </c>
      <c r="BZ487">
        <v>0</v>
      </c>
      <c r="CA487">
        <v>1</v>
      </c>
      <c r="CB487">
        <v>0</v>
      </c>
      <c r="CC487">
        <v>1</v>
      </c>
      <c r="CD487">
        <v>0</v>
      </c>
      <c r="CE487">
        <v>1</v>
      </c>
      <c r="CF487">
        <v>0</v>
      </c>
      <c r="CG487">
        <v>0</v>
      </c>
      <c r="CH487">
        <v>13</v>
      </c>
      <c r="CI487">
        <v>301</v>
      </c>
      <c r="CJ487">
        <v>42</v>
      </c>
      <c r="CK487">
        <v>23</v>
      </c>
      <c r="CL487">
        <v>4</v>
      </c>
      <c r="CM487">
        <v>9</v>
      </c>
      <c r="CN487">
        <v>0</v>
      </c>
      <c r="CO487">
        <v>3</v>
      </c>
      <c r="CP487">
        <v>1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1</v>
      </c>
      <c r="DB487">
        <v>0</v>
      </c>
      <c r="DC487">
        <v>42</v>
      </c>
      <c r="DD487">
        <v>91</v>
      </c>
      <c r="DE487">
        <v>59</v>
      </c>
      <c r="DF487">
        <v>5</v>
      </c>
      <c r="DG487">
        <v>5</v>
      </c>
      <c r="DH487">
        <v>0</v>
      </c>
      <c r="DI487">
        <v>2</v>
      </c>
      <c r="DJ487">
        <v>1</v>
      </c>
      <c r="DK487">
        <v>2</v>
      </c>
      <c r="DL487">
        <v>2</v>
      </c>
      <c r="DM487">
        <v>0</v>
      </c>
      <c r="DN487">
        <v>3</v>
      </c>
      <c r="DO487">
        <v>2</v>
      </c>
      <c r="DP487">
        <v>0</v>
      </c>
      <c r="DQ487">
        <v>2</v>
      </c>
      <c r="DR487">
        <v>0</v>
      </c>
      <c r="DS487">
        <v>3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</v>
      </c>
      <c r="DZ487">
        <v>0</v>
      </c>
      <c r="EA487">
        <v>0</v>
      </c>
      <c r="EB487">
        <v>0</v>
      </c>
      <c r="EC487">
        <v>1</v>
      </c>
      <c r="ED487">
        <v>0</v>
      </c>
      <c r="EE487">
        <v>0</v>
      </c>
      <c r="EF487">
        <v>2</v>
      </c>
      <c r="EG487">
        <v>91</v>
      </c>
      <c r="EH487">
        <v>15</v>
      </c>
      <c r="EI487">
        <v>5</v>
      </c>
      <c r="EJ487">
        <v>0</v>
      </c>
      <c r="EK487">
        <v>1</v>
      </c>
      <c r="EL487">
        <v>1</v>
      </c>
      <c r="EM487">
        <v>0</v>
      </c>
      <c r="EN487">
        <v>2</v>
      </c>
      <c r="EO487">
        <v>0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1</v>
      </c>
      <c r="FA487">
        <v>0</v>
      </c>
      <c r="FB487">
        <v>0</v>
      </c>
      <c r="FC487">
        <v>1</v>
      </c>
      <c r="FD487">
        <v>1</v>
      </c>
      <c r="FE487">
        <v>0</v>
      </c>
      <c r="FF487">
        <v>0</v>
      </c>
      <c r="FG487">
        <v>0</v>
      </c>
      <c r="FH487">
        <v>0</v>
      </c>
      <c r="FI487">
        <v>2</v>
      </c>
      <c r="FJ487">
        <v>0</v>
      </c>
      <c r="FK487">
        <v>15</v>
      </c>
      <c r="FL487">
        <v>71</v>
      </c>
      <c r="FM487">
        <v>55</v>
      </c>
      <c r="FN487">
        <v>9</v>
      </c>
      <c r="FO487">
        <v>0</v>
      </c>
      <c r="FP487">
        <v>0</v>
      </c>
      <c r="FQ487">
        <v>2</v>
      </c>
      <c r="FR487">
        <v>0</v>
      </c>
      <c r="FS487">
        <v>0</v>
      </c>
      <c r="FT487">
        <v>0</v>
      </c>
      <c r="FU487">
        <v>2</v>
      </c>
      <c r="FV487">
        <v>0</v>
      </c>
      <c r="FW487" t="s">
        <v>0</v>
      </c>
      <c r="FX487">
        <v>0</v>
      </c>
      <c r="FY487">
        <v>1</v>
      </c>
      <c r="FZ487">
        <v>0</v>
      </c>
      <c r="GA487">
        <v>0</v>
      </c>
      <c r="GB487">
        <v>0</v>
      </c>
      <c r="GC487">
        <v>0</v>
      </c>
      <c r="GD487">
        <v>1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1</v>
      </c>
      <c r="GN487">
        <v>71</v>
      </c>
      <c r="GO487">
        <v>49</v>
      </c>
      <c r="GP487">
        <v>21</v>
      </c>
      <c r="GQ487">
        <v>14</v>
      </c>
      <c r="GR487">
        <v>1</v>
      </c>
      <c r="GS487">
        <v>1</v>
      </c>
      <c r="GT487">
        <v>1</v>
      </c>
      <c r="GU487">
        <v>0</v>
      </c>
      <c r="GV487">
        <v>2</v>
      </c>
      <c r="GW487">
        <v>0</v>
      </c>
      <c r="GX487">
        <v>0</v>
      </c>
      <c r="GY487">
        <v>1</v>
      </c>
      <c r="GZ487">
        <v>0</v>
      </c>
      <c r="HA487">
        <v>2</v>
      </c>
      <c r="HB487">
        <v>1</v>
      </c>
      <c r="HC487">
        <v>0</v>
      </c>
      <c r="HD487">
        <v>1</v>
      </c>
      <c r="HE487">
        <v>1</v>
      </c>
      <c r="HF487">
        <v>1</v>
      </c>
      <c r="HG487">
        <v>1</v>
      </c>
      <c r="HH487">
        <v>1</v>
      </c>
      <c r="HI487">
        <v>0</v>
      </c>
      <c r="HJ487">
        <v>0</v>
      </c>
      <c r="HK487">
        <v>49</v>
      </c>
      <c r="HL487">
        <v>127</v>
      </c>
      <c r="HM487">
        <v>66</v>
      </c>
      <c r="HN487">
        <v>17</v>
      </c>
      <c r="HO487">
        <v>17</v>
      </c>
      <c r="HP487">
        <v>5</v>
      </c>
      <c r="HQ487">
        <v>0</v>
      </c>
      <c r="HR487">
        <v>1</v>
      </c>
      <c r="HS487">
        <v>2</v>
      </c>
      <c r="HT487">
        <v>1</v>
      </c>
      <c r="HU487">
        <v>0</v>
      </c>
      <c r="HV487">
        <v>1</v>
      </c>
      <c r="HW487">
        <v>0</v>
      </c>
      <c r="HX487">
        <v>0</v>
      </c>
      <c r="HY487">
        <v>0</v>
      </c>
      <c r="HZ487">
        <v>4</v>
      </c>
      <c r="IA487">
        <v>2</v>
      </c>
      <c r="IB487">
        <v>1</v>
      </c>
      <c r="IC487">
        <v>1</v>
      </c>
      <c r="ID487">
        <v>0</v>
      </c>
      <c r="IE487">
        <v>0</v>
      </c>
      <c r="IF487">
        <v>0</v>
      </c>
      <c r="IG487">
        <v>1</v>
      </c>
      <c r="IH487">
        <v>4</v>
      </c>
      <c r="II487">
        <v>1</v>
      </c>
      <c r="IJ487">
        <v>3</v>
      </c>
      <c r="IK487">
        <v>127</v>
      </c>
      <c r="IL487">
        <v>4</v>
      </c>
      <c r="IM487">
        <v>2</v>
      </c>
      <c r="IN487">
        <v>0</v>
      </c>
      <c r="IO487">
        <v>1</v>
      </c>
      <c r="IP487">
        <v>0</v>
      </c>
      <c r="IQ487">
        <v>0</v>
      </c>
      <c r="IR487">
        <v>1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4</v>
      </c>
      <c r="JJ487">
        <v>4</v>
      </c>
      <c r="JK487">
        <v>2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1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1</v>
      </c>
      <c r="KM487">
        <v>4</v>
      </c>
    </row>
    <row r="488" spans="1:299">
      <c r="A488" t="s">
        <v>565</v>
      </c>
      <c r="B488" t="s">
        <v>2</v>
      </c>
      <c r="C488" t="str">
        <f>"126101"</f>
        <v>126101</v>
      </c>
      <c r="D488" t="s">
        <v>564</v>
      </c>
      <c r="E488">
        <v>143</v>
      </c>
      <c r="F488">
        <v>1094</v>
      </c>
      <c r="G488">
        <v>840</v>
      </c>
      <c r="H488">
        <v>122</v>
      </c>
      <c r="I488">
        <v>718</v>
      </c>
      <c r="J488">
        <v>1</v>
      </c>
      <c r="K488">
        <v>9</v>
      </c>
      <c r="L488">
        <v>9</v>
      </c>
      <c r="M488">
        <v>9</v>
      </c>
      <c r="N488">
        <v>0</v>
      </c>
      <c r="O488">
        <v>0</v>
      </c>
      <c r="P488">
        <v>0</v>
      </c>
      <c r="Q488">
        <v>0</v>
      </c>
      <c r="R488">
        <v>9</v>
      </c>
      <c r="S488">
        <v>727</v>
      </c>
      <c r="T488">
        <v>9</v>
      </c>
      <c r="U488">
        <v>1</v>
      </c>
      <c r="V488">
        <v>726</v>
      </c>
      <c r="W488">
        <v>8</v>
      </c>
      <c r="X488">
        <v>6</v>
      </c>
      <c r="Y488">
        <v>2</v>
      </c>
      <c r="Z488">
        <v>0</v>
      </c>
      <c r="AA488">
        <v>718</v>
      </c>
      <c r="AB488">
        <v>202</v>
      </c>
      <c r="AC488">
        <v>93</v>
      </c>
      <c r="AD488">
        <v>9</v>
      </c>
      <c r="AE488">
        <v>7</v>
      </c>
      <c r="AF488">
        <v>8</v>
      </c>
      <c r="AG488">
        <v>0</v>
      </c>
      <c r="AH488">
        <v>0</v>
      </c>
      <c r="AI488">
        <v>3</v>
      </c>
      <c r="AJ488">
        <v>0</v>
      </c>
      <c r="AK488">
        <v>5</v>
      </c>
      <c r="AL488">
        <v>0</v>
      </c>
      <c r="AM488">
        <v>1</v>
      </c>
      <c r="AN488">
        <v>3</v>
      </c>
      <c r="AO488">
        <v>0</v>
      </c>
      <c r="AP488">
        <v>3</v>
      </c>
      <c r="AQ488">
        <v>0</v>
      </c>
      <c r="AR488">
        <v>4</v>
      </c>
      <c r="AS488">
        <v>1</v>
      </c>
      <c r="AT488">
        <v>0</v>
      </c>
      <c r="AU488">
        <v>0</v>
      </c>
      <c r="AV488">
        <v>2</v>
      </c>
      <c r="AW488">
        <v>2</v>
      </c>
      <c r="AX488">
        <v>0</v>
      </c>
      <c r="AY488">
        <v>1</v>
      </c>
      <c r="AZ488">
        <v>0</v>
      </c>
      <c r="BA488">
        <v>0</v>
      </c>
      <c r="BB488">
        <v>1</v>
      </c>
      <c r="BC488">
        <v>2</v>
      </c>
      <c r="BD488">
        <v>57</v>
      </c>
      <c r="BE488">
        <v>202</v>
      </c>
      <c r="BF488">
        <v>262</v>
      </c>
      <c r="BG488">
        <v>159</v>
      </c>
      <c r="BH488">
        <v>21</v>
      </c>
      <c r="BI488">
        <v>10</v>
      </c>
      <c r="BJ488">
        <v>7</v>
      </c>
      <c r="BK488">
        <v>2</v>
      </c>
      <c r="BL488">
        <v>32</v>
      </c>
      <c r="BM488">
        <v>2</v>
      </c>
      <c r="BN488">
        <v>0</v>
      </c>
      <c r="BO488">
        <v>2</v>
      </c>
      <c r="BP488">
        <v>6</v>
      </c>
      <c r="BQ488">
        <v>0</v>
      </c>
      <c r="BR488">
        <v>0</v>
      </c>
      <c r="BS488">
        <v>0</v>
      </c>
      <c r="BT488">
        <v>1</v>
      </c>
      <c r="BU488">
        <v>3</v>
      </c>
      <c r="BV488">
        <v>1</v>
      </c>
      <c r="BW488">
        <v>1</v>
      </c>
      <c r="BX488">
        <v>1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2</v>
      </c>
      <c r="CE488">
        <v>0</v>
      </c>
      <c r="CF488">
        <v>0</v>
      </c>
      <c r="CG488">
        <v>0</v>
      </c>
      <c r="CH488">
        <v>11</v>
      </c>
      <c r="CI488">
        <v>262</v>
      </c>
      <c r="CJ488">
        <v>29</v>
      </c>
      <c r="CK488">
        <v>8</v>
      </c>
      <c r="CL488">
        <v>7</v>
      </c>
      <c r="CM488">
        <v>1</v>
      </c>
      <c r="CN488">
        <v>0</v>
      </c>
      <c r="CO488">
        <v>4</v>
      </c>
      <c r="CP488">
        <v>3</v>
      </c>
      <c r="CQ488">
        <v>0</v>
      </c>
      <c r="CR488">
        <v>1</v>
      </c>
      <c r="CS488">
        <v>0</v>
      </c>
      <c r="CT488">
        <v>1</v>
      </c>
      <c r="CU488">
        <v>3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29</v>
      </c>
      <c r="DD488">
        <v>50</v>
      </c>
      <c r="DE488">
        <v>32</v>
      </c>
      <c r="DF488">
        <v>3</v>
      </c>
      <c r="DG488">
        <v>4</v>
      </c>
      <c r="DH488">
        <v>1</v>
      </c>
      <c r="DI488">
        <v>4</v>
      </c>
      <c r="DJ488">
        <v>0</v>
      </c>
      <c r="DK488">
        <v>0</v>
      </c>
      <c r="DL488">
        <v>1</v>
      </c>
      <c r="DM488">
        <v>0</v>
      </c>
      <c r="DN488">
        <v>0</v>
      </c>
      <c r="DO488">
        <v>2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1</v>
      </c>
      <c r="EG488">
        <v>50</v>
      </c>
      <c r="EH488">
        <v>11</v>
      </c>
      <c r="EI488">
        <v>2</v>
      </c>
      <c r="EJ488">
        <v>0</v>
      </c>
      <c r="EK488">
        <v>6</v>
      </c>
      <c r="EL488">
        <v>0</v>
      </c>
      <c r="EM488">
        <v>0</v>
      </c>
      <c r="EN488">
        <v>1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1</v>
      </c>
      <c r="FI488">
        <v>0</v>
      </c>
      <c r="FJ488">
        <v>0</v>
      </c>
      <c r="FK488">
        <v>11</v>
      </c>
      <c r="FL488">
        <v>49</v>
      </c>
      <c r="FM488">
        <v>42</v>
      </c>
      <c r="FN488">
        <v>3</v>
      </c>
      <c r="FO488">
        <v>0</v>
      </c>
      <c r="FP488">
        <v>1</v>
      </c>
      <c r="FQ488">
        <v>0</v>
      </c>
      <c r="FR488">
        <v>1</v>
      </c>
      <c r="FS488">
        <v>0</v>
      </c>
      <c r="FT488">
        <v>0</v>
      </c>
      <c r="FU488">
        <v>1</v>
      </c>
      <c r="FV488">
        <v>0</v>
      </c>
      <c r="FW488" t="s">
        <v>0</v>
      </c>
      <c r="FX488">
        <v>1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49</v>
      </c>
      <c r="GO488">
        <v>34</v>
      </c>
      <c r="GP488">
        <v>15</v>
      </c>
      <c r="GQ488">
        <v>4</v>
      </c>
      <c r="GR488">
        <v>3</v>
      </c>
      <c r="GS488">
        <v>5</v>
      </c>
      <c r="GT488">
        <v>1</v>
      </c>
      <c r="GU488">
        <v>1</v>
      </c>
      <c r="GV488">
        <v>1</v>
      </c>
      <c r="GW488">
        <v>0</v>
      </c>
      <c r="GX488">
        <v>0</v>
      </c>
      <c r="GY488">
        <v>0</v>
      </c>
      <c r="GZ488">
        <v>0</v>
      </c>
      <c r="HA488">
        <v>1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1</v>
      </c>
      <c r="HJ488">
        <v>2</v>
      </c>
      <c r="HK488">
        <v>34</v>
      </c>
      <c r="HL488">
        <v>76</v>
      </c>
      <c r="HM488">
        <v>36</v>
      </c>
      <c r="HN488">
        <v>12</v>
      </c>
      <c r="HO488">
        <v>8</v>
      </c>
      <c r="HP488">
        <v>0</v>
      </c>
      <c r="HQ488">
        <v>0</v>
      </c>
      <c r="HR488">
        <v>2</v>
      </c>
      <c r="HS488">
        <v>3</v>
      </c>
      <c r="HT488">
        <v>2</v>
      </c>
      <c r="HU488">
        <v>1</v>
      </c>
      <c r="HV488">
        <v>0</v>
      </c>
      <c r="HW488">
        <v>0</v>
      </c>
      <c r="HX488">
        <v>0</v>
      </c>
      <c r="HY488">
        <v>1</v>
      </c>
      <c r="HZ488">
        <v>0</v>
      </c>
      <c r="IA488">
        <v>1</v>
      </c>
      <c r="IB488">
        <v>1</v>
      </c>
      <c r="IC488">
        <v>3</v>
      </c>
      <c r="ID488">
        <v>1</v>
      </c>
      <c r="IE488">
        <v>0</v>
      </c>
      <c r="IF488">
        <v>0</v>
      </c>
      <c r="IG488">
        <v>2</v>
      </c>
      <c r="IH488">
        <v>0</v>
      </c>
      <c r="II488">
        <v>1</v>
      </c>
      <c r="IJ488">
        <v>2</v>
      </c>
      <c r="IK488">
        <v>76</v>
      </c>
      <c r="IL488">
        <v>4</v>
      </c>
      <c r="IM488">
        <v>4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4</v>
      </c>
      <c r="JJ488">
        <v>1</v>
      </c>
      <c r="JK488">
        <v>0</v>
      </c>
      <c r="JL488">
        <v>0</v>
      </c>
      <c r="JM488">
        <v>1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1</v>
      </c>
    </row>
    <row r="489" spans="1:299">
      <c r="A489" t="s">
        <v>563</v>
      </c>
      <c r="B489" t="s">
        <v>2</v>
      </c>
      <c r="C489" t="str">
        <f>"126101"</f>
        <v>126101</v>
      </c>
      <c r="D489" t="s">
        <v>561</v>
      </c>
      <c r="E489">
        <v>144</v>
      </c>
      <c r="F489">
        <v>1060</v>
      </c>
      <c r="G489">
        <v>790</v>
      </c>
      <c r="H489">
        <v>127</v>
      </c>
      <c r="I489">
        <v>663</v>
      </c>
      <c r="J489">
        <v>0</v>
      </c>
      <c r="K489">
        <v>7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664</v>
      </c>
      <c r="T489">
        <v>1</v>
      </c>
      <c r="U489">
        <v>0</v>
      </c>
      <c r="V489">
        <v>664</v>
      </c>
      <c r="W489">
        <v>4</v>
      </c>
      <c r="X489">
        <v>0</v>
      </c>
      <c r="Y489">
        <v>4</v>
      </c>
      <c r="Z489">
        <v>0</v>
      </c>
      <c r="AA489">
        <v>660</v>
      </c>
      <c r="AB489">
        <v>232</v>
      </c>
      <c r="AC489">
        <v>94</v>
      </c>
      <c r="AD489">
        <v>17</v>
      </c>
      <c r="AE489">
        <v>6</v>
      </c>
      <c r="AF489">
        <v>18</v>
      </c>
      <c r="AG489">
        <v>1</v>
      </c>
      <c r="AH489">
        <v>1</v>
      </c>
      <c r="AI489">
        <v>9</v>
      </c>
      <c r="AJ489">
        <v>0</v>
      </c>
      <c r="AK489">
        <v>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6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</v>
      </c>
      <c r="AY489">
        <v>1</v>
      </c>
      <c r="AZ489">
        <v>1</v>
      </c>
      <c r="BA489">
        <v>3</v>
      </c>
      <c r="BB489">
        <v>1</v>
      </c>
      <c r="BC489">
        <v>3</v>
      </c>
      <c r="BD489">
        <v>63</v>
      </c>
      <c r="BE489">
        <v>232</v>
      </c>
      <c r="BF489">
        <v>192</v>
      </c>
      <c r="BG489">
        <v>99</v>
      </c>
      <c r="BH489">
        <v>16</v>
      </c>
      <c r="BI489">
        <v>9</v>
      </c>
      <c r="BJ489">
        <v>3</v>
      </c>
      <c r="BK489">
        <v>5</v>
      </c>
      <c r="BL489">
        <v>19</v>
      </c>
      <c r="BM489">
        <v>8</v>
      </c>
      <c r="BN489">
        <v>1</v>
      </c>
      <c r="BO489">
        <v>0</v>
      </c>
      <c r="BP489">
        <v>6</v>
      </c>
      <c r="BQ489">
        <v>0</v>
      </c>
      <c r="BR489">
        <v>2</v>
      </c>
      <c r="BS489">
        <v>2</v>
      </c>
      <c r="BT489">
        <v>3</v>
      </c>
      <c r="BU489">
        <v>2</v>
      </c>
      <c r="BV489">
        <v>0</v>
      </c>
      <c r="BW489">
        <v>3</v>
      </c>
      <c r="BX489">
        <v>0</v>
      </c>
      <c r="BY489">
        <v>1</v>
      </c>
      <c r="BZ489">
        <v>1</v>
      </c>
      <c r="CA489">
        <v>0</v>
      </c>
      <c r="CB489">
        <v>0</v>
      </c>
      <c r="CC489">
        <v>3</v>
      </c>
      <c r="CD489">
        <v>0</v>
      </c>
      <c r="CE489">
        <v>1</v>
      </c>
      <c r="CF489">
        <v>0</v>
      </c>
      <c r="CG489">
        <v>0</v>
      </c>
      <c r="CH489">
        <v>8</v>
      </c>
      <c r="CI489">
        <v>192</v>
      </c>
      <c r="CJ489">
        <v>24</v>
      </c>
      <c r="CK489">
        <v>4</v>
      </c>
      <c r="CL489">
        <v>2</v>
      </c>
      <c r="CM489">
        <v>3</v>
      </c>
      <c r="CN489">
        <v>1</v>
      </c>
      <c r="CO489">
        <v>2</v>
      </c>
      <c r="CP489">
        <v>0</v>
      </c>
      <c r="CQ489">
        <v>1</v>
      </c>
      <c r="CR489">
        <v>0</v>
      </c>
      <c r="CS489">
        <v>0</v>
      </c>
      <c r="CT489">
        <v>3</v>
      </c>
      <c r="CU489">
        <v>2</v>
      </c>
      <c r="CV489">
        <v>1</v>
      </c>
      <c r="CW489">
        <v>0</v>
      </c>
      <c r="CX489">
        <v>0</v>
      </c>
      <c r="CY489">
        <v>3</v>
      </c>
      <c r="CZ489">
        <v>1</v>
      </c>
      <c r="DA489">
        <v>0</v>
      </c>
      <c r="DB489">
        <v>1</v>
      </c>
      <c r="DC489">
        <v>24</v>
      </c>
      <c r="DD489">
        <v>35</v>
      </c>
      <c r="DE489">
        <v>20</v>
      </c>
      <c r="DF489">
        <v>1</v>
      </c>
      <c r="DG489">
        <v>1</v>
      </c>
      <c r="DH489">
        <v>2</v>
      </c>
      <c r="DI489">
        <v>2</v>
      </c>
      <c r="DJ489">
        <v>1</v>
      </c>
      <c r="DK489">
        <v>2</v>
      </c>
      <c r="DL489">
        <v>0</v>
      </c>
      <c r="DM489">
        <v>1</v>
      </c>
      <c r="DN489">
        <v>1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2</v>
      </c>
      <c r="EG489">
        <v>35</v>
      </c>
      <c r="EH489">
        <v>5</v>
      </c>
      <c r="EI489">
        <v>0</v>
      </c>
      <c r="EJ489">
        <v>0</v>
      </c>
      <c r="EK489">
        <v>2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1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1</v>
      </c>
      <c r="FK489">
        <v>5</v>
      </c>
      <c r="FL489">
        <v>54</v>
      </c>
      <c r="FM489">
        <v>43</v>
      </c>
      <c r="FN489">
        <v>4</v>
      </c>
      <c r="FO489">
        <v>1</v>
      </c>
      <c r="FP489">
        <v>0</v>
      </c>
      <c r="FQ489">
        <v>1</v>
      </c>
      <c r="FR489">
        <v>1</v>
      </c>
      <c r="FS489">
        <v>1</v>
      </c>
      <c r="FT489">
        <v>0</v>
      </c>
      <c r="FU489">
        <v>0</v>
      </c>
      <c r="FV489">
        <v>0</v>
      </c>
      <c r="FW489" t="s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3</v>
      </c>
      <c r="GN489">
        <v>54</v>
      </c>
      <c r="GO489">
        <v>45</v>
      </c>
      <c r="GP489">
        <v>23</v>
      </c>
      <c r="GQ489">
        <v>5</v>
      </c>
      <c r="GR489">
        <v>5</v>
      </c>
      <c r="GS489">
        <v>2</v>
      </c>
      <c r="GT489">
        <v>1</v>
      </c>
      <c r="GU489">
        <v>2</v>
      </c>
      <c r="GV489">
        <v>1</v>
      </c>
      <c r="GW489">
        <v>0</v>
      </c>
      <c r="GX489">
        <v>0</v>
      </c>
      <c r="GY489">
        <v>0</v>
      </c>
      <c r="GZ489">
        <v>0</v>
      </c>
      <c r="HA489">
        <v>2</v>
      </c>
      <c r="HB489">
        <v>1</v>
      </c>
      <c r="HC489">
        <v>0</v>
      </c>
      <c r="HD489">
        <v>2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1</v>
      </c>
      <c r="HK489">
        <v>45</v>
      </c>
      <c r="HL489">
        <v>72</v>
      </c>
      <c r="HM489">
        <v>45</v>
      </c>
      <c r="HN489">
        <v>4</v>
      </c>
      <c r="HO489">
        <v>5</v>
      </c>
      <c r="HP489">
        <v>1</v>
      </c>
      <c r="HQ489">
        <v>0</v>
      </c>
      <c r="HR489">
        <v>1</v>
      </c>
      <c r="HS489">
        <v>0</v>
      </c>
      <c r="HT489">
        <v>0</v>
      </c>
      <c r="HU489">
        <v>2</v>
      </c>
      <c r="HV489">
        <v>1</v>
      </c>
      <c r="HW489">
        <v>0</v>
      </c>
      <c r="HX489">
        <v>0</v>
      </c>
      <c r="HY489">
        <v>1</v>
      </c>
      <c r="HZ489">
        <v>0</v>
      </c>
      <c r="IA489">
        <v>4</v>
      </c>
      <c r="IB489">
        <v>1</v>
      </c>
      <c r="IC489">
        <v>0</v>
      </c>
      <c r="ID489">
        <v>2</v>
      </c>
      <c r="IE489">
        <v>0</v>
      </c>
      <c r="IF489">
        <v>4</v>
      </c>
      <c r="IG489">
        <v>1</v>
      </c>
      <c r="IH489">
        <v>0</v>
      </c>
      <c r="II489">
        <v>0</v>
      </c>
      <c r="IJ489">
        <v>0</v>
      </c>
      <c r="IK489">
        <v>72</v>
      </c>
      <c r="IL489">
        <v>1</v>
      </c>
      <c r="IM489">
        <v>1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1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</row>
    <row r="490" spans="1:299">
      <c r="A490" t="s">
        <v>562</v>
      </c>
      <c r="B490" t="s">
        <v>2</v>
      </c>
      <c r="C490" t="str">
        <f>"126101"</f>
        <v>126101</v>
      </c>
      <c r="D490" t="s">
        <v>561</v>
      </c>
      <c r="E490">
        <v>145</v>
      </c>
      <c r="F490">
        <v>1513</v>
      </c>
      <c r="G490">
        <v>1149</v>
      </c>
      <c r="H490">
        <v>144</v>
      </c>
      <c r="I490">
        <v>1004</v>
      </c>
      <c r="J490">
        <v>0</v>
      </c>
      <c r="K490">
        <v>11</v>
      </c>
      <c r="L490">
        <v>7</v>
      </c>
      <c r="M490">
        <v>7</v>
      </c>
      <c r="N490">
        <v>0</v>
      </c>
      <c r="O490">
        <v>0</v>
      </c>
      <c r="P490">
        <v>0</v>
      </c>
      <c r="Q490">
        <v>1</v>
      </c>
      <c r="R490">
        <v>6</v>
      </c>
      <c r="S490">
        <v>1010</v>
      </c>
      <c r="T490">
        <v>6</v>
      </c>
      <c r="U490">
        <v>0</v>
      </c>
      <c r="V490">
        <v>1010</v>
      </c>
      <c r="W490">
        <v>8</v>
      </c>
      <c r="X490">
        <v>5</v>
      </c>
      <c r="Y490">
        <v>3</v>
      </c>
      <c r="Z490">
        <v>0</v>
      </c>
      <c r="AA490">
        <v>1002</v>
      </c>
      <c r="AB490">
        <v>342</v>
      </c>
      <c r="AC490">
        <v>181</v>
      </c>
      <c r="AD490">
        <v>13</v>
      </c>
      <c r="AE490">
        <v>4</v>
      </c>
      <c r="AF490">
        <v>24</v>
      </c>
      <c r="AG490">
        <v>2</v>
      </c>
      <c r="AH490">
        <v>1</v>
      </c>
      <c r="AI490">
        <v>6</v>
      </c>
      <c r="AJ490">
        <v>0</v>
      </c>
      <c r="AK490">
        <v>7</v>
      </c>
      <c r="AL490">
        <v>1</v>
      </c>
      <c r="AM490">
        <v>0</v>
      </c>
      <c r="AN490">
        <v>0</v>
      </c>
      <c r="AO490">
        <v>1</v>
      </c>
      <c r="AP490">
        <v>4</v>
      </c>
      <c r="AQ490">
        <v>0</v>
      </c>
      <c r="AR490">
        <v>6</v>
      </c>
      <c r="AS490">
        <v>0</v>
      </c>
      <c r="AT490">
        <v>0</v>
      </c>
      <c r="AU490">
        <v>0</v>
      </c>
      <c r="AV490">
        <v>1</v>
      </c>
      <c r="AW490">
        <v>1</v>
      </c>
      <c r="AX490">
        <v>1</v>
      </c>
      <c r="AY490">
        <v>0</v>
      </c>
      <c r="AZ490">
        <v>5</v>
      </c>
      <c r="BA490">
        <v>0</v>
      </c>
      <c r="BB490">
        <v>1</v>
      </c>
      <c r="BC490">
        <v>1</v>
      </c>
      <c r="BD490">
        <v>82</v>
      </c>
      <c r="BE490">
        <v>342</v>
      </c>
      <c r="BF490">
        <v>339</v>
      </c>
      <c r="BG490">
        <v>172</v>
      </c>
      <c r="BH490">
        <v>31</v>
      </c>
      <c r="BI490">
        <v>17</v>
      </c>
      <c r="BJ490">
        <v>12</v>
      </c>
      <c r="BK490">
        <v>6</v>
      </c>
      <c r="BL490">
        <v>30</v>
      </c>
      <c r="BM490">
        <v>12</v>
      </c>
      <c r="BN490">
        <v>0</v>
      </c>
      <c r="BO490">
        <v>0</v>
      </c>
      <c r="BP490">
        <v>15</v>
      </c>
      <c r="BQ490">
        <v>0</v>
      </c>
      <c r="BR490">
        <v>1</v>
      </c>
      <c r="BS490">
        <v>1</v>
      </c>
      <c r="BT490">
        <v>2</v>
      </c>
      <c r="BU490">
        <v>1</v>
      </c>
      <c r="BV490">
        <v>1</v>
      </c>
      <c r="BW490">
        <v>4</v>
      </c>
      <c r="BX490">
        <v>0</v>
      </c>
      <c r="BY490">
        <v>2</v>
      </c>
      <c r="BZ490">
        <v>3</v>
      </c>
      <c r="CA490">
        <v>3</v>
      </c>
      <c r="CB490">
        <v>1</v>
      </c>
      <c r="CC490">
        <v>1</v>
      </c>
      <c r="CD490">
        <v>2</v>
      </c>
      <c r="CE490">
        <v>1</v>
      </c>
      <c r="CF490">
        <v>1</v>
      </c>
      <c r="CG490">
        <v>0</v>
      </c>
      <c r="CH490">
        <v>20</v>
      </c>
      <c r="CI490">
        <v>339</v>
      </c>
      <c r="CJ490">
        <v>43</v>
      </c>
      <c r="CK490">
        <v>18</v>
      </c>
      <c r="CL490">
        <v>6</v>
      </c>
      <c r="CM490">
        <v>2</v>
      </c>
      <c r="CN490">
        <v>2</v>
      </c>
      <c r="CO490">
        <v>7</v>
      </c>
      <c r="CP490">
        <v>3</v>
      </c>
      <c r="CQ490">
        <v>0</v>
      </c>
      <c r="CR490">
        <v>1</v>
      </c>
      <c r="CS490">
        <v>0</v>
      </c>
      <c r="CT490">
        <v>1</v>
      </c>
      <c r="CU490">
        <v>0</v>
      </c>
      <c r="CV490">
        <v>1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2</v>
      </c>
      <c r="DC490">
        <v>43</v>
      </c>
      <c r="DD490">
        <v>39</v>
      </c>
      <c r="DE490">
        <v>24</v>
      </c>
      <c r="DF490">
        <v>2</v>
      </c>
      <c r="DG490">
        <v>3</v>
      </c>
      <c r="DH490">
        <v>0</v>
      </c>
      <c r="DI490">
        <v>0</v>
      </c>
      <c r="DJ490">
        <v>1</v>
      </c>
      <c r="DK490">
        <v>0</v>
      </c>
      <c r="DL490">
        <v>0</v>
      </c>
      <c r="DM490">
        <v>0</v>
      </c>
      <c r="DN490">
        <v>2</v>
      </c>
      <c r="DO490">
        <v>0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2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1</v>
      </c>
      <c r="EF490">
        <v>1</v>
      </c>
      <c r="EG490">
        <v>39</v>
      </c>
      <c r="EH490">
        <v>12</v>
      </c>
      <c r="EI490">
        <v>5</v>
      </c>
      <c r="EJ490">
        <v>0</v>
      </c>
      <c r="EK490">
        <v>1</v>
      </c>
      <c r="EL490">
        <v>1</v>
      </c>
      <c r="EM490">
        <v>0</v>
      </c>
      <c r="EN490">
        <v>1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1</v>
      </c>
      <c r="FF490">
        <v>0</v>
      </c>
      <c r="FG490">
        <v>0</v>
      </c>
      <c r="FH490">
        <v>0</v>
      </c>
      <c r="FI490">
        <v>0</v>
      </c>
      <c r="FJ490">
        <v>2</v>
      </c>
      <c r="FK490">
        <v>12</v>
      </c>
      <c r="FL490">
        <v>75</v>
      </c>
      <c r="FM490">
        <v>52</v>
      </c>
      <c r="FN490">
        <v>2</v>
      </c>
      <c r="FO490">
        <v>3</v>
      </c>
      <c r="FP490">
        <v>1</v>
      </c>
      <c r="FQ490">
        <v>2</v>
      </c>
      <c r="FR490">
        <v>0</v>
      </c>
      <c r="FS490">
        <v>0</v>
      </c>
      <c r="FT490">
        <v>1</v>
      </c>
      <c r="FU490">
        <v>8</v>
      </c>
      <c r="FV490">
        <v>0</v>
      </c>
      <c r="FW490" t="s">
        <v>0</v>
      </c>
      <c r="FX490">
        <v>1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4</v>
      </c>
      <c r="GN490">
        <v>74</v>
      </c>
      <c r="GO490">
        <v>45</v>
      </c>
      <c r="GP490">
        <v>27</v>
      </c>
      <c r="GQ490">
        <v>5</v>
      </c>
      <c r="GR490">
        <v>1</v>
      </c>
      <c r="GS490">
        <v>1</v>
      </c>
      <c r="GT490">
        <v>3</v>
      </c>
      <c r="GU490">
        <v>1</v>
      </c>
      <c r="GV490">
        <v>1</v>
      </c>
      <c r="GW490">
        <v>1</v>
      </c>
      <c r="GX490">
        <v>0</v>
      </c>
      <c r="GY490">
        <v>0</v>
      </c>
      <c r="GZ490">
        <v>0</v>
      </c>
      <c r="HA490">
        <v>1</v>
      </c>
      <c r="HB490">
        <v>0</v>
      </c>
      <c r="HC490">
        <v>0</v>
      </c>
      <c r="HD490">
        <v>0</v>
      </c>
      <c r="HE490">
        <v>0</v>
      </c>
      <c r="HF490">
        <v>1</v>
      </c>
      <c r="HG490">
        <v>1</v>
      </c>
      <c r="HH490">
        <v>0</v>
      </c>
      <c r="HI490">
        <v>1</v>
      </c>
      <c r="HJ490">
        <v>1</v>
      </c>
      <c r="HK490">
        <v>45</v>
      </c>
      <c r="HL490">
        <v>105</v>
      </c>
      <c r="HM490">
        <v>55</v>
      </c>
      <c r="HN490">
        <v>16</v>
      </c>
      <c r="HO490">
        <v>3</v>
      </c>
      <c r="HP490">
        <v>5</v>
      </c>
      <c r="HQ490">
        <v>1</v>
      </c>
      <c r="HR490">
        <v>2</v>
      </c>
      <c r="HS490">
        <v>5</v>
      </c>
      <c r="HT490">
        <v>0</v>
      </c>
      <c r="HU490">
        <v>1</v>
      </c>
      <c r="HV490">
        <v>1</v>
      </c>
      <c r="HW490">
        <v>0</v>
      </c>
      <c r="HX490">
        <v>1</v>
      </c>
      <c r="HY490">
        <v>3</v>
      </c>
      <c r="HZ490">
        <v>0</v>
      </c>
      <c r="IA490">
        <v>0</v>
      </c>
      <c r="IB490">
        <v>1</v>
      </c>
      <c r="IC490">
        <v>0</v>
      </c>
      <c r="ID490">
        <v>0</v>
      </c>
      <c r="IE490">
        <v>0</v>
      </c>
      <c r="IF490">
        <v>1</v>
      </c>
      <c r="IG490">
        <v>4</v>
      </c>
      <c r="IH490">
        <v>1</v>
      </c>
      <c r="II490">
        <v>1</v>
      </c>
      <c r="IJ490">
        <v>4</v>
      </c>
      <c r="IK490">
        <v>105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2</v>
      </c>
      <c r="JK490">
        <v>1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1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2</v>
      </c>
    </row>
    <row r="491" spans="1:299">
      <c r="A491" t="s">
        <v>560</v>
      </c>
      <c r="B491" t="s">
        <v>2</v>
      </c>
      <c r="C491" t="str">
        <f>"126101"</f>
        <v>126101</v>
      </c>
      <c r="D491" t="s">
        <v>559</v>
      </c>
      <c r="E491">
        <v>146</v>
      </c>
      <c r="F491">
        <v>1343</v>
      </c>
      <c r="G491">
        <v>1000</v>
      </c>
      <c r="H491">
        <v>129</v>
      </c>
      <c r="I491">
        <v>871</v>
      </c>
      <c r="J491">
        <v>1</v>
      </c>
      <c r="K491">
        <v>54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871</v>
      </c>
      <c r="T491">
        <v>0</v>
      </c>
      <c r="U491">
        <v>0</v>
      </c>
      <c r="V491">
        <v>871</v>
      </c>
      <c r="W491">
        <v>10</v>
      </c>
      <c r="X491">
        <v>8</v>
      </c>
      <c r="Y491">
        <v>0</v>
      </c>
      <c r="Z491">
        <v>0</v>
      </c>
      <c r="AA491">
        <v>861</v>
      </c>
      <c r="AB491">
        <v>287</v>
      </c>
      <c r="AC491">
        <v>148</v>
      </c>
      <c r="AD491">
        <v>18</v>
      </c>
      <c r="AE491">
        <v>15</v>
      </c>
      <c r="AF491">
        <v>17</v>
      </c>
      <c r="AG491">
        <v>0</v>
      </c>
      <c r="AH491">
        <v>0</v>
      </c>
      <c r="AI491">
        <v>2</v>
      </c>
      <c r="AJ491">
        <v>1</v>
      </c>
      <c r="AK491">
        <v>3</v>
      </c>
      <c r="AL491">
        <v>1</v>
      </c>
      <c r="AM491">
        <v>0</v>
      </c>
      <c r="AN491">
        <v>0</v>
      </c>
      <c r="AO491">
        <v>5</v>
      </c>
      <c r="AP491">
        <v>0</v>
      </c>
      <c r="AQ491">
        <v>0</v>
      </c>
      <c r="AR491">
        <v>2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1</v>
      </c>
      <c r="BB491">
        <v>1</v>
      </c>
      <c r="BC491">
        <v>2</v>
      </c>
      <c r="BD491">
        <v>69</v>
      </c>
      <c r="BE491">
        <v>287</v>
      </c>
      <c r="BF491">
        <v>265</v>
      </c>
      <c r="BG491">
        <v>139</v>
      </c>
      <c r="BH491">
        <v>13</v>
      </c>
      <c r="BI491">
        <v>10</v>
      </c>
      <c r="BJ491">
        <v>6</v>
      </c>
      <c r="BK491">
        <v>16</v>
      </c>
      <c r="BL491">
        <v>28</v>
      </c>
      <c r="BM491">
        <v>7</v>
      </c>
      <c r="BN491">
        <v>0</v>
      </c>
      <c r="BO491">
        <v>3</v>
      </c>
      <c r="BP491">
        <v>11</v>
      </c>
      <c r="BQ491">
        <v>0</v>
      </c>
      <c r="BR491">
        <v>1</v>
      </c>
      <c r="BS491">
        <v>2</v>
      </c>
      <c r="BT491">
        <v>1</v>
      </c>
      <c r="BU491">
        <v>3</v>
      </c>
      <c r="BV491">
        <v>0</v>
      </c>
      <c r="BW491">
        <v>4</v>
      </c>
      <c r="BX491">
        <v>1</v>
      </c>
      <c r="BY491">
        <v>1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17</v>
      </c>
      <c r="CI491">
        <v>265</v>
      </c>
      <c r="CJ491">
        <v>43</v>
      </c>
      <c r="CK491">
        <v>26</v>
      </c>
      <c r="CL491">
        <v>5</v>
      </c>
      <c r="CM491">
        <v>4</v>
      </c>
      <c r="CN491">
        <v>0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2</v>
      </c>
      <c r="CU491">
        <v>0</v>
      </c>
      <c r="CV491">
        <v>1</v>
      </c>
      <c r="CW491">
        <v>0</v>
      </c>
      <c r="CX491">
        <v>0</v>
      </c>
      <c r="CY491">
        <v>2</v>
      </c>
      <c r="CZ491">
        <v>0</v>
      </c>
      <c r="DA491">
        <v>1</v>
      </c>
      <c r="DB491">
        <v>1</v>
      </c>
      <c r="DC491">
        <v>43</v>
      </c>
      <c r="DD491">
        <v>60</v>
      </c>
      <c r="DE491">
        <v>45</v>
      </c>
      <c r="DF491">
        <v>4</v>
      </c>
      <c r="DG491">
        <v>1</v>
      </c>
      <c r="DH491">
        <v>4</v>
      </c>
      <c r="DI491">
        <v>3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2</v>
      </c>
      <c r="DS491">
        <v>1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60</v>
      </c>
      <c r="EH491">
        <v>11</v>
      </c>
      <c r="EI491">
        <v>4</v>
      </c>
      <c r="EJ491">
        <v>1</v>
      </c>
      <c r="EK491">
        <v>5</v>
      </c>
      <c r="EL491">
        <v>0</v>
      </c>
      <c r="EM491">
        <v>0</v>
      </c>
      <c r="EN491">
        <v>1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11</v>
      </c>
      <c r="FL491">
        <v>52</v>
      </c>
      <c r="FM491">
        <v>36</v>
      </c>
      <c r="FN491">
        <v>5</v>
      </c>
      <c r="FO491">
        <v>0</v>
      </c>
      <c r="FP491">
        <v>0</v>
      </c>
      <c r="FQ491">
        <v>3</v>
      </c>
      <c r="FR491">
        <v>1</v>
      </c>
      <c r="FS491">
        <v>0</v>
      </c>
      <c r="FT491">
        <v>1</v>
      </c>
      <c r="FU491">
        <v>5</v>
      </c>
      <c r="FV491">
        <v>0</v>
      </c>
      <c r="FW491" t="s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1</v>
      </c>
      <c r="GN491">
        <v>52</v>
      </c>
      <c r="GO491">
        <v>43</v>
      </c>
      <c r="GP491">
        <v>21</v>
      </c>
      <c r="GQ491">
        <v>2</v>
      </c>
      <c r="GR491">
        <v>1</v>
      </c>
      <c r="GS491">
        <v>3</v>
      </c>
      <c r="GT491">
        <v>3</v>
      </c>
      <c r="GU491">
        <v>2</v>
      </c>
      <c r="GV491">
        <v>0</v>
      </c>
      <c r="GW491">
        <v>0</v>
      </c>
      <c r="GX491">
        <v>0</v>
      </c>
      <c r="GY491">
        <v>1</v>
      </c>
      <c r="GZ491">
        <v>0</v>
      </c>
      <c r="HA491">
        <v>0</v>
      </c>
      <c r="HB491">
        <v>3</v>
      </c>
      <c r="HC491">
        <v>1</v>
      </c>
      <c r="HD491">
        <v>1</v>
      </c>
      <c r="HE491">
        <v>0</v>
      </c>
      <c r="HF491">
        <v>0</v>
      </c>
      <c r="HG491">
        <v>2</v>
      </c>
      <c r="HH491">
        <v>0</v>
      </c>
      <c r="HI491">
        <v>0</v>
      </c>
      <c r="HJ491">
        <v>3</v>
      </c>
      <c r="HK491">
        <v>43</v>
      </c>
      <c r="HL491">
        <v>99</v>
      </c>
      <c r="HM491">
        <v>51</v>
      </c>
      <c r="HN491">
        <v>17</v>
      </c>
      <c r="HO491">
        <v>6</v>
      </c>
      <c r="HP491">
        <v>4</v>
      </c>
      <c r="HQ491">
        <v>3</v>
      </c>
      <c r="HR491">
        <v>2</v>
      </c>
      <c r="HS491">
        <v>5</v>
      </c>
      <c r="HT491">
        <v>1</v>
      </c>
      <c r="HU491">
        <v>0</v>
      </c>
      <c r="HV491">
        <v>1</v>
      </c>
      <c r="HW491">
        <v>0</v>
      </c>
      <c r="HX491">
        <v>0</v>
      </c>
      <c r="HY491">
        <v>0</v>
      </c>
      <c r="HZ491">
        <v>0</v>
      </c>
      <c r="IA491">
        <v>2</v>
      </c>
      <c r="IB491">
        <v>0</v>
      </c>
      <c r="IC491">
        <v>1</v>
      </c>
      <c r="ID491">
        <v>1</v>
      </c>
      <c r="IE491">
        <v>0</v>
      </c>
      <c r="IF491">
        <v>0</v>
      </c>
      <c r="IG491">
        <v>4</v>
      </c>
      <c r="IH491">
        <v>0</v>
      </c>
      <c r="II491">
        <v>1</v>
      </c>
      <c r="IJ491">
        <v>0</v>
      </c>
      <c r="IK491">
        <v>99</v>
      </c>
      <c r="IL491">
        <v>1</v>
      </c>
      <c r="IM491">
        <v>1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1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</row>
    <row r="492" spans="1:299">
      <c r="A492" t="s">
        <v>558</v>
      </c>
      <c r="B492" t="s">
        <v>2</v>
      </c>
      <c r="C492" t="str">
        <f>"126101"</f>
        <v>126101</v>
      </c>
      <c r="D492" t="s">
        <v>556</v>
      </c>
      <c r="E492">
        <v>147</v>
      </c>
      <c r="F492">
        <v>1316</v>
      </c>
      <c r="G492">
        <v>1190</v>
      </c>
      <c r="H492">
        <v>308</v>
      </c>
      <c r="I492">
        <v>882</v>
      </c>
      <c r="J492">
        <v>0</v>
      </c>
      <c r="K492">
        <v>10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882</v>
      </c>
      <c r="T492">
        <v>0</v>
      </c>
      <c r="U492">
        <v>0</v>
      </c>
      <c r="V492">
        <v>882</v>
      </c>
      <c r="W492">
        <v>4</v>
      </c>
      <c r="X492">
        <v>1</v>
      </c>
      <c r="Y492">
        <v>2</v>
      </c>
      <c r="Z492">
        <v>0</v>
      </c>
      <c r="AA492">
        <v>878</v>
      </c>
      <c r="AB492">
        <v>335</v>
      </c>
      <c r="AC492">
        <v>160</v>
      </c>
      <c r="AD492">
        <v>10</v>
      </c>
      <c r="AE492">
        <v>19</v>
      </c>
      <c r="AF492">
        <v>27</v>
      </c>
      <c r="AG492">
        <v>0</v>
      </c>
      <c r="AH492">
        <v>4</v>
      </c>
      <c r="AI492">
        <v>7</v>
      </c>
      <c r="AJ492">
        <v>0</v>
      </c>
      <c r="AK492">
        <v>6</v>
      </c>
      <c r="AL492">
        <v>1</v>
      </c>
      <c r="AM492">
        <v>0</v>
      </c>
      <c r="AN492">
        <v>2</v>
      </c>
      <c r="AO492">
        <v>1</v>
      </c>
      <c r="AP492">
        <v>1</v>
      </c>
      <c r="AQ492">
        <v>0</v>
      </c>
      <c r="AR492">
        <v>2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2</v>
      </c>
      <c r="AY492">
        <v>1</v>
      </c>
      <c r="AZ492">
        <v>3</v>
      </c>
      <c r="BA492">
        <v>2</v>
      </c>
      <c r="BB492">
        <v>0</v>
      </c>
      <c r="BC492">
        <v>1</v>
      </c>
      <c r="BD492">
        <v>85</v>
      </c>
      <c r="BE492">
        <v>335</v>
      </c>
      <c r="BF492">
        <v>251</v>
      </c>
      <c r="BG492">
        <v>123</v>
      </c>
      <c r="BH492">
        <v>22</v>
      </c>
      <c r="BI492">
        <v>15</v>
      </c>
      <c r="BJ492">
        <v>3</v>
      </c>
      <c r="BK492">
        <v>8</v>
      </c>
      <c r="BL492">
        <v>29</v>
      </c>
      <c r="BM492">
        <v>11</v>
      </c>
      <c r="BN492">
        <v>0</v>
      </c>
      <c r="BO492">
        <v>2</v>
      </c>
      <c r="BP492">
        <v>11</v>
      </c>
      <c r="BQ492">
        <v>0</v>
      </c>
      <c r="BR492">
        <v>0</v>
      </c>
      <c r="BS492">
        <v>2</v>
      </c>
      <c r="BT492">
        <v>0</v>
      </c>
      <c r="BU492">
        <v>3</v>
      </c>
      <c r="BV492">
        <v>0</v>
      </c>
      <c r="BW492">
        <v>3</v>
      </c>
      <c r="BX492">
        <v>1</v>
      </c>
      <c r="BY492">
        <v>0</v>
      </c>
      <c r="BZ492">
        <v>0</v>
      </c>
      <c r="CA492">
        <v>3</v>
      </c>
      <c r="CB492">
        <v>2</v>
      </c>
      <c r="CC492">
        <v>1</v>
      </c>
      <c r="CD492">
        <v>2</v>
      </c>
      <c r="CE492">
        <v>0</v>
      </c>
      <c r="CF492">
        <v>0</v>
      </c>
      <c r="CG492">
        <v>0</v>
      </c>
      <c r="CH492">
        <v>10</v>
      </c>
      <c r="CI492">
        <v>251</v>
      </c>
      <c r="CJ492">
        <v>39</v>
      </c>
      <c r="CK492">
        <v>19</v>
      </c>
      <c r="CL492">
        <v>5</v>
      </c>
      <c r="CM492">
        <v>1</v>
      </c>
      <c r="CN492">
        <v>2</v>
      </c>
      <c r="CO492">
        <v>2</v>
      </c>
      <c r="CP492">
        <v>1</v>
      </c>
      <c r="CQ492">
        <v>0</v>
      </c>
      <c r="CR492">
        <v>0</v>
      </c>
      <c r="CS492">
        <v>0</v>
      </c>
      <c r="CT492">
        <v>1</v>
      </c>
      <c r="CU492">
        <v>3</v>
      </c>
      <c r="CV492">
        <v>1</v>
      </c>
      <c r="CW492">
        <v>0</v>
      </c>
      <c r="CX492">
        <v>0</v>
      </c>
      <c r="CY492">
        <v>2</v>
      </c>
      <c r="CZ492">
        <v>0</v>
      </c>
      <c r="DA492">
        <v>0</v>
      </c>
      <c r="DB492">
        <v>2</v>
      </c>
      <c r="DC492">
        <v>39</v>
      </c>
      <c r="DD492">
        <v>40</v>
      </c>
      <c r="DE492">
        <v>24</v>
      </c>
      <c r="DF492">
        <v>2</v>
      </c>
      <c r="DG492">
        <v>2</v>
      </c>
      <c r="DH492">
        <v>2</v>
      </c>
      <c r="DI492">
        <v>2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2</v>
      </c>
      <c r="DP492">
        <v>0</v>
      </c>
      <c r="DQ492">
        <v>0</v>
      </c>
      <c r="DR492">
        <v>1</v>
      </c>
      <c r="DS492">
        <v>1</v>
      </c>
      <c r="DT492">
        <v>0</v>
      </c>
      <c r="DU492">
        <v>1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1</v>
      </c>
      <c r="ED492">
        <v>0</v>
      </c>
      <c r="EE492">
        <v>1</v>
      </c>
      <c r="EF492">
        <v>0</v>
      </c>
      <c r="EG492">
        <v>40</v>
      </c>
      <c r="EH492">
        <v>11</v>
      </c>
      <c r="EI492">
        <v>5</v>
      </c>
      <c r="EJ492">
        <v>0</v>
      </c>
      <c r="EK492">
        <v>3</v>
      </c>
      <c r="EL492">
        <v>0</v>
      </c>
      <c r="EM492">
        <v>0</v>
      </c>
      <c r="EN492">
        <v>1</v>
      </c>
      <c r="EO492">
        <v>0</v>
      </c>
      <c r="EP492">
        <v>0</v>
      </c>
      <c r="EQ492">
        <v>0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1</v>
      </c>
      <c r="FK492">
        <v>11</v>
      </c>
      <c r="FL492">
        <v>60</v>
      </c>
      <c r="FM492">
        <v>51</v>
      </c>
      <c r="FN492">
        <v>4</v>
      </c>
      <c r="FO492">
        <v>0</v>
      </c>
      <c r="FP492">
        <v>1</v>
      </c>
      <c r="FQ492">
        <v>1</v>
      </c>
      <c r="FR492">
        <v>1</v>
      </c>
      <c r="FS492">
        <v>0</v>
      </c>
      <c r="FT492">
        <v>0</v>
      </c>
      <c r="FU492">
        <v>1</v>
      </c>
      <c r="FV492">
        <v>0</v>
      </c>
      <c r="FW492" t="s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1</v>
      </c>
      <c r="GL492">
        <v>0</v>
      </c>
      <c r="GM492">
        <v>0</v>
      </c>
      <c r="GN492">
        <v>60</v>
      </c>
      <c r="GO492">
        <v>46</v>
      </c>
      <c r="GP492">
        <v>18</v>
      </c>
      <c r="GQ492">
        <v>8</v>
      </c>
      <c r="GR492">
        <v>3</v>
      </c>
      <c r="GS492">
        <v>8</v>
      </c>
      <c r="GT492">
        <v>1</v>
      </c>
      <c r="GU492">
        <v>2</v>
      </c>
      <c r="GV492">
        <v>2</v>
      </c>
      <c r="GW492">
        <v>0</v>
      </c>
      <c r="GX492">
        <v>0</v>
      </c>
      <c r="GY492">
        <v>1</v>
      </c>
      <c r="GZ492">
        <v>0</v>
      </c>
      <c r="HA492">
        <v>0</v>
      </c>
      <c r="HB492">
        <v>2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1</v>
      </c>
      <c r="HK492">
        <v>46</v>
      </c>
      <c r="HL492">
        <v>93</v>
      </c>
      <c r="HM492">
        <v>61</v>
      </c>
      <c r="HN492">
        <v>9</v>
      </c>
      <c r="HO492">
        <v>4</v>
      </c>
      <c r="HP492">
        <v>2</v>
      </c>
      <c r="HQ492">
        <v>1</v>
      </c>
      <c r="HR492">
        <v>0</v>
      </c>
      <c r="HS492">
        <v>1</v>
      </c>
      <c r="HT492">
        <v>0</v>
      </c>
      <c r="HU492">
        <v>1</v>
      </c>
      <c r="HV492">
        <v>0</v>
      </c>
      <c r="HW492">
        <v>0</v>
      </c>
      <c r="HX492">
        <v>0</v>
      </c>
      <c r="HY492">
        <v>2</v>
      </c>
      <c r="HZ492">
        <v>0</v>
      </c>
      <c r="IA492">
        <v>1</v>
      </c>
      <c r="IB492">
        <v>1</v>
      </c>
      <c r="IC492">
        <v>0</v>
      </c>
      <c r="ID492">
        <v>0</v>
      </c>
      <c r="IE492">
        <v>3</v>
      </c>
      <c r="IF492">
        <v>1</v>
      </c>
      <c r="IG492">
        <v>3</v>
      </c>
      <c r="IH492">
        <v>0</v>
      </c>
      <c r="II492">
        <v>1</v>
      </c>
      <c r="IJ492">
        <v>2</v>
      </c>
      <c r="IK492">
        <v>93</v>
      </c>
      <c r="IL492">
        <v>2</v>
      </c>
      <c r="IM492">
        <v>1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1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2</v>
      </c>
      <c r="JJ492">
        <v>1</v>
      </c>
      <c r="JK492">
        <v>0</v>
      </c>
      <c r="JL492">
        <v>1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1</v>
      </c>
    </row>
    <row r="493" spans="1:299">
      <c r="A493" t="s">
        <v>557</v>
      </c>
      <c r="B493" t="s">
        <v>2</v>
      </c>
      <c r="C493" t="str">
        <f>"126101"</f>
        <v>126101</v>
      </c>
      <c r="D493" t="s">
        <v>556</v>
      </c>
      <c r="E493">
        <v>148</v>
      </c>
      <c r="F493">
        <v>1284</v>
      </c>
      <c r="G493">
        <v>953</v>
      </c>
      <c r="H493">
        <v>65</v>
      </c>
      <c r="I493">
        <v>888</v>
      </c>
      <c r="J493">
        <v>0</v>
      </c>
      <c r="K493">
        <v>15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888</v>
      </c>
      <c r="T493">
        <v>0</v>
      </c>
      <c r="U493">
        <v>0</v>
      </c>
      <c r="V493">
        <v>888</v>
      </c>
      <c r="W493">
        <v>3</v>
      </c>
      <c r="X493">
        <v>0</v>
      </c>
      <c r="Y493">
        <v>3</v>
      </c>
      <c r="Z493">
        <v>0</v>
      </c>
      <c r="AA493">
        <v>885</v>
      </c>
      <c r="AB493">
        <v>243</v>
      </c>
      <c r="AC493">
        <v>112</v>
      </c>
      <c r="AD493">
        <v>12</v>
      </c>
      <c r="AE493">
        <v>14</v>
      </c>
      <c r="AF493">
        <v>19</v>
      </c>
      <c r="AG493">
        <v>0</v>
      </c>
      <c r="AH493">
        <v>0</v>
      </c>
      <c r="AI493">
        <v>4</v>
      </c>
      <c r="AJ493">
        <v>0</v>
      </c>
      <c r="AK493">
        <v>2</v>
      </c>
      <c r="AL493">
        <v>0</v>
      </c>
      <c r="AM493">
        <v>0</v>
      </c>
      <c r="AN493">
        <v>1</v>
      </c>
      <c r="AO493">
        <v>1</v>
      </c>
      <c r="AP493">
        <v>2</v>
      </c>
      <c r="AQ493">
        <v>2</v>
      </c>
      <c r="AR493">
        <v>7</v>
      </c>
      <c r="AS493">
        <v>2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2</v>
      </c>
      <c r="BA493">
        <v>0</v>
      </c>
      <c r="BB493">
        <v>1</v>
      </c>
      <c r="BC493">
        <v>0</v>
      </c>
      <c r="BD493">
        <v>61</v>
      </c>
      <c r="BE493">
        <v>243</v>
      </c>
      <c r="BF493">
        <v>277</v>
      </c>
      <c r="BG493">
        <v>150</v>
      </c>
      <c r="BH493">
        <v>24</v>
      </c>
      <c r="BI493">
        <v>4</v>
      </c>
      <c r="BJ493">
        <v>7</v>
      </c>
      <c r="BK493">
        <v>6</v>
      </c>
      <c r="BL493">
        <v>36</v>
      </c>
      <c r="BM493">
        <v>3</v>
      </c>
      <c r="BN493">
        <v>0</v>
      </c>
      <c r="BO493">
        <v>2</v>
      </c>
      <c r="BP493">
        <v>14</v>
      </c>
      <c r="BQ493">
        <v>0</v>
      </c>
      <c r="BR493">
        <v>0</v>
      </c>
      <c r="BS493">
        <v>2</v>
      </c>
      <c r="BT493">
        <v>3</v>
      </c>
      <c r="BU493">
        <v>3</v>
      </c>
      <c r="BV493">
        <v>0</v>
      </c>
      <c r="BW493">
        <v>0</v>
      </c>
      <c r="BX493">
        <v>2</v>
      </c>
      <c r="BY493">
        <v>2</v>
      </c>
      <c r="BZ493">
        <v>0</v>
      </c>
      <c r="CA493">
        <v>1</v>
      </c>
      <c r="CB493">
        <v>0</v>
      </c>
      <c r="CC493">
        <v>2</v>
      </c>
      <c r="CD493">
        <v>1</v>
      </c>
      <c r="CE493">
        <v>1</v>
      </c>
      <c r="CF493">
        <v>1</v>
      </c>
      <c r="CG493">
        <v>0</v>
      </c>
      <c r="CH493">
        <v>13</v>
      </c>
      <c r="CI493">
        <v>277</v>
      </c>
      <c r="CJ493">
        <v>48</v>
      </c>
      <c r="CK493">
        <v>23</v>
      </c>
      <c r="CL493">
        <v>10</v>
      </c>
      <c r="CM493">
        <v>4</v>
      </c>
      <c r="CN493">
        <v>2</v>
      </c>
      <c r="CO493">
        <v>0</v>
      </c>
      <c r="CP493">
        <v>0</v>
      </c>
      <c r="CQ493">
        <v>2</v>
      </c>
      <c r="CR493">
        <v>1</v>
      </c>
      <c r="CS493">
        <v>0</v>
      </c>
      <c r="CT493">
        <v>3</v>
      </c>
      <c r="CU493">
        <v>0</v>
      </c>
      <c r="CV493">
        <v>0</v>
      </c>
      <c r="CW493">
        <v>1</v>
      </c>
      <c r="CX493">
        <v>1</v>
      </c>
      <c r="CY493">
        <v>0</v>
      </c>
      <c r="CZ493">
        <v>0</v>
      </c>
      <c r="DA493">
        <v>0</v>
      </c>
      <c r="DB493">
        <v>1</v>
      </c>
      <c r="DC493">
        <v>48</v>
      </c>
      <c r="DD493">
        <v>60</v>
      </c>
      <c r="DE493">
        <v>41</v>
      </c>
      <c r="DF493">
        <v>2</v>
      </c>
      <c r="DG493">
        <v>3</v>
      </c>
      <c r="DH493">
        <v>4</v>
      </c>
      <c r="DI493">
        <v>1</v>
      </c>
      <c r="DJ493">
        <v>0</v>
      </c>
      <c r="DK493">
        <v>0</v>
      </c>
      <c r="DL493">
        <v>0</v>
      </c>
      <c r="DM493">
        <v>1</v>
      </c>
      <c r="DN493">
        <v>0</v>
      </c>
      <c r="DO493">
        <v>1</v>
      </c>
      <c r="DP493">
        <v>0</v>
      </c>
      <c r="DQ493">
        <v>0</v>
      </c>
      <c r="DR493">
        <v>1</v>
      </c>
      <c r="DS493">
        <v>3</v>
      </c>
      <c r="DT493">
        <v>0</v>
      </c>
      <c r="DU493">
        <v>1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1</v>
      </c>
      <c r="EG493">
        <v>60</v>
      </c>
      <c r="EH493">
        <v>12</v>
      </c>
      <c r="EI493">
        <v>0</v>
      </c>
      <c r="EJ493">
        <v>0</v>
      </c>
      <c r="EK493">
        <v>4</v>
      </c>
      <c r="EL493">
        <v>2</v>
      </c>
      <c r="EM493">
        <v>2</v>
      </c>
      <c r="EN493">
        <v>2</v>
      </c>
      <c r="EO493">
        <v>0</v>
      </c>
      <c r="EP493">
        <v>1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1</v>
      </c>
      <c r="FK493">
        <v>12</v>
      </c>
      <c r="FL493">
        <v>90</v>
      </c>
      <c r="FM493">
        <v>55</v>
      </c>
      <c r="FN493">
        <v>14</v>
      </c>
      <c r="FO493">
        <v>1</v>
      </c>
      <c r="FP493">
        <v>1</v>
      </c>
      <c r="FQ493">
        <v>1</v>
      </c>
      <c r="FR493">
        <v>2</v>
      </c>
      <c r="FS493">
        <v>1</v>
      </c>
      <c r="FT493">
        <v>1</v>
      </c>
      <c r="FU493">
        <v>9</v>
      </c>
      <c r="FV493">
        <v>0</v>
      </c>
      <c r="FW493" t="s">
        <v>0</v>
      </c>
      <c r="FX493">
        <v>0</v>
      </c>
      <c r="FY493">
        <v>1</v>
      </c>
      <c r="FZ493">
        <v>1</v>
      </c>
      <c r="GA493">
        <v>0</v>
      </c>
      <c r="GB493">
        <v>1</v>
      </c>
      <c r="GC493">
        <v>0</v>
      </c>
      <c r="GD493">
        <v>0</v>
      </c>
      <c r="GE493">
        <v>1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1</v>
      </c>
      <c r="GN493">
        <v>90</v>
      </c>
      <c r="GO493">
        <v>41</v>
      </c>
      <c r="GP493">
        <v>15</v>
      </c>
      <c r="GQ493">
        <v>5</v>
      </c>
      <c r="GR493">
        <v>6</v>
      </c>
      <c r="GS493">
        <v>3</v>
      </c>
      <c r="GT493">
        <v>2</v>
      </c>
      <c r="GU493">
        <v>3</v>
      </c>
      <c r="GV493">
        <v>0</v>
      </c>
      <c r="GW493">
        <v>1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1</v>
      </c>
      <c r="HG493">
        <v>2</v>
      </c>
      <c r="HH493">
        <v>0</v>
      </c>
      <c r="HI493">
        <v>0</v>
      </c>
      <c r="HJ493">
        <v>3</v>
      </c>
      <c r="HK493">
        <v>41</v>
      </c>
      <c r="HL493">
        <v>108</v>
      </c>
      <c r="HM493">
        <v>46</v>
      </c>
      <c r="HN493">
        <v>17</v>
      </c>
      <c r="HO493">
        <v>11</v>
      </c>
      <c r="HP493">
        <v>4</v>
      </c>
      <c r="HQ493">
        <v>2</v>
      </c>
      <c r="HR493">
        <v>4</v>
      </c>
      <c r="HS493">
        <v>5</v>
      </c>
      <c r="HT493">
        <v>0</v>
      </c>
      <c r="HU493">
        <v>0</v>
      </c>
      <c r="HV493">
        <v>5</v>
      </c>
      <c r="HW493">
        <v>2</v>
      </c>
      <c r="HX493">
        <v>0</v>
      </c>
      <c r="HY493">
        <v>1</v>
      </c>
      <c r="HZ493">
        <v>0</v>
      </c>
      <c r="IA493">
        <v>1</v>
      </c>
      <c r="IB493">
        <v>2</v>
      </c>
      <c r="IC493">
        <v>1</v>
      </c>
      <c r="ID493">
        <v>1</v>
      </c>
      <c r="IE493">
        <v>0</v>
      </c>
      <c r="IF493">
        <v>0</v>
      </c>
      <c r="IG493">
        <v>1</v>
      </c>
      <c r="IH493">
        <v>3</v>
      </c>
      <c r="II493">
        <v>0</v>
      </c>
      <c r="IJ493">
        <v>2</v>
      </c>
      <c r="IK493">
        <v>108</v>
      </c>
      <c r="IL493">
        <v>4</v>
      </c>
      <c r="IM493">
        <v>2</v>
      </c>
      <c r="IN493">
        <v>1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1</v>
      </c>
      <c r="JE493">
        <v>0</v>
      </c>
      <c r="JF493">
        <v>0</v>
      </c>
      <c r="JG493">
        <v>0</v>
      </c>
      <c r="JH493">
        <v>0</v>
      </c>
      <c r="JI493">
        <v>4</v>
      </c>
      <c r="JJ493">
        <v>2</v>
      </c>
      <c r="JK493">
        <v>0</v>
      </c>
      <c r="JL493">
        <v>1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1</v>
      </c>
      <c r="KM493">
        <v>2</v>
      </c>
    </row>
    <row r="494" spans="1:299">
      <c r="A494" t="s">
        <v>555</v>
      </c>
      <c r="B494" t="s">
        <v>2</v>
      </c>
      <c r="C494" t="str">
        <f>"126101"</f>
        <v>126101</v>
      </c>
      <c r="D494" t="s">
        <v>554</v>
      </c>
      <c r="E494">
        <v>149</v>
      </c>
      <c r="F494">
        <v>1268</v>
      </c>
      <c r="G494">
        <v>1139</v>
      </c>
      <c r="H494">
        <v>202</v>
      </c>
      <c r="I494">
        <v>937</v>
      </c>
      <c r="J494">
        <v>0</v>
      </c>
      <c r="K494">
        <v>25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937</v>
      </c>
      <c r="T494">
        <v>0</v>
      </c>
      <c r="U494">
        <v>0</v>
      </c>
      <c r="V494">
        <v>937</v>
      </c>
      <c r="W494">
        <v>5</v>
      </c>
      <c r="X494">
        <v>1</v>
      </c>
      <c r="Y494">
        <v>4</v>
      </c>
      <c r="Z494">
        <v>0</v>
      </c>
      <c r="AA494">
        <v>932</v>
      </c>
      <c r="AB494">
        <v>320</v>
      </c>
      <c r="AC494">
        <v>137</v>
      </c>
      <c r="AD494">
        <v>21</v>
      </c>
      <c r="AE494">
        <v>20</v>
      </c>
      <c r="AF494">
        <v>12</v>
      </c>
      <c r="AG494">
        <v>0</v>
      </c>
      <c r="AH494">
        <v>13</v>
      </c>
      <c r="AI494">
        <v>3</v>
      </c>
      <c r="AJ494">
        <v>4</v>
      </c>
      <c r="AK494">
        <v>6</v>
      </c>
      <c r="AL494">
        <v>2</v>
      </c>
      <c r="AM494">
        <v>1</v>
      </c>
      <c r="AN494">
        <v>2</v>
      </c>
      <c r="AO494">
        <v>1</v>
      </c>
      <c r="AP494">
        <v>0</v>
      </c>
      <c r="AQ494">
        <v>5</v>
      </c>
      <c r="AR494">
        <v>2</v>
      </c>
      <c r="AS494">
        <v>2</v>
      </c>
      <c r="AT494">
        <v>0</v>
      </c>
      <c r="AU494">
        <v>0</v>
      </c>
      <c r="AV494">
        <v>0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0</v>
      </c>
      <c r="BC494">
        <v>0</v>
      </c>
      <c r="BD494">
        <v>84</v>
      </c>
      <c r="BE494">
        <v>320</v>
      </c>
      <c r="BF494">
        <v>232</v>
      </c>
      <c r="BG494">
        <v>118</v>
      </c>
      <c r="BH494">
        <v>21</v>
      </c>
      <c r="BI494">
        <v>8</v>
      </c>
      <c r="BJ494">
        <v>5</v>
      </c>
      <c r="BK494">
        <v>11</v>
      </c>
      <c r="BL494">
        <v>19</v>
      </c>
      <c r="BM494">
        <v>9</v>
      </c>
      <c r="BN494">
        <v>0</v>
      </c>
      <c r="BO494">
        <v>0</v>
      </c>
      <c r="BP494">
        <v>13</v>
      </c>
      <c r="BQ494">
        <v>0</v>
      </c>
      <c r="BR494">
        <v>0</v>
      </c>
      <c r="BS494">
        <v>2</v>
      </c>
      <c r="BT494">
        <v>1</v>
      </c>
      <c r="BU494">
        <v>3</v>
      </c>
      <c r="BV494">
        <v>0</v>
      </c>
      <c r="BW494">
        <v>4</v>
      </c>
      <c r="BX494">
        <v>3</v>
      </c>
      <c r="BY494">
        <v>0</v>
      </c>
      <c r="BZ494">
        <v>0</v>
      </c>
      <c r="CA494">
        <v>1</v>
      </c>
      <c r="CB494">
        <v>1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11</v>
      </c>
      <c r="CI494">
        <v>232</v>
      </c>
      <c r="CJ494">
        <v>37</v>
      </c>
      <c r="CK494">
        <v>17</v>
      </c>
      <c r="CL494">
        <v>4</v>
      </c>
      <c r="CM494">
        <v>5</v>
      </c>
      <c r="CN494">
        <v>1</v>
      </c>
      <c r="CO494">
        <v>4</v>
      </c>
      <c r="CP494">
        <v>0</v>
      </c>
      <c r="CQ494">
        <v>0</v>
      </c>
      <c r="CR494">
        <v>2</v>
      </c>
      <c r="CS494">
        <v>0</v>
      </c>
      <c r="CT494">
        <v>0</v>
      </c>
      <c r="CU494">
        <v>0</v>
      </c>
      <c r="CV494">
        <v>2</v>
      </c>
      <c r="CW494">
        <v>0</v>
      </c>
      <c r="CX494">
        <v>0</v>
      </c>
      <c r="CY494">
        <v>1</v>
      </c>
      <c r="CZ494">
        <v>1</v>
      </c>
      <c r="DA494">
        <v>0</v>
      </c>
      <c r="DB494">
        <v>0</v>
      </c>
      <c r="DC494">
        <v>37</v>
      </c>
      <c r="DD494">
        <v>75</v>
      </c>
      <c r="DE494">
        <v>53</v>
      </c>
      <c r="DF494">
        <v>3</v>
      </c>
      <c r="DG494">
        <v>1</v>
      </c>
      <c r="DH494">
        <v>3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2</v>
      </c>
      <c r="DP494">
        <v>0</v>
      </c>
      <c r="DQ494">
        <v>1</v>
      </c>
      <c r="DR494">
        <v>2</v>
      </c>
      <c r="DS494">
        <v>1</v>
      </c>
      <c r="DT494">
        <v>0</v>
      </c>
      <c r="DU494">
        <v>1</v>
      </c>
      <c r="DV494">
        <v>0</v>
      </c>
      <c r="DW494">
        <v>1</v>
      </c>
      <c r="DX494">
        <v>0</v>
      </c>
      <c r="DY494">
        <v>1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0</v>
      </c>
      <c r="EF494">
        <v>3</v>
      </c>
      <c r="EG494">
        <v>75</v>
      </c>
      <c r="EH494">
        <v>13</v>
      </c>
      <c r="EI494">
        <v>5</v>
      </c>
      <c r="EJ494">
        <v>2</v>
      </c>
      <c r="EK494">
        <v>1</v>
      </c>
      <c r="EL494">
        <v>1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1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1</v>
      </c>
      <c r="FF494">
        <v>0</v>
      </c>
      <c r="FG494">
        <v>0</v>
      </c>
      <c r="FH494">
        <v>0</v>
      </c>
      <c r="FI494">
        <v>0</v>
      </c>
      <c r="FJ494">
        <v>2</v>
      </c>
      <c r="FK494">
        <v>13</v>
      </c>
      <c r="FL494">
        <v>41</v>
      </c>
      <c r="FM494">
        <v>31</v>
      </c>
      <c r="FN494">
        <v>3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2</v>
      </c>
      <c r="FV494">
        <v>0</v>
      </c>
      <c r="FW494" t="s">
        <v>0</v>
      </c>
      <c r="FX494">
        <v>1</v>
      </c>
      <c r="FY494">
        <v>0</v>
      </c>
      <c r="FZ494">
        <v>0</v>
      </c>
      <c r="GA494">
        <v>0</v>
      </c>
      <c r="GB494">
        <v>0</v>
      </c>
      <c r="GC494">
        <v>1</v>
      </c>
      <c r="GD494">
        <v>0</v>
      </c>
      <c r="GE494">
        <v>0</v>
      </c>
      <c r="GF494">
        <v>0</v>
      </c>
      <c r="GG494">
        <v>1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2</v>
      </c>
      <c r="GN494">
        <v>41</v>
      </c>
      <c r="GO494">
        <v>60</v>
      </c>
      <c r="GP494">
        <v>25</v>
      </c>
      <c r="GQ494">
        <v>9</v>
      </c>
      <c r="GR494">
        <v>2</v>
      </c>
      <c r="GS494">
        <v>2</v>
      </c>
      <c r="GT494">
        <v>2</v>
      </c>
      <c r="GU494">
        <v>1</v>
      </c>
      <c r="GV494">
        <v>2</v>
      </c>
      <c r="GW494">
        <v>1</v>
      </c>
      <c r="GX494">
        <v>0</v>
      </c>
      <c r="GY494">
        <v>4</v>
      </c>
      <c r="GZ494">
        <v>0</v>
      </c>
      <c r="HA494">
        <v>5</v>
      </c>
      <c r="HB494">
        <v>1</v>
      </c>
      <c r="HC494">
        <v>1</v>
      </c>
      <c r="HD494">
        <v>0</v>
      </c>
      <c r="HE494">
        <v>0</v>
      </c>
      <c r="HF494">
        <v>0</v>
      </c>
      <c r="HG494">
        <v>2</v>
      </c>
      <c r="HH494">
        <v>0</v>
      </c>
      <c r="HI494">
        <v>0</v>
      </c>
      <c r="HJ494">
        <v>3</v>
      </c>
      <c r="HK494">
        <v>60</v>
      </c>
      <c r="HL494">
        <v>147</v>
      </c>
      <c r="HM494">
        <v>52</v>
      </c>
      <c r="HN494">
        <v>22</v>
      </c>
      <c r="HO494">
        <v>22</v>
      </c>
      <c r="HP494">
        <v>6</v>
      </c>
      <c r="HQ494">
        <v>5</v>
      </c>
      <c r="HR494">
        <v>2</v>
      </c>
      <c r="HS494">
        <v>4</v>
      </c>
      <c r="HT494">
        <v>1</v>
      </c>
      <c r="HU494">
        <v>3</v>
      </c>
      <c r="HV494">
        <v>3</v>
      </c>
      <c r="HW494">
        <v>0</v>
      </c>
      <c r="HX494">
        <v>20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1</v>
      </c>
      <c r="IF494">
        <v>1</v>
      </c>
      <c r="IG494">
        <v>3</v>
      </c>
      <c r="IH494">
        <v>0</v>
      </c>
      <c r="II494">
        <v>0</v>
      </c>
      <c r="IJ494">
        <v>2</v>
      </c>
      <c r="IK494">
        <v>147</v>
      </c>
      <c r="IL494">
        <v>1</v>
      </c>
      <c r="IM494">
        <v>1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1</v>
      </c>
      <c r="JJ494">
        <v>6</v>
      </c>
      <c r="JK494">
        <v>2</v>
      </c>
      <c r="JL494">
        <v>0</v>
      </c>
      <c r="JM494">
        <v>0</v>
      </c>
      <c r="JN494">
        <v>1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2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1</v>
      </c>
      <c r="KM494">
        <v>6</v>
      </c>
    </row>
    <row r="495" spans="1:299">
      <c r="A495" t="s">
        <v>553</v>
      </c>
      <c r="B495" t="s">
        <v>2</v>
      </c>
      <c r="C495" t="str">
        <f>"126101"</f>
        <v>126101</v>
      </c>
      <c r="D495" t="s">
        <v>550</v>
      </c>
      <c r="E495">
        <v>150</v>
      </c>
      <c r="F495">
        <v>1769</v>
      </c>
      <c r="G495">
        <v>1300</v>
      </c>
      <c r="H495">
        <v>40</v>
      </c>
      <c r="I495">
        <v>1258</v>
      </c>
      <c r="J495">
        <v>1</v>
      </c>
      <c r="K495">
        <v>25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1258</v>
      </c>
      <c r="T495">
        <v>0</v>
      </c>
      <c r="U495">
        <v>0</v>
      </c>
      <c r="V495">
        <v>1258</v>
      </c>
      <c r="W495">
        <v>6</v>
      </c>
      <c r="X495">
        <v>0</v>
      </c>
      <c r="Y495">
        <v>6</v>
      </c>
      <c r="Z495">
        <v>0</v>
      </c>
      <c r="AA495">
        <v>1252</v>
      </c>
      <c r="AB495">
        <v>396</v>
      </c>
      <c r="AC495">
        <v>184</v>
      </c>
      <c r="AD495">
        <v>11</v>
      </c>
      <c r="AE495">
        <v>12</v>
      </c>
      <c r="AF495">
        <v>31</v>
      </c>
      <c r="AG495">
        <v>1</v>
      </c>
      <c r="AH495">
        <v>2</v>
      </c>
      <c r="AI495">
        <v>0</v>
      </c>
      <c r="AJ495">
        <v>3</v>
      </c>
      <c r="AK495">
        <v>10</v>
      </c>
      <c r="AL495">
        <v>3</v>
      </c>
      <c r="AM495">
        <v>2</v>
      </c>
      <c r="AN495">
        <v>1</v>
      </c>
      <c r="AO495">
        <v>5</v>
      </c>
      <c r="AP495">
        <v>0</v>
      </c>
      <c r="AQ495">
        <v>0</v>
      </c>
      <c r="AR495">
        <v>7</v>
      </c>
      <c r="AS495">
        <v>0</v>
      </c>
      <c r="AT495">
        <v>0</v>
      </c>
      <c r="AU495">
        <v>0</v>
      </c>
      <c r="AV495">
        <v>2</v>
      </c>
      <c r="AW495">
        <v>0</v>
      </c>
      <c r="AX495">
        <v>0</v>
      </c>
      <c r="AY495">
        <v>0</v>
      </c>
      <c r="AZ495">
        <v>1</v>
      </c>
      <c r="BA495">
        <v>1</v>
      </c>
      <c r="BB495">
        <v>4</v>
      </c>
      <c r="BC495">
        <v>2</v>
      </c>
      <c r="BD495">
        <v>114</v>
      </c>
      <c r="BE495">
        <v>396</v>
      </c>
      <c r="BF495">
        <v>417</v>
      </c>
      <c r="BG495">
        <v>205</v>
      </c>
      <c r="BH495">
        <v>48</v>
      </c>
      <c r="BI495">
        <v>16</v>
      </c>
      <c r="BJ495">
        <v>4</v>
      </c>
      <c r="BK495">
        <v>12</v>
      </c>
      <c r="BL495">
        <v>23</v>
      </c>
      <c r="BM495">
        <v>14</v>
      </c>
      <c r="BN495">
        <v>1</v>
      </c>
      <c r="BO495">
        <v>2</v>
      </c>
      <c r="BP495">
        <v>30</v>
      </c>
      <c r="BQ495">
        <v>0</v>
      </c>
      <c r="BR495">
        <v>1</v>
      </c>
      <c r="BS495">
        <v>5</v>
      </c>
      <c r="BT495">
        <v>1</v>
      </c>
      <c r="BU495">
        <v>5</v>
      </c>
      <c r="BV495">
        <v>1</v>
      </c>
      <c r="BW495">
        <v>4</v>
      </c>
      <c r="BX495">
        <v>0</v>
      </c>
      <c r="BY495">
        <v>0</v>
      </c>
      <c r="BZ495">
        <v>1</v>
      </c>
      <c r="CA495">
        <v>3</v>
      </c>
      <c r="CB495">
        <v>0</v>
      </c>
      <c r="CC495">
        <v>4</v>
      </c>
      <c r="CD495">
        <v>0</v>
      </c>
      <c r="CE495">
        <v>1</v>
      </c>
      <c r="CF495">
        <v>0</v>
      </c>
      <c r="CG495">
        <v>0</v>
      </c>
      <c r="CH495">
        <v>36</v>
      </c>
      <c r="CI495">
        <v>417</v>
      </c>
      <c r="CJ495">
        <v>43</v>
      </c>
      <c r="CK495">
        <v>12</v>
      </c>
      <c r="CL495">
        <v>7</v>
      </c>
      <c r="CM495">
        <v>4</v>
      </c>
      <c r="CN495">
        <v>1</v>
      </c>
      <c r="CO495">
        <v>5</v>
      </c>
      <c r="CP495">
        <v>2</v>
      </c>
      <c r="CQ495">
        <v>0</v>
      </c>
      <c r="CR495">
        <v>1</v>
      </c>
      <c r="CS495">
        <v>2</v>
      </c>
      <c r="CT495">
        <v>0</v>
      </c>
      <c r="CU495">
        <v>0</v>
      </c>
      <c r="CV495">
        <v>2</v>
      </c>
      <c r="CW495">
        <v>0</v>
      </c>
      <c r="CX495">
        <v>3</v>
      </c>
      <c r="CY495">
        <v>1</v>
      </c>
      <c r="CZ495">
        <v>1</v>
      </c>
      <c r="DA495">
        <v>0</v>
      </c>
      <c r="DB495">
        <v>2</v>
      </c>
      <c r="DC495">
        <v>43</v>
      </c>
      <c r="DD495">
        <v>88</v>
      </c>
      <c r="DE495">
        <v>59</v>
      </c>
      <c r="DF495">
        <v>1</v>
      </c>
      <c r="DG495">
        <v>7</v>
      </c>
      <c r="DH495">
        <v>6</v>
      </c>
      <c r="DI495">
        <v>0</v>
      </c>
      <c r="DJ495">
        <v>0</v>
      </c>
      <c r="DK495">
        <v>0</v>
      </c>
      <c r="DL495">
        <v>1</v>
      </c>
      <c r="DM495">
        <v>0</v>
      </c>
      <c r="DN495">
        <v>2</v>
      </c>
      <c r="DO495">
        <v>0</v>
      </c>
      <c r="DP495">
        <v>0</v>
      </c>
      <c r="DQ495">
        <v>0</v>
      </c>
      <c r="DR495">
        <v>3</v>
      </c>
      <c r="DS495">
        <v>4</v>
      </c>
      <c r="DT495">
        <v>0</v>
      </c>
      <c r="DU495">
        <v>1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2</v>
      </c>
      <c r="EC495">
        <v>0</v>
      </c>
      <c r="ED495">
        <v>0</v>
      </c>
      <c r="EE495">
        <v>0</v>
      </c>
      <c r="EF495">
        <v>1</v>
      </c>
      <c r="EG495">
        <v>88</v>
      </c>
      <c r="EH495">
        <v>10</v>
      </c>
      <c r="EI495">
        <v>4</v>
      </c>
      <c r="EJ495">
        <v>0</v>
      </c>
      <c r="EK495">
        <v>5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10</v>
      </c>
      <c r="FL495">
        <v>75</v>
      </c>
      <c r="FM495">
        <v>61</v>
      </c>
      <c r="FN495">
        <v>1</v>
      </c>
      <c r="FO495">
        <v>0</v>
      </c>
      <c r="FP495">
        <v>1</v>
      </c>
      <c r="FQ495">
        <v>1</v>
      </c>
      <c r="FR495">
        <v>0</v>
      </c>
      <c r="FS495">
        <v>1</v>
      </c>
      <c r="FT495">
        <v>0</v>
      </c>
      <c r="FU495">
        <v>4</v>
      </c>
      <c r="FV495">
        <v>1</v>
      </c>
      <c r="FW495" t="s">
        <v>0</v>
      </c>
      <c r="FX495">
        <v>0</v>
      </c>
      <c r="FY495">
        <v>0</v>
      </c>
      <c r="FZ495">
        <v>1</v>
      </c>
      <c r="GA495">
        <v>0</v>
      </c>
      <c r="GB495">
        <v>0</v>
      </c>
      <c r="GC495">
        <v>0</v>
      </c>
      <c r="GD495">
        <v>2</v>
      </c>
      <c r="GE495">
        <v>0</v>
      </c>
      <c r="GF495">
        <v>1</v>
      </c>
      <c r="GG495">
        <v>0</v>
      </c>
      <c r="GH495">
        <v>0</v>
      </c>
      <c r="GI495">
        <v>1</v>
      </c>
      <c r="GJ495">
        <v>0</v>
      </c>
      <c r="GK495">
        <v>0</v>
      </c>
      <c r="GL495">
        <v>0</v>
      </c>
      <c r="GM495">
        <v>0</v>
      </c>
      <c r="GN495">
        <v>75</v>
      </c>
      <c r="GO495">
        <v>63</v>
      </c>
      <c r="GP495">
        <v>35</v>
      </c>
      <c r="GQ495">
        <v>4</v>
      </c>
      <c r="GR495">
        <v>2</v>
      </c>
      <c r="GS495">
        <v>2</v>
      </c>
      <c r="GT495">
        <v>2</v>
      </c>
      <c r="GU495">
        <v>0</v>
      </c>
      <c r="GV495">
        <v>3</v>
      </c>
      <c r="GW495">
        <v>0</v>
      </c>
      <c r="GX495">
        <v>2</v>
      </c>
      <c r="GY495">
        <v>3</v>
      </c>
      <c r="GZ495">
        <v>0</v>
      </c>
      <c r="HA495">
        <v>1</v>
      </c>
      <c r="HB495">
        <v>1</v>
      </c>
      <c r="HC495">
        <v>0</v>
      </c>
      <c r="HD495">
        <v>0</v>
      </c>
      <c r="HE495">
        <v>1</v>
      </c>
      <c r="HF495">
        <v>1</v>
      </c>
      <c r="HG495">
        <v>1</v>
      </c>
      <c r="HH495">
        <v>0</v>
      </c>
      <c r="HI495">
        <v>1</v>
      </c>
      <c r="HJ495">
        <v>4</v>
      </c>
      <c r="HK495">
        <v>63</v>
      </c>
      <c r="HL495">
        <v>153</v>
      </c>
      <c r="HM495">
        <v>78</v>
      </c>
      <c r="HN495">
        <v>14</v>
      </c>
      <c r="HO495">
        <v>14</v>
      </c>
      <c r="HP495">
        <v>12</v>
      </c>
      <c r="HQ495">
        <v>4</v>
      </c>
      <c r="HR495">
        <v>5</v>
      </c>
      <c r="HS495">
        <v>5</v>
      </c>
      <c r="HT495">
        <v>2</v>
      </c>
      <c r="HU495">
        <v>1</v>
      </c>
      <c r="HV495">
        <v>3</v>
      </c>
      <c r="HW495">
        <v>0</v>
      </c>
      <c r="HX495">
        <v>2</v>
      </c>
      <c r="HY495">
        <v>1</v>
      </c>
      <c r="HZ495">
        <v>1</v>
      </c>
      <c r="IA495">
        <v>0</v>
      </c>
      <c r="IB495">
        <v>1</v>
      </c>
      <c r="IC495">
        <v>0</v>
      </c>
      <c r="ID495">
        <v>2</v>
      </c>
      <c r="IE495">
        <v>0</v>
      </c>
      <c r="IF495">
        <v>1</v>
      </c>
      <c r="IG495">
        <v>3</v>
      </c>
      <c r="IH495">
        <v>0</v>
      </c>
      <c r="II495">
        <v>1</v>
      </c>
      <c r="IJ495">
        <v>3</v>
      </c>
      <c r="IK495">
        <v>153</v>
      </c>
      <c r="IL495">
        <v>4</v>
      </c>
      <c r="IM495">
        <v>4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4</v>
      </c>
      <c r="JJ495">
        <v>3</v>
      </c>
      <c r="JK495">
        <v>2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1</v>
      </c>
      <c r="KL495">
        <v>0</v>
      </c>
      <c r="KM495">
        <v>3</v>
      </c>
    </row>
    <row r="496" spans="1:299">
      <c r="A496" t="s">
        <v>552</v>
      </c>
      <c r="B496" t="s">
        <v>2</v>
      </c>
      <c r="C496" t="str">
        <f>"126101"</f>
        <v>126101</v>
      </c>
      <c r="D496" t="s">
        <v>550</v>
      </c>
      <c r="E496">
        <v>151</v>
      </c>
      <c r="F496">
        <v>1031</v>
      </c>
      <c r="G496">
        <v>770</v>
      </c>
      <c r="H496">
        <v>78</v>
      </c>
      <c r="I496">
        <v>692</v>
      </c>
      <c r="J496">
        <v>1</v>
      </c>
      <c r="K496">
        <v>30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692</v>
      </c>
      <c r="T496">
        <v>0</v>
      </c>
      <c r="U496">
        <v>0</v>
      </c>
      <c r="V496">
        <v>692</v>
      </c>
      <c r="W496">
        <v>1</v>
      </c>
      <c r="X496">
        <v>0</v>
      </c>
      <c r="Y496">
        <v>1</v>
      </c>
      <c r="Z496">
        <v>0</v>
      </c>
      <c r="AA496">
        <v>691</v>
      </c>
      <c r="AB496">
        <v>244</v>
      </c>
      <c r="AC496">
        <v>119</v>
      </c>
      <c r="AD496">
        <v>22</v>
      </c>
      <c r="AE496">
        <v>19</v>
      </c>
      <c r="AF496">
        <v>19</v>
      </c>
      <c r="AG496">
        <v>1</v>
      </c>
      <c r="AH496">
        <v>1</v>
      </c>
      <c r="AI496">
        <v>1</v>
      </c>
      <c r="AJ496">
        <v>0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0</v>
      </c>
      <c r="AQ496">
        <v>1</v>
      </c>
      <c r="AR496">
        <v>2</v>
      </c>
      <c r="AS496">
        <v>0</v>
      </c>
      <c r="AT496">
        <v>0</v>
      </c>
      <c r="AU496">
        <v>1</v>
      </c>
      <c r="AV496">
        <v>4</v>
      </c>
      <c r="AW496">
        <v>1</v>
      </c>
      <c r="AX496">
        <v>0</v>
      </c>
      <c r="AY496">
        <v>1</v>
      </c>
      <c r="AZ496">
        <v>0</v>
      </c>
      <c r="BA496">
        <v>2</v>
      </c>
      <c r="BB496">
        <v>2</v>
      </c>
      <c r="BC496">
        <v>0</v>
      </c>
      <c r="BD496">
        <v>43</v>
      </c>
      <c r="BE496">
        <v>244</v>
      </c>
      <c r="BF496">
        <v>221</v>
      </c>
      <c r="BG496">
        <v>97</v>
      </c>
      <c r="BH496">
        <v>33</v>
      </c>
      <c r="BI496">
        <v>3</v>
      </c>
      <c r="BJ496">
        <v>4</v>
      </c>
      <c r="BK496">
        <v>6</v>
      </c>
      <c r="BL496">
        <v>27</v>
      </c>
      <c r="BM496">
        <v>7</v>
      </c>
      <c r="BN496">
        <v>0</v>
      </c>
      <c r="BO496">
        <v>0</v>
      </c>
      <c r="BP496">
        <v>8</v>
      </c>
      <c r="BQ496">
        <v>0</v>
      </c>
      <c r="BR496">
        <v>0</v>
      </c>
      <c r="BS496">
        <v>4</v>
      </c>
      <c r="BT496">
        <v>1</v>
      </c>
      <c r="BU496">
        <v>1</v>
      </c>
      <c r="BV496">
        <v>0</v>
      </c>
      <c r="BW496">
        <v>1</v>
      </c>
      <c r="BX496">
        <v>1</v>
      </c>
      <c r="BY496">
        <v>0</v>
      </c>
      <c r="BZ496">
        <v>0</v>
      </c>
      <c r="CA496">
        <v>2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26</v>
      </c>
      <c r="CI496">
        <v>221</v>
      </c>
      <c r="CJ496">
        <v>28</v>
      </c>
      <c r="CK496">
        <v>17</v>
      </c>
      <c r="CL496">
        <v>5</v>
      </c>
      <c r="CM496">
        <v>0</v>
      </c>
      <c r="CN496">
        <v>1</v>
      </c>
      <c r="CO496">
        <v>2</v>
      </c>
      <c r="CP496">
        <v>0</v>
      </c>
      <c r="CQ496">
        <v>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</v>
      </c>
      <c r="CY496">
        <v>0</v>
      </c>
      <c r="CZ496">
        <v>0</v>
      </c>
      <c r="DA496">
        <v>0</v>
      </c>
      <c r="DB496">
        <v>0</v>
      </c>
      <c r="DC496">
        <v>28</v>
      </c>
      <c r="DD496">
        <v>43</v>
      </c>
      <c r="DE496">
        <v>32</v>
      </c>
      <c r="DF496">
        <v>3</v>
      </c>
      <c r="DG496">
        <v>1</v>
      </c>
      <c r="DH496">
        <v>1</v>
      </c>
      <c r="DI496">
        <v>1</v>
      </c>
      <c r="DJ496">
        <v>1</v>
      </c>
      <c r="DK496">
        <v>0</v>
      </c>
      <c r="DL496">
        <v>2</v>
      </c>
      <c r="DM496">
        <v>0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43</v>
      </c>
      <c r="EH496">
        <v>8</v>
      </c>
      <c r="EI496">
        <v>2</v>
      </c>
      <c r="EJ496">
        <v>0</v>
      </c>
      <c r="EK496">
        <v>3</v>
      </c>
      <c r="EL496">
        <v>1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1</v>
      </c>
      <c r="FF496">
        <v>0</v>
      </c>
      <c r="FG496">
        <v>0</v>
      </c>
      <c r="FH496">
        <v>0</v>
      </c>
      <c r="FI496">
        <v>0</v>
      </c>
      <c r="FJ496">
        <v>1</v>
      </c>
      <c r="FK496">
        <v>8</v>
      </c>
      <c r="FL496">
        <v>39</v>
      </c>
      <c r="FM496">
        <v>27</v>
      </c>
      <c r="FN496">
        <v>2</v>
      </c>
      <c r="FO496">
        <v>0</v>
      </c>
      <c r="FP496">
        <v>0</v>
      </c>
      <c r="FQ496">
        <v>0</v>
      </c>
      <c r="FR496">
        <v>0</v>
      </c>
      <c r="FS496">
        <v>1</v>
      </c>
      <c r="FT496">
        <v>0</v>
      </c>
      <c r="FU496">
        <v>1</v>
      </c>
      <c r="FV496">
        <v>1</v>
      </c>
      <c r="FW496" t="s">
        <v>0</v>
      </c>
      <c r="FX496">
        <v>2</v>
      </c>
      <c r="FY496">
        <v>0</v>
      </c>
      <c r="FZ496">
        <v>0</v>
      </c>
      <c r="GA496">
        <v>0</v>
      </c>
      <c r="GB496">
        <v>0</v>
      </c>
      <c r="GC496">
        <v>1</v>
      </c>
      <c r="GD496">
        <v>0</v>
      </c>
      <c r="GE496">
        <v>1</v>
      </c>
      <c r="GF496">
        <v>0</v>
      </c>
      <c r="GG496">
        <v>0</v>
      </c>
      <c r="GH496">
        <v>0</v>
      </c>
      <c r="GI496">
        <v>0</v>
      </c>
      <c r="GJ496">
        <v>2</v>
      </c>
      <c r="GK496">
        <v>1</v>
      </c>
      <c r="GL496">
        <v>0</v>
      </c>
      <c r="GM496">
        <v>0</v>
      </c>
      <c r="GN496">
        <v>39</v>
      </c>
      <c r="GO496">
        <v>40</v>
      </c>
      <c r="GP496">
        <v>16</v>
      </c>
      <c r="GQ496">
        <v>7</v>
      </c>
      <c r="GR496">
        <v>1</v>
      </c>
      <c r="GS496">
        <v>1</v>
      </c>
      <c r="GT496">
        <v>2</v>
      </c>
      <c r="GU496">
        <v>0</v>
      </c>
      <c r="GV496">
        <v>0</v>
      </c>
      <c r="GW496">
        <v>1</v>
      </c>
      <c r="GX496">
        <v>2</v>
      </c>
      <c r="GY496">
        <v>0</v>
      </c>
      <c r="GZ496">
        <v>1</v>
      </c>
      <c r="HA496">
        <v>0</v>
      </c>
      <c r="HB496">
        <v>0</v>
      </c>
      <c r="HC496">
        <v>1</v>
      </c>
      <c r="HD496">
        <v>0</v>
      </c>
      <c r="HE496">
        <v>0</v>
      </c>
      <c r="HF496">
        <v>2</v>
      </c>
      <c r="HG496">
        <v>1</v>
      </c>
      <c r="HH496">
        <v>0</v>
      </c>
      <c r="HI496">
        <v>3</v>
      </c>
      <c r="HJ496">
        <v>2</v>
      </c>
      <c r="HK496">
        <v>40</v>
      </c>
      <c r="HL496">
        <v>62</v>
      </c>
      <c r="HM496">
        <v>39</v>
      </c>
      <c r="HN496">
        <v>9</v>
      </c>
      <c r="HO496">
        <v>6</v>
      </c>
      <c r="HP496">
        <v>1</v>
      </c>
      <c r="HQ496">
        <v>0</v>
      </c>
      <c r="HR496">
        <v>0</v>
      </c>
      <c r="HS496">
        <v>0</v>
      </c>
      <c r="HT496">
        <v>1</v>
      </c>
      <c r="HU496">
        <v>0</v>
      </c>
      <c r="HV496">
        <v>0</v>
      </c>
      <c r="HW496">
        <v>0</v>
      </c>
      <c r="HX496">
        <v>3</v>
      </c>
      <c r="HY496">
        <v>0</v>
      </c>
      <c r="HZ496">
        <v>0</v>
      </c>
      <c r="IA496">
        <v>1</v>
      </c>
      <c r="IB496">
        <v>1</v>
      </c>
      <c r="IC496">
        <v>1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62</v>
      </c>
      <c r="IL496">
        <v>3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1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2</v>
      </c>
      <c r="JH496">
        <v>0</v>
      </c>
      <c r="JI496">
        <v>3</v>
      </c>
      <c r="JJ496">
        <v>3</v>
      </c>
      <c r="JK496">
        <v>0</v>
      </c>
      <c r="JL496">
        <v>1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2</v>
      </c>
      <c r="KM496">
        <v>3</v>
      </c>
    </row>
    <row r="497" spans="1:299">
      <c r="A497" t="s">
        <v>551</v>
      </c>
      <c r="B497" t="s">
        <v>2</v>
      </c>
      <c r="C497" t="str">
        <f>"126101"</f>
        <v>126101</v>
      </c>
      <c r="D497" t="s">
        <v>550</v>
      </c>
      <c r="E497">
        <v>152</v>
      </c>
      <c r="F497">
        <v>1010</v>
      </c>
      <c r="G497">
        <v>770</v>
      </c>
      <c r="H497">
        <v>20</v>
      </c>
      <c r="I497">
        <v>750</v>
      </c>
      <c r="J497">
        <v>0</v>
      </c>
      <c r="K497">
        <v>15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750</v>
      </c>
      <c r="T497">
        <v>0</v>
      </c>
      <c r="U497">
        <v>0</v>
      </c>
      <c r="V497">
        <v>750</v>
      </c>
      <c r="W497">
        <v>5</v>
      </c>
      <c r="X497">
        <v>2</v>
      </c>
      <c r="Y497">
        <v>3</v>
      </c>
      <c r="Z497">
        <v>0</v>
      </c>
      <c r="AA497">
        <v>745</v>
      </c>
      <c r="AB497">
        <v>232</v>
      </c>
      <c r="AC497">
        <v>100</v>
      </c>
      <c r="AD497">
        <v>9</v>
      </c>
      <c r="AE497">
        <v>9</v>
      </c>
      <c r="AF497">
        <v>18</v>
      </c>
      <c r="AG497">
        <v>3</v>
      </c>
      <c r="AH497">
        <v>6</v>
      </c>
      <c r="AI497">
        <v>8</v>
      </c>
      <c r="AJ497">
        <v>1</v>
      </c>
      <c r="AK497">
        <v>6</v>
      </c>
      <c r="AL497">
        <v>1</v>
      </c>
      <c r="AM497">
        <v>0</v>
      </c>
      <c r="AN497">
        <v>0</v>
      </c>
      <c r="AO497">
        <v>6</v>
      </c>
      <c r="AP497">
        <v>0</v>
      </c>
      <c r="AQ497">
        <v>0</v>
      </c>
      <c r="AR497">
        <v>1</v>
      </c>
      <c r="AS497">
        <v>1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1</v>
      </c>
      <c r="AZ497">
        <v>0</v>
      </c>
      <c r="BA497">
        <v>0</v>
      </c>
      <c r="BB497">
        <v>1</v>
      </c>
      <c r="BC497">
        <v>0</v>
      </c>
      <c r="BD497">
        <v>60</v>
      </c>
      <c r="BE497">
        <v>232</v>
      </c>
      <c r="BF497">
        <v>265</v>
      </c>
      <c r="BG497">
        <v>110</v>
      </c>
      <c r="BH497">
        <v>29</v>
      </c>
      <c r="BI497">
        <v>8</v>
      </c>
      <c r="BJ497">
        <v>7</v>
      </c>
      <c r="BK497">
        <v>7</v>
      </c>
      <c r="BL497">
        <v>21</v>
      </c>
      <c r="BM497">
        <v>8</v>
      </c>
      <c r="BN497">
        <v>0</v>
      </c>
      <c r="BO497">
        <v>0</v>
      </c>
      <c r="BP497">
        <v>33</v>
      </c>
      <c r="BQ497">
        <v>0</v>
      </c>
      <c r="BR497">
        <v>1</v>
      </c>
      <c r="BS497">
        <v>2</v>
      </c>
      <c r="BT497">
        <v>0</v>
      </c>
      <c r="BU497">
        <v>6</v>
      </c>
      <c r="BV497">
        <v>0</v>
      </c>
      <c r="BW497">
        <v>3</v>
      </c>
      <c r="BX497">
        <v>1</v>
      </c>
      <c r="BY497">
        <v>0</v>
      </c>
      <c r="BZ497">
        <v>0</v>
      </c>
      <c r="CA497">
        <v>2</v>
      </c>
      <c r="CB497">
        <v>0</v>
      </c>
      <c r="CC497">
        <v>0</v>
      </c>
      <c r="CD497">
        <v>3</v>
      </c>
      <c r="CE497">
        <v>1</v>
      </c>
      <c r="CF497">
        <v>0</v>
      </c>
      <c r="CG497">
        <v>0</v>
      </c>
      <c r="CH497">
        <v>23</v>
      </c>
      <c r="CI497">
        <v>265</v>
      </c>
      <c r="CJ497">
        <v>32</v>
      </c>
      <c r="CK497">
        <v>12</v>
      </c>
      <c r="CL497">
        <v>8</v>
      </c>
      <c r="CM497">
        <v>3</v>
      </c>
      <c r="CN497">
        <v>1</v>
      </c>
      <c r="CO497">
        <v>3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2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0</v>
      </c>
      <c r="DB497">
        <v>1</v>
      </c>
      <c r="DC497">
        <v>32</v>
      </c>
      <c r="DD497">
        <v>41</v>
      </c>
      <c r="DE497">
        <v>34</v>
      </c>
      <c r="DF497">
        <v>1</v>
      </c>
      <c r="DG497">
        <v>0</v>
      </c>
      <c r="DH497">
        <v>1</v>
      </c>
      <c r="DI497">
        <v>0</v>
      </c>
      <c r="DJ497">
        <v>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</v>
      </c>
      <c r="DS497">
        <v>1</v>
      </c>
      <c r="DT497">
        <v>0</v>
      </c>
      <c r="DU497">
        <v>0</v>
      </c>
      <c r="DV497">
        <v>0</v>
      </c>
      <c r="DW497">
        <v>1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41</v>
      </c>
      <c r="EH497">
        <v>7</v>
      </c>
      <c r="EI497">
        <v>2</v>
      </c>
      <c r="EJ497">
        <v>0</v>
      </c>
      <c r="EK497">
        <v>3</v>
      </c>
      <c r="EL497">
        <v>0</v>
      </c>
      <c r="EM497">
        <v>1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1</v>
      </c>
      <c r="FK497">
        <v>7</v>
      </c>
      <c r="FL497">
        <v>50</v>
      </c>
      <c r="FM497">
        <v>37</v>
      </c>
      <c r="FN497">
        <v>7</v>
      </c>
      <c r="FO497">
        <v>0</v>
      </c>
      <c r="FP497">
        <v>0</v>
      </c>
      <c r="FQ497">
        <v>1</v>
      </c>
      <c r="FR497">
        <v>0</v>
      </c>
      <c r="FS497">
        <v>0</v>
      </c>
      <c r="FT497">
        <v>0</v>
      </c>
      <c r="FU497">
        <v>2</v>
      </c>
      <c r="FV497">
        <v>0</v>
      </c>
      <c r="FW497" t="s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1</v>
      </c>
      <c r="GE497">
        <v>0</v>
      </c>
      <c r="GF497">
        <v>0</v>
      </c>
      <c r="GG497">
        <v>0</v>
      </c>
      <c r="GH497">
        <v>1</v>
      </c>
      <c r="GI497">
        <v>0</v>
      </c>
      <c r="GJ497">
        <v>0</v>
      </c>
      <c r="GK497">
        <v>0</v>
      </c>
      <c r="GL497">
        <v>1</v>
      </c>
      <c r="GM497">
        <v>0</v>
      </c>
      <c r="GN497">
        <v>50</v>
      </c>
      <c r="GO497">
        <v>35</v>
      </c>
      <c r="GP497">
        <v>14</v>
      </c>
      <c r="GQ497">
        <v>1</v>
      </c>
      <c r="GR497">
        <v>2</v>
      </c>
      <c r="GS497">
        <v>4</v>
      </c>
      <c r="GT497">
        <v>2</v>
      </c>
      <c r="GU497">
        <v>2</v>
      </c>
      <c r="GV497">
        <v>1</v>
      </c>
      <c r="GW497">
        <v>1</v>
      </c>
      <c r="GX497">
        <v>1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1</v>
      </c>
      <c r="HG497">
        <v>1</v>
      </c>
      <c r="HH497">
        <v>0</v>
      </c>
      <c r="HI497">
        <v>2</v>
      </c>
      <c r="HJ497">
        <v>3</v>
      </c>
      <c r="HK497">
        <v>35</v>
      </c>
      <c r="HL497">
        <v>79</v>
      </c>
      <c r="HM497">
        <v>41</v>
      </c>
      <c r="HN497">
        <v>7</v>
      </c>
      <c r="HO497">
        <v>7</v>
      </c>
      <c r="HP497">
        <v>4</v>
      </c>
      <c r="HQ497">
        <v>0</v>
      </c>
      <c r="HR497">
        <v>3</v>
      </c>
      <c r="HS497">
        <v>1</v>
      </c>
      <c r="HT497">
        <v>3</v>
      </c>
      <c r="HU497">
        <v>2</v>
      </c>
      <c r="HV497">
        <v>0</v>
      </c>
      <c r="HW497">
        <v>0</v>
      </c>
      <c r="HX497">
        <v>5</v>
      </c>
      <c r="HY497">
        <v>0</v>
      </c>
      <c r="HZ497">
        <v>2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2</v>
      </c>
      <c r="IH497">
        <v>2</v>
      </c>
      <c r="II497">
        <v>0</v>
      </c>
      <c r="IJ497">
        <v>0</v>
      </c>
      <c r="IK497">
        <v>79</v>
      </c>
      <c r="IL497">
        <v>3</v>
      </c>
      <c r="IM497">
        <v>0</v>
      </c>
      <c r="IN497">
        <v>0</v>
      </c>
      <c r="IO497">
        <v>2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1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3</v>
      </c>
      <c r="JJ497">
        <v>1</v>
      </c>
      <c r="JK497">
        <v>1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1</v>
      </c>
    </row>
    <row r="498" spans="1:299">
      <c r="A498" t="s">
        <v>549</v>
      </c>
      <c r="B498" t="s">
        <v>2</v>
      </c>
      <c r="C498" t="str">
        <f>"126101"</f>
        <v>126101</v>
      </c>
      <c r="D498" t="s">
        <v>547</v>
      </c>
      <c r="E498">
        <v>153</v>
      </c>
      <c r="F498">
        <v>1605</v>
      </c>
      <c r="G498">
        <v>1390</v>
      </c>
      <c r="H498">
        <v>278</v>
      </c>
      <c r="I498">
        <v>1112</v>
      </c>
      <c r="J498">
        <v>0</v>
      </c>
      <c r="K498">
        <v>36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1112</v>
      </c>
      <c r="T498">
        <v>0</v>
      </c>
      <c r="U498">
        <v>0</v>
      </c>
      <c r="V498">
        <v>1112</v>
      </c>
      <c r="W498">
        <v>12</v>
      </c>
      <c r="X498">
        <v>7</v>
      </c>
      <c r="Y498">
        <v>5</v>
      </c>
      <c r="Z498">
        <v>0</v>
      </c>
      <c r="AA498">
        <v>1100</v>
      </c>
      <c r="AB498">
        <v>379</v>
      </c>
      <c r="AC498">
        <v>175</v>
      </c>
      <c r="AD498">
        <v>28</v>
      </c>
      <c r="AE498">
        <v>23</v>
      </c>
      <c r="AF498">
        <v>20</v>
      </c>
      <c r="AG498">
        <v>1</v>
      </c>
      <c r="AH498">
        <v>10</v>
      </c>
      <c r="AI498">
        <v>5</v>
      </c>
      <c r="AJ498">
        <v>2</v>
      </c>
      <c r="AK498">
        <v>6</v>
      </c>
      <c r="AL498">
        <v>1</v>
      </c>
      <c r="AM498">
        <v>0</v>
      </c>
      <c r="AN498">
        <v>1</v>
      </c>
      <c r="AO498">
        <v>0</v>
      </c>
      <c r="AP498">
        <v>1</v>
      </c>
      <c r="AQ498">
        <v>3</v>
      </c>
      <c r="AR498">
        <v>4</v>
      </c>
      <c r="AS498">
        <v>1</v>
      </c>
      <c r="AT498">
        <v>0</v>
      </c>
      <c r="AU498">
        <v>0</v>
      </c>
      <c r="AV498">
        <v>5</v>
      </c>
      <c r="AW498">
        <v>1</v>
      </c>
      <c r="AX498">
        <v>2</v>
      </c>
      <c r="AY498">
        <v>0</v>
      </c>
      <c r="AZ498">
        <v>1</v>
      </c>
      <c r="BA498">
        <v>0</v>
      </c>
      <c r="BB498">
        <v>1</v>
      </c>
      <c r="BC498">
        <v>1</v>
      </c>
      <c r="BD498">
        <v>87</v>
      </c>
      <c r="BE498">
        <v>379</v>
      </c>
      <c r="BF498">
        <v>346</v>
      </c>
      <c r="BG498">
        <v>164</v>
      </c>
      <c r="BH498">
        <v>49</v>
      </c>
      <c r="BI498">
        <v>11</v>
      </c>
      <c r="BJ498">
        <v>9</v>
      </c>
      <c r="BK498">
        <v>2</v>
      </c>
      <c r="BL498">
        <v>20</v>
      </c>
      <c r="BM498">
        <v>10</v>
      </c>
      <c r="BN498">
        <v>0</v>
      </c>
      <c r="BO498">
        <v>1</v>
      </c>
      <c r="BP498">
        <v>14</v>
      </c>
      <c r="BQ498">
        <v>0</v>
      </c>
      <c r="BR498">
        <v>1</v>
      </c>
      <c r="BS498">
        <v>2</v>
      </c>
      <c r="BT498">
        <v>0</v>
      </c>
      <c r="BU498">
        <v>2</v>
      </c>
      <c r="BV498">
        <v>1</v>
      </c>
      <c r="BW498">
        <v>7</v>
      </c>
      <c r="BX498">
        <v>2</v>
      </c>
      <c r="BY498">
        <v>1</v>
      </c>
      <c r="BZ498">
        <v>0</v>
      </c>
      <c r="CA498">
        <v>2</v>
      </c>
      <c r="CB498">
        <v>0</v>
      </c>
      <c r="CC498">
        <v>1</v>
      </c>
      <c r="CD498">
        <v>0</v>
      </c>
      <c r="CE498">
        <v>1</v>
      </c>
      <c r="CF498">
        <v>0</v>
      </c>
      <c r="CG498">
        <v>0</v>
      </c>
      <c r="CH498">
        <v>46</v>
      </c>
      <c r="CI498">
        <v>346</v>
      </c>
      <c r="CJ498">
        <v>32</v>
      </c>
      <c r="CK498">
        <v>17</v>
      </c>
      <c r="CL498">
        <v>0</v>
      </c>
      <c r="CM498">
        <v>3</v>
      </c>
      <c r="CN498">
        <v>0</v>
      </c>
      <c r="CO498">
        <v>4</v>
      </c>
      <c r="CP498">
        <v>2</v>
      </c>
      <c r="CQ498">
        <v>0</v>
      </c>
      <c r="CR498">
        <v>1</v>
      </c>
      <c r="CS498">
        <v>0</v>
      </c>
      <c r="CT498">
        <v>1</v>
      </c>
      <c r="CU498">
        <v>0</v>
      </c>
      <c r="CV498">
        <v>0</v>
      </c>
      <c r="CW498">
        <v>2</v>
      </c>
      <c r="CX498">
        <v>1</v>
      </c>
      <c r="CY498">
        <v>0</v>
      </c>
      <c r="CZ498">
        <v>1</v>
      </c>
      <c r="DA498">
        <v>0</v>
      </c>
      <c r="DB498">
        <v>0</v>
      </c>
      <c r="DC498">
        <v>32</v>
      </c>
      <c r="DD498">
        <v>51</v>
      </c>
      <c r="DE498">
        <v>34</v>
      </c>
      <c r="DF498">
        <v>1</v>
      </c>
      <c r="DG498">
        <v>2</v>
      </c>
      <c r="DH498">
        <v>5</v>
      </c>
      <c r="DI498">
        <v>1</v>
      </c>
      <c r="DJ498">
        <v>3</v>
      </c>
      <c r="DK498">
        <v>2</v>
      </c>
      <c r="DL498">
        <v>0</v>
      </c>
      <c r="DM498">
        <v>0</v>
      </c>
      <c r="DN498">
        <v>1</v>
      </c>
      <c r="DO498">
        <v>1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51</v>
      </c>
      <c r="EH498">
        <v>23</v>
      </c>
      <c r="EI498">
        <v>5</v>
      </c>
      <c r="EJ498">
        <v>2</v>
      </c>
      <c r="EK498">
        <v>8</v>
      </c>
      <c r="EL498">
        <v>0</v>
      </c>
      <c r="EM498">
        <v>1</v>
      </c>
      <c r="EN498">
        <v>1</v>
      </c>
      <c r="EO498">
        <v>0</v>
      </c>
      <c r="EP498">
        <v>0</v>
      </c>
      <c r="EQ498">
        <v>0</v>
      </c>
      <c r="ER498">
        <v>0</v>
      </c>
      <c r="ES498">
        <v>1</v>
      </c>
      <c r="ET498">
        <v>1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2</v>
      </c>
      <c r="FE498">
        <v>1</v>
      </c>
      <c r="FF498">
        <v>0</v>
      </c>
      <c r="FG498">
        <v>0</v>
      </c>
      <c r="FH498">
        <v>0</v>
      </c>
      <c r="FI498">
        <v>0</v>
      </c>
      <c r="FJ498">
        <v>1</v>
      </c>
      <c r="FK498">
        <v>23</v>
      </c>
      <c r="FL498">
        <v>89</v>
      </c>
      <c r="FM498">
        <v>60</v>
      </c>
      <c r="FN498">
        <v>8</v>
      </c>
      <c r="FO498">
        <v>4</v>
      </c>
      <c r="FP498">
        <v>2</v>
      </c>
      <c r="FQ498">
        <v>0</v>
      </c>
      <c r="FR498">
        <v>2</v>
      </c>
      <c r="FS498">
        <v>0</v>
      </c>
      <c r="FT498">
        <v>0</v>
      </c>
      <c r="FU498">
        <v>0</v>
      </c>
      <c r="FV498">
        <v>8</v>
      </c>
      <c r="FW498" t="s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2</v>
      </c>
      <c r="GH498">
        <v>0</v>
      </c>
      <c r="GI498">
        <v>2</v>
      </c>
      <c r="GJ498">
        <v>0</v>
      </c>
      <c r="GK498">
        <v>0</v>
      </c>
      <c r="GL498">
        <v>0</v>
      </c>
      <c r="GM498">
        <v>1</v>
      </c>
      <c r="GN498">
        <v>89</v>
      </c>
      <c r="GO498">
        <v>48</v>
      </c>
      <c r="GP498">
        <v>26</v>
      </c>
      <c r="GQ498">
        <v>2</v>
      </c>
      <c r="GR498">
        <v>2</v>
      </c>
      <c r="GS498">
        <v>3</v>
      </c>
      <c r="GT498">
        <v>2</v>
      </c>
      <c r="GU498">
        <v>1</v>
      </c>
      <c r="GV498">
        <v>1</v>
      </c>
      <c r="GW498">
        <v>1</v>
      </c>
      <c r="GX498">
        <v>1</v>
      </c>
      <c r="GY498">
        <v>3</v>
      </c>
      <c r="GZ498">
        <v>0</v>
      </c>
      <c r="HA498">
        <v>1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2</v>
      </c>
      <c r="HJ498">
        <v>3</v>
      </c>
      <c r="HK498">
        <v>48</v>
      </c>
      <c r="HL498">
        <v>129</v>
      </c>
      <c r="HM498">
        <v>65</v>
      </c>
      <c r="HN498">
        <v>13</v>
      </c>
      <c r="HO498">
        <v>14</v>
      </c>
      <c r="HP498">
        <v>6</v>
      </c>
      <c r="HQ498">
        <v>0</v>
      </c>
      <c r="HR498">
        <v>1</v>
      </c>
      <c r="HS498">
        <v>4</v>
      </c>
      <c r="HT498">
        <v>2</v>
      </c>
      <c r="HU498">
        <v>0</v>
      </c>
      <c r="HV498">
        <v>1</v>
      </c>
      <c r="HW498">
        <v>2</v>
      </c>
      <c r="HX498">
        <v>11</v>
      </c>
      <c r="HY498">
        <v>0</v>
      </c>
      <c r="HZ498">
        <v>0</v>
      </c>
      <c r="IA498">
        <v>0</v>
      </c>
      <c r="IB498">
        <v>2</v>
      </c>
      <c r="IC498">
        <v>0</v>
      </c>
      <c r="ID498">
        <v>0</v>
      </c>
      <c r="IE498">
        <v>0</v>
      </c>
      <c r="IF498">
        <v>0</v>
      </c>
      <c r="IG498">
        <v>5</v>
      </c>
      <c r="IH498">
        <v>0</v>
      </c>
      <c r="II498">
        <v>0</v>
      </c>
      <c r="IJ498">
        <v>3</v>
      </c>
      <c r="IK498">
        <v>129</v>
      </c>
      <c r="IL498">
        <v>2</v>
      </c>
      <c r="IM498">
        <v>1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1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2</v>
      </c>
      <c r="JJ498">
        <v>1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1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1</v>
      </c>
    </row>
    <row r="499" spans="1:299">
      <c r="A499" t="s">
        <v>548</v>
      </c>
      <c r="B499" t="s">
        <v>2</v>
      </c>
      <c r="C499" t="str">
        <f>"126101"</f>
        <v>126101</v>
      </c>
      <c r="D499" t="s">
        <v>547</v>
      </c>
      <c r="E499">
        <v>154</v>
      </c>
      <c r="F499">
        <v>1501</v>
      </c>
      <c r="G499">
        <v>1130</v>
      </c>
      <c r="H499">
        <v>34</v>
      </c>
      <c r="I499">
        <v>1096</v>
      </c>
      <c r="J499">
        <v>0</v>
      </c>
      <c r="K499">
        <v>15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1095</v>
      </c>
      <c r="T499">
        <v>0</v>
      </c>
      <c r="U499">
        <v>0</v>
      </c>
      <c r="V499">
        <v>1095</v>
      </c>
      <c r="W499">
        <v>5</v>
      </c>
      <c r="X499">
        <v>2</v>
      </c>
      <c r="Y499">
        <v>1</v>
      </c>
      <c r="Z499">
        <v>0</v>
      </c>
      <c r="AA499">
        <v>1090</v>
      </c>
      <c r="AB499">
        <v>330</v>
      </c>
      <c r="AC499">
        <v>153</v>
      </c>
      <c r="AD499">
        <v>21</v>
      </c>
      <c r="AE499">
        <v>16</v>
      </c>
      <c r="AF499">
        <v>17</v>
      </c>
      <c r="AG499">
        <v>1</v>
      </c>
      <c r="AH499">
        <v>1</v>
      </c>
      <c r="AI499">
        <v>8</v>
      </c>
      <c r="AJ499">
        <v>1</v>
      </c>
      <c r="AK499">
        <v>9</v>
      </c>
      <c r="AL499">
        <v>2</v>
      </c>
      <c r="AM499">
        <v>1</v>
      </c>
      <c r="AN499">
        <v>0</v>
      </c>
      <c r="AO499">
        <v>2</v>
      </c>
      <c r="AP499">
        <v>2</v>
      </c>
      <c r="AQ499">
        <v>2</v>
      </c>
      <c r="AR499">
        <v>5</v>
      </c>
      <c r="AS499">
        <v>2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2</v>
      </c>
      <c r="BA499">
        <v>3</v>
      </c>
      <c r="BB499">
        <v>3</v>
      </c>
      <c r="BC499">
        <v>0</v>
      </c>
      <c r="BD499">
        <v>77</v>
      </c>
      <c r="BE499">
        <v>330</v>
      </c>
      <c r="BF499">
        <v>369</v>
      </c>
      <c r="BG499">
        <v>183</v>
      </c>
      <c r="BH499">
        <v>38</v>
      </c>
      <c r="BI499">
        <v>8</v>
      </c>
      <c r="BJ499">
        <v>6</v>
      </c>
      <c r="BK499">
        <v>12</v>
      </c>
      <c r="BL499">
        <v>33</v>
      </c>
      <c r="BM499">
        <v>9</v>
      </c>
      <c r="BN499">
        <v>0</v>
      </c>
      <c r="BO499">
        <v>0</v>
      </c>
      <c r="BP499">
        <v>34</v>
      </c>
      <c r="BQ499">
        <v>1</v>
      </c>
      <c r="BR499">
        <v>0</v>
      </c>
      <c r="BS499">
        <v>3</v>
      </c>
      <c r="BT499">
        <v>3</v>
      </c>
      <c r="BU499">
        <v>0</v>
      </c>
      <c r="BV499">
        <v>0</v>
      </c>
      <c r="BW499">
        <v>8</v>
      </c>
      <c r="BX499">
        <v>1</v>
      </c>
      <c r="BY499">
        <v>0</v>
      </c>
      <c r="BZ499">
        <v>0</v>
      </c>
      <c r="CA499">
        <v>1</v>
      </c>
      <c r="CB499">
        <v>0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28</v>
      </c>
      <c r="CI499">
        <v>369</v>
      </c>
      <c r="CJ499">
        <v>36</v>
      </c>
      <c r="CK499">
        <v>11</v>
      </c>
      <c r="CL499">
        <v>10</v>
      </c>
      <c r="CM499">
        <v>1</v>
      </c>
      <c r="CN499">
        <v>1</v>
      </c>
      <c r="CO499">
        <v>1</v>
      </c>
      <c r="CP499">
        <v>3</v>
      </c>
      <c r="CQ499">
        <v>1</v>
      </c>
      <c r="CR499">
        <v>3</v>
      </c>
      <c r="CS499">
        <v>1</v>
      </c>
      <c r="CT499">
        <v>1</v>
      </c>
      <c r="CU499">
        <v>0</v>
      </c>
      <c r="CV499">
        <v>0</v>
      </c>
      <c r="CW499">
        <v>1</v>
      </c>
      <c r="CX499">
        <v>0</v>
      </c>
      <c r="CY499">
        <v>1</v>
      </c>
      <c r="CZ499">
        <v>0</v>
      </c>
      <c r="DA499">
        <v>0</v>
      </c>
      <c r="DB499">
        <v>1</v>
      </c>
      <c r="DC499">
        <v>36</v>
      </c>
      <c r="DD499">
        <v>61</v>
      </c>
      <c r="DE499">
        <v>38</v>
      </c>
      <c r="DF499">
        <v>2</v>
      </c>
      <c r="DG499">
        <v>3</v>
      </c>
      <c r="DH499">
        <v>2</v>
      </c>
      <c r="DI499">
        <v>2</v>
      </c>
      <c r="DJ499">
        <v>2</v>
      </c>
      <c r="DK499">
        <v>1</v>
      </c>
      <c r="DL499">
        <v>1</v>
      </c>
      <c r="DM499">
        <v>0</v>
      </c>
      <c r="DN499">
        <v>0</v>
      </c>
      <c r="DO499">
        <v>3</v>
      </c>
      <c r="DP499">
        <v>0</v>
      </c>
      <c r="DQ499">
        <v>2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2</v>
      </c>
      <c r="DX499">
        <v>0</v>
      </c>
      <c r="DY499">
        <v>1</v>
      </c>
      <c r="DZ499">
        <v>0</v>
      </c>
      <c r="EA499">
        <v>1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61</v>
      </c>
      <c r="EH499">
        <v>8</v>
      </c>
      <c r="EI499">
        <v>3</v>
      </c>
      <c r="EJ499">
        <v>0</v>
      </c>
      <c r="EK499">
        <v>2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3</v>
      </c>
      <c r="FK499">
        <v>8</v>
      </c>
      <c r="FL499">
        <v>90</v>
      </c>
      <c r="FM499">
        <v>63</v>
      </c>
      <c r="FN499">
        <v>7</v>
      </c>
      <c r="FO499">
        <v>1</v>
      </c>
      <c r="FP499">
        <v>1</v>
      </c>
      <c r="FQ499">
        <v>3</v>
      </c>
      <c r="FR499">
        <v>2</v>
      </c>
      <c r="FS499">
        <v>0</v>
      </c>
      <c r="FT499">
        <v>0</v>
      </c>
      <c r="FU499">
        <v>6</v>
      </c>
      <c r="FV499">
        <v>0</v>
      </c>
      <c r="FW499" t="s">
        <v>0</v>
      </c>
      <c r="FX499">
        <v>1</v>
      </c>
      <c r="FY499">
        <v>0</v>
      </c>
      <c r="FZ499">
        <v>0</v>
      </c>
      <c r="GA499">
        <v>1</v>
      </c>
      <c r="GB499">
        <v>1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1</v>
      </c>
      <c r="GI499">
        <v>1</v>
      </c>
      <c r="GJ499">
        <v>0</v>
      </c>
      <c r="GK499">
        <v>0</v>
      </c>
      <c r="GL499">
        <v>0</v>
      </c>
      <c r="GM499">
        <v>2</v>
      </c>
      <c r="GN499">
        <v>90</v>
      </c>
      <c r="GO499">
        <v>56</v>
      </c>
      <c r="GP499">
        <v>28</v>
      </c>
      <c r="GQ499">
        <v>5</v>
      </c>
      <c r="GR499">
        <v>2</v>
      </c>
      <c r="GS499">
        <v>3</v>
      </c>
      <c r="GT499">
        <v>2</v>
      </c>
      <c r="GU499">
        <v>2</v>
      </c>
      <c r="GV499">
        <v>0</v>
      </c>
      <c r="GW499">
        <v>0</v>
      </c>
      <c r="GX499">
        <v>1</v>
      </c>
      <c r="GY499">
        <v>0</v>
      </c>
      <c r="GZ499">
        <v>0</v>
      </c>
      <c r="HA499">
        <v>2</v>
      </c>
      <c r="HB499">
        <v>0</v>
      </c>
      <c r="HC499">
        <v>0</v>
      </c>
      <c r="HD499">
        <v>0</v>
      </c>
      <c r="HE499">
        <v>0</v>
      </c>
      <c r="HF499">
        <v>1</v>
      </c>
      <c r="HG499">
        <v>4</v>
      </c>
      <c r="HH499">
        <v>0</v>
      </c>
      <c r="HI499">
        <v>3</v>
      </c>
      <c r="HJ499">
        <v>3</v>
      </c>
      <c r="HK499">
        <v>56</v>
      </c>
      <c r="HL499">
        <v>131</v>
      </c>
      <c r="HM499">
        <v>73</v>
      </c>
      <c r="HN499">
        <v>11</v>
      </c>
      <c r="HO499">
        <v>13</v>
      </c>
      <c r="HP499">
        <v>1</v>
      </c>
      <c r="HQ499">
        <v>3</v>
      </c>
      <c r="HR499">
        <v>0</v>
      </c>
      <c r="HS499">
        <v>1</v>
      </c>
      <c r="HT499">
        <v>3</v>
      </c>
      <c r="HU499">
        <v>0</v>
      </c>
      <c r="HV499">
        <v>2</v>
      </c>
      <c r="HW499">
        <v>0</v>
      </c>
      <c r="HX499">
        <v>5</v>
      </c>
      <c r="HY499">
        <v>0</v>
      </c>
      <c r="HZ499">
        <v>2</v>
      </c>
      <c r="IA499">
        <v>1</v>
      </c>
      <c r="IB499">
        <v>5</v>
      </c>
      <c r="IC499">
        <v>4</v>
      </c>
      <c r="ID499">
        <v>1</v>
      </c>
      <c r="IE499">
        <v>0</v>
      </c>
      <c r="IF499">
        <v>0</v>
      </c>
      <c r="IG499">
        <v>1</v>
      </c>
      <c r="IH499">
        <v>0</v>
      </c>
      <c r="II499">
        <v>0</v>
      </c>
      <c r="IJ499">
        <v>5</v>
      </c>
      <c r="IK499">
        <v>131</v>
      </c>
      <c r="IL499">
        <v>6</v>
      </c>
      <c r="IM499">
        <v>1</v>
      </c>
      <c r="IN499">
        <v>0</v>
      </c>
      <c r="IO499">
        <v>4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1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6</v>
      </c>
      <c r="JJ499">
        <v>3</v>
      </c>
      <c r="JK499">
        <v>1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1</v>
      </c>
      <c r="KI499">
        <v>0</v>
      </c>
      <c r="KJ499">
        <v>0</v>
      </c>
      <c r="KK499">
        <v>0</v>
      </c>
      <c r="KL499">
        <v>1</v>
      </c>
      <c r="KM499">
        <v>3</v>
      </c>
    </row>
    <row r="500" spans="1:299">
      <c r="A500" t="s">
        <v>546</v>
      </c>
      <c r="B500" t="s">
        <v>2</v>
      </c>
      <c r="C500" t="str">
        <f>"126101"</f>
        <v>126101</v>
      </c>
      <c r="D500" t="s">
        <v>545</v>
      </c>
      <c r="E500">
        <v>155</v>
      </c>
      <c r="F500">
        <v>2198</v>
      </c>
      <c r="G500">
        <v>1570</v>
      </c>
      <c r="H500">
        <v>94</v>
      </c>
      <c r="I500">
        <v>1475</v>
      </c>
      <c r="J500">
        <v>1</v>
      </c>
      <c r="K500">
        <v>38</v>
      </c>
      <c r="L500">
        <v>14</v>
      </c>
      <c r="M500">
        <v>14</v>
      </c>
      <c r="N500">
        <v>1</v>
      </c>
      <c r="O500">
        <v>13</v>
      </c>
      <c r="P500">
        <v>0</v>
      </c>
      <c r="Q500">
        <v>0</v>
      </c>
      <c r="R500">
        <v>13</v>
      </c>
      <c r="S500">
        <v>1487</v>
      </c>
      <c r="T500">
        <v>13</v>
      </c>
      <c r="U500">
        <v>0</v>
      </c>
      <c r="V500">
        <v>1487</v>
      </c>
      <c r="W500">
        <v>17</v>
      </c>
      <c r="X500">
        <v>11</v>
      </c>
      <c r="Y500">
        <v>4</v>
      </c>
      <c r="Z500">
        <v>0</v>
      </c>
      <c r="AA500">
        <v>1470</v>
      </c>
      <c r="AB500">
        <v>442</v>
      </c>
      <c r="AC500">
        <v>221</v>
      </c>
      <c r="AD500">
        <v>33</v>
      </c>
      <c r="AE500">
        <v>20</v>
      </c>
      <c r="AF500">
        <v>11</v>
      </c>
      <c r="AG500">
        <v>1</v>
      </c>
      <c r="AH500">
        <v>7</v>
      </c>
      <c r="AI500">
        <v>2</v>
      </c>
      <c r="AJ500">
        <v>0</v>
      </c>
      <c r="AK500">
        <v>8</v>
      </c>
      <c r="AL500">
        <v>3</v>
      </c>
      <c r="AM500">
        <v>2</v>
      </c>
      <c r="AN500">
        <v>1</v>
      </c>
      <c r="AO500">
        <v>2</v>
      </c>
      <c r="AP500">
        <v>3</v>
      </c>
      <c r="AQ500">
        <v>7</v>
      </c>
      <c r="AR500">
        <v>1</v>
      </c>
      <c r="AS500">
        <v>0</v>
      </c>
      <c r="AT500">
        <v>1</v>
      </c>
      <c r="AU500">
        <v>0</v>
      </c>
      <c r="AV500">
        <v>8</v>
      </c>
      <c r="AW500">
        <v>8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97</v>
      </c>
      <c r="BE500">
        <v>442</v>
      </c>
      <c r="BF500">
        <v>408</v>
      </c>
      <c r="BG500">
        <v>147</v>
      </c>
      <c r="BH500">
        <v>56</v>
      </c>
      <c r="BI500">
        <v>10</v>
      </c>
      <c r="BJ500">
        <v>14</v>
      </c>
      <c r="BK500">
        <v>24</v>
      </c>
      <c r="BL500">
        <v>50</v>
      </c>
      <c r="BM500">
        <v>9</v>
      </c>
      <c r="BN500">
        <v>1</v>
      </c>
      <c r="BO500">
        <v>2</v>
      </c>
      <c r="BP500">
        <v>26</v>
      </c>
      <c r="BQ500">
        <v>2</v>
      </c>
      <c r="BR500">
        <v>2</v>
      </c>
      <c r="BS500">
        <v>6</v>
      </c>
      <c r="BT500">
        <v>5</v>
      </c>
      <c r="BU500">
        <v>3</v>
      </c>
      <c r="BV500">
        <v>0</v>
      </c>
      <c r="BW500">
        <v>7</v>
      </c>
      <c r="BX500">
        <v>0</v>
      </c>
      <c r="BY500">
        <v>1</v>
      </c>
      <c r="BZ500">
        <v>0</v>
      </c>
      <c r="CA500">
        <v>4</v>
      </c>
      <c r="CB500">
        <v>1</v>
      </c>
      <c r="CC500">
        <v>3</v>
      </c>
      <c r="CD500">
        <v>1</v>
      </c>
      <c r="CE500">
        <v>0</v>
      </c>
      <c r="CF500">
        <v>0</v>
      </c>
      <c r="CG500">
        <v>0</v>
      </c>
      <c r="CH500">
        <v>34</v>
      </c>
      <c r="CI500">
        <v>408</v>
      </c>
      <c r="CJ500">
        <v>57</v>
      </c>
      <c r="CK500">
        <v>22</v>
      </c>
      <c r="CL500">
        <v>11</v>
      </c>
      <c r="CM500">
        <v>2</v>
      </c>
      <c r="CN500">
        <v>3</v>
      </c>
      <c r="CO500">
        <v>5</v>
      </c>
      <c r="CP500">
        <v>2</v>
      </c>
      <c r="CQ500">
        <v>0</v>
      </c>
      <c r="CR500">
        <v>1</v>
      </c>
      <c r="CS500">
        <v>0</v>
      </c>
      <c r="CT500">
        <v>0</v>
      </c>
      <c r="CU500">
        <v>3</v>
      </c>
      <c r="CV500">
        <v>0</v>
      </c>
      <c r="CW500">
        <v>1</v>
      </c>
      <c r="CX500">
        <v>0</v>
      </c>
      <c r="CY500">
        <v>2</v>
      </c>
      <c r="CZ500">
        <v>1</v>
      </c>
      <c r="DA500">
        <v>2</v>
      </c>
      <c r="DB500">
        <v>2</v>
      </c>
      <c r="DC500">
        <v>57</v>
      </c>
      <c r="DD500">
        <v>100</v>
      </c>
      <c r="DE500">
        <v>64</v>
      </c>
      <c r="DF500">
        <v>2</v>
      </c>
      <c r="DG500">
        <v>2</v>
      </c>
      <c r="DH500">
        <v>6</v>
      </c>
      <c r="DI500">
        <v>5</v>
      </c>
      <c r="DJ500">
        <v>2</v>
      </c>
      <c r="DK500">
        <v>3</v>
      </c>
      <c r="DL500">
        <v>1</v>
      </c>
      <c r="DM500">
        <v>0</v>
      </c>
      <c r="DN500">
        <v>1</v>
      </c>
      <c r="DO500">
        <v>0</v>
      </c>
      <c r="DP500">
        <v>0</v>
      </c>
      <c r="DQ500">
        <v>0</v>
      </c>
      <c r="DR500">
        <v>0</v>
      </c>
      <c r="DS500">
        <v>2</v>
      </c>
      <c r="DT500">
        <v>0</v>
      </c>
      <c r="DU500">
        <v>0</v>
      </c>
      <c r="DV500">
        <v>1</v>
      </c>
      <c r="DW500">
        <v>0</v>
      </c>
      <c r="DX500">
        <v>2</v>
      </c>
      <c r="DY500">
        <v>2</v>
      </c>
      <c r="DZ500">
        <v>0</v>
      </c>
      <c r="EA500">
        <v>0</v>
      </c>
      <c r="EB500">
        <v>0</v>
      </c>
      <c r="EC500">
        <v>2</v>
      </c>
      <c r="ED500">
        <v>1</v>
      </c>
      <c r="EE500">
        <v>2</v>
      </c>
      <c r="EF500">
        <v>2</v>
      </c>
      <c r="EG500">
        <v>100</v>
      </c>
      <c r="EH500">
        <v>31</v>
      </c>
      <c r="EI500">
        <v>12</v>
      </c>
      <c r="EJ500">
        <v>1</v>
      </c>
      <c r="EK500">
        <v>4</v>
      </c>
      <c r="EL500">
        <v>0</v>
      </c>
      <c r="EM500">
        <v>0</v>
      </c>
      <c r="EN500">
        <v>2</v>
      </c>
      <c r="EO500">
        <v>0</v>
      </c>
      <c r="EP500">
        <v>0</v>
      </c>
      <c r="EQ500">
        <v>0</v>
      </c>
      <c r="ER500">
        <v>0</v>
      </c>
      <c r="ES500">
        <v>5</v>
      </c>
      <c r="ET500">
        <v>0</v>
      </c>
      <c r="EU500">
        <v>1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3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3</v>
      </c>
      <c r="FK500">
        <v>31</v>
      </c>
      <c r="FL500">
        <v>91</v>
      </c>
      <c r="FM500">
        <v>66</v>
      </c>
      <c r="FN500">
        <v>7</v>
      </c>
      <c r="FO500">
        <v>0</v>
      </c>
      <c r="FP500">
        <v>1</v>
      </c>
      <c r="FQ500">
        <v>2</v>
      </c>
      <c r="FR500">
        <v>0</v>
      </c>
      <c r="FS500">
        <v>1</v>
      </c>
      <c r="FT500">
        <v>0</v>
      </c>
      <c r="FU500">
        <v>6</v>
      </c>
      <c r="FV500">
        <v>0</v>
      </c>
      <c r="FW500" t="s">
        <v>0</v>
      </c>
      <c r="FX500">
        <v>2</v>
      </c>
      <c r="FY500">
        <v>0</v>
      </c>
      <c r="FZ500">
        <v>0</v>
      </c>
      <c r="GA500">
        <v>0</v>
      </c>
      <c r="GB500">
        <v>1</v>
      </c>
      <c r="GC500">
        <v>0</v>
      </c>
      <c r="GD500">
        <v>0</v>
      </c>
      <c r="GE500">
        <v>0</v>
      </c>
      <c r="GF500">
        <v>0</v>
      </c>
      <c r="GG500">
        <v>2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1</v>
      </c>
      <c r="GN500">
        <v>89</v>
      </c>
      <c r="GO500">
        <v>108</v>
      </c>
      <c r="GP500">
        <v>49</v>
      </c>
      <c r="GQ500">
        <v>15</v>
      </c>
      <c r="GR500">
        <v>2</v>
      </c>
      <c r="GS500">
        <v>1</v>
      </c>
      <c r="GT500">
        <v>5</v>
      </c>
      <c r="GU500">
        <v>1</v>
      </c>
      <c r="GV500">
        <v>4</v>
      </c>
      <c r="GW500">
        <v>0</v>
      </c>
      <c r="GX500">
        <v>1</v>
      </c>
      <c r="GY500">
        <v>6</v>
      </c>
      <c r="GZ500">
        <v>1</v>
      </c>
      <c r="HA500">
        <v>3</v>
      </c>
      <c r="HB500">
        <v>2</v>
      </c>
      <c r="HC500">
        <v>0</v>
      </c>
      <c r="HD500">
        <v>2</v>
      </c>
      <c r="HE500">
        <v>0</v>
      </c>
      <c r="HF500">
        <v>0</v>
      </c>
      <c r="HG500">
        <v>3</v>
      </c>
      <c r="HH500">
        <v>2</v>
      </c>
      <c r="HI500">
        <v>3</v>
      </c>
      <c r="HJ500">
        <v>8</v>
      </c>
      <c r="HK500">
        <v>108</v>
      </c>
      <c r="HL500">
        <v>229</v>
      </c>
      <c r="HM500">
        <v>88</v>
      </c>
      <c r="HN500">
        <v>24</v>
      </c>
      <c r="HO500">
        <v>39</v>
      </c>
      <c r="HP500">
        <v>8</v>
      </c>
      <c r="HQ500">
        <v>3</v>
      </c>
      <c r="HR500">
        <v>6</v>
      </c>
      <c r="HS500">
        <v>4</v>
      </c>
      <c r="HT500">
        <v>2</v>
      </c>
      <c r="HU500">
        <v>2</v>
      </c>
      <c r="HV500">
        <v>5</v>
      </c>
      <c r="HW500">
        <v>0</v>
      </c>
      <c r="HX500">
        <v>17</v>
      </c>
      <c r="HY500">
        <v>1</v>
      </c>
      <c r="HZ500">
        <v>0</v>
      </c>
      <c r="IA500">
        <v>2</v>
      </c>
      <c r="IB500">
        <v>0</v>
      </c>
      <c r="IC500">
        <v>1</v>
      </c>
      <c r="ID500">
        <v>1</v>
      </c>
      <c r="IE500">
        <v>5</v>
      </c>
      <c r="IF500">
        <v>1</v>
      </c>
      <c r="IG500">
        <v>9</v>
      </c>
      <c r="IH500">
        <v>0</v>
      </c>
      <c r="II500">
        <v>4</v>
      </c>
      <c r="IJ500">
        <v>7</v>
      </c>
      <c r="IK500">
        <v>229</v>
      </c>
      <c r="IL500">
        <v>3</v>
      </c>
      <c r="IM500">
        <v>1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1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1</v>
      </c>
      <c r="JI500">
        <v>3</v>
      </c>
      <c r="JJ500">
        <v>1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1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1</v>
      </c>
    </row>
    <row r="501" spans="1:299">
      <c r="A501" t="s">
        <v>544</v>
      </c>
      <c r="B501" t="s">
        <v>2</v>
      </c>
      <c r="C501" t="str">
        <f>"126101"</f>
        <v>126101</v>
      </c>
      <c r="D501" t="s">
        <v>542</v>
      </c>
      <c r="E501">
        <v>156</v>
      </c>
      <c r="F501">
        <v>1977</v>
      </c>
      <c r="G501">
        <v>1473</v>
      </c>
      <c r="H501">
        <v>142</v>
      </c>
      <c r="I501">
        <v>1331</v>
      </c>
      <c r="J501">
        <v>3</v>
      </c>
      <c r="K501">
        <v>28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1331</v>
      </c>
      <c r="T501">
        <v>0</v>
      </c>
      <c r="U501">
        <v>0</v>
      </c>
      <c r="V501">
        <v>1331</v>
      </c>
      <c r="W501">
        <v>3</v>
      </c>
      <c r="X501">
        <v>1</v>
      </c>
      <c r="Y501">
        <v>2</v>
      </c>
      <c r="Z501">
        <v>0</v>
      </c>
      <c r="AA501">
        <v>1328</v>
      </c>
      <c r="AB501">
        <v>384</v>
      </c>
      <c r="AC501">
        <v>183</v>
      </c>
      <c r="AD501">
        <v>18</v>
      </c>
      <c r="AE501">
        <v>21</v>
      </c>
      <c r="AF501">
        <v>23</v>
      </c>
      <c r="AG501">
        <v>1</v>
      </c>
      <c r="AH501">
        <v>4</v>
      </c>
      <c r="AI501">
        <v>10</v>
      </c>
      <c r="AJ501">
        <v>0</v>
      </c>
      <c r="AK501">
        <v>7</v>
      </c>
      <c r="AL501">
        <v>1</v>
      </c>
      <c r="AM501">
        <v>1</v>
      </c>
      <c r="AN501">
        <v>0</v>
      </c>
      <c r="AO501">
        <v>5</v>
      </c>
      <c r="AP501">
        <v>4</v>
      </c>
      <c r="AQ501">
        <v>0</v>
      </c>
      <c r="AR501">
        <v>2</v>
      </c>
      <c r="AS501">
        <v>2</v>
      </c>
      <c r="AT501">
        <v>0</v>
      </c>
      <c r="AU501">
        <v>2</v>
      </c>
      <c r="AV501">
        <v>3</v>
      </c>
      <c r="AW501">
        <v>0</v>
      </c>
      <c r="AX501">
        <v>0</v>
      </c>
      <c r="AY501">
        <v>2</v>
      </c>
      <c r="AZ501">
        <v>1</v>
      </c>
      <c r="BA501">
        <v>1</v>
      </c>
      <c r="BB501">
        <v>0</v>
      </c>
      <c r="BC501">
        <v>0</v>
      </c>
      <c r="BD501">
        <v>93</v>
      </c>
      <c r="BE501">
        <v>384</v>
      </c>
      <c r="BF501">
        <v>420</v>
      </c>
      <c r="BG501">
        <v>177</v>
      </c>
      <c r="BH501">
        <v>53</v>
      </c>
      <c r="BI501">
        <v>15</v>
      </c>
      <c r="BJ501">
        <v>7</v>
      </c>
      <c r="BK501">
        <v>20</v>
      </c>
      <c r="BL501">
        <v>42</v>
      </c>
      <c r="BM501">
        <v>15</v>
      </c>
      <c r="BN501">
        <v>1</v>
      </c>
      <c r="BO501">
        <v>1</v>
      </c>
      <c r="BP501">
        <v>28</v>
      </c>
      <c r="BQ501">
        <v>2</v>
      </c>
      <c r="BR501">
        <v>1</v>
      </c>
      <c r="BS501">
        <v>1</v>
      </c>
      <c r="BT501">
        <v>5</v>
      </c>
      <c r="BU501">
        <v>5</v>
      </c>
      <c r="BV501">
        <v>0</v>
      </c>
      <c r="BW501">
        <v>3</v>
      </c>
      <c r="BX501">
        <v>0</v>
      </c>
      <c r="BY501">
        <v>2</v>
      </c>
      <c r="BZ501">
        <v>2</v>
      </c>
      <c r="CA501">
        <v>4</v>
      </c>
      <c r="CB501">
        <v>2</v>
      </c>
      <c r="CC501">
        <v>0</v>
      </c>
      <c r="CD501">
        <v>0</v>
      </c>
      <c r="CE501">
        <v>0</v>
      </c>
      <c r="CF501">
        <v>1</v>
      </c>
      <c r="CG501">
        <v>2</v>
      </c>
      <c r="CH501">
        <v>31</v>
      </c>
      <c r="CI501">
        <v>420</v>
      </c>
      <c r="CJ501">
        <v>79</v>
      </c>
      <c r="CK501">
        <v>43</v>
      </c>
      <c r="CL501">
        <v>10</v>
      </c>
      <c r="CM501">
        <v>3</v>
      </c>
      <c r="CN501">
        <v>0</v>
      </c>
      <c r="CO501">
        <v>7</v>
      </c>
      <c r="CP501">
        <v>1</v>
      </c>
      <c r="CQ501">
        <v>1</v>
      </c>
      <c r="CR501">
        <v>2</v>
      </c>
      <c r="CS501">
        <v>1</v>
      </c>
      <c r="CT501">
        <v>0</v>
      </c>
      <c r="CU501">
        <v>0</v>
      </c>
      <c r="CV501">
        <v>1</v>
      </c>
      <c r="CW501">
        <v>0</v>
      </c>
      <c r="CX501">
        <v>3</v>
      </c>
      <c r="CY501">
        <v>5</v>
      </c>
      <c r="CZ501">
        <v>0</v>
      </c>
      <c r="DA501">
        <v>1</v>
      </c>
      <c r="DB501">
        <v>1</v>
      </c>
      <c r="DC501">
        <v>79</v>
      </c>
      <c r="DD501">
        <v>92</v>
      </c>
      <c r="DE501">
        <v>74</v>
      </c>
      <c r="DF501">
        <v>0</v>
      </c>
      <c r="DG501">
        <v>2</v>
      </c>
      <c r="DH501">
        <v>1</v>
      </c>
      <c r="DI501">
        <v>1</v>
      </c>
      <c r="DJ501">
        <v>3</v>
      </c>
      <c r="DK501">
        <v>0</v>
      </c>
      <c r="DL501">
        <v>0</v>
      </c>
      <c r="DM501">
        <v>1</v>
      </c>
      <c r="DN501">
        <v>2</v>
      </c>
      <c r="DO501">
        <v>0</v>
      </c>
      <c r="DP501">
        <v>0</v>
      </c>
      <c r="DQ501">
        <v>0</v>
      </c>
      <c r="DR501">
        <v>0</v>
      </c>
      <c r="DS501">
        <v>6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1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1</v>
      </c>
      <c r="EG501">
        <v>92</v>
      </c>
      <c r="EH501">
        <v>27</v>
      </c>
      <c r="EI501">
        <v>8</v>
      </c>
      <c r="EJ501">
        <v>2</v>
      </c>
      <c r="EK501">
        <v>6</v>
      </c>
      <c r="EL501">
        <v>0</v>
      </c>
      <c r="EM501">
        <v>1</v>
      </c>
      <c r="EN501">
        <v>0</v>
      </c>
      <c r="EO501">
        <v>0</v>
      </c>
      <c r="EP501">
        <v>0</v>
      </c>
      <c r="EQ501">
        <v>0</v>
      </c>
      <c r="ER501">
        <v>1</v>
      </c>
      <c r="ES501">
        <v>0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0</v>
      </c>
      <c r="EZ501">
        <v>1</v>
      </c>
      <c r="FA501">
        <v>1</v>
      </c>
      <c r="FB501">
        <v>0</v>
      </c>
      <c r="FC501">
        <v>0</v>
      </c>
      <c r="FD501">
        <v>1</v>
      </c>
      <c r="FE501">
        <v>0</v>
      </c>
      <c r="FF501">
        <v>0</v>
      </c>
      <c r="FG501">
        <v>0</v>
      </c>
      <c r="FH501">
        <v>0</v>
      </c>
      <c r="FI501">
        <v>2</v>
      </c>
      <c r="FJ501">
        <v>3</v>
      </c>
      <c r="FK501">
        <v>27</v>
      </c>
      <c r="FL501">
        <v>104</v>
      </c>
      <c r="FM501">
        <v>67</v>
      </c>
      <c r="FN501">
        <v>4</v>
      </c>
      <c r="FO501">
        <v>3</v>
      </c>
      <c r="FP501">
        <v>0</v>
      </c>
      <c r="FQ501">
        <v>4</v>
      </c>
      <c r="FR501">
        <v>1</v>
      </c>
      <c r="FS501">
        <v>1</v>
      </c>
      <c r="FT501">
        <v>0</v>
      </c>
      <c r="FU501">
        <v>4</v>
      </c>
      <c r="FV501">
        <v>2</v>
      </c>
      <c r="FW501" t="s">
        <v>0</v>
      </c>
      <c r="FX501">
        <v>2</v>
      </c>
      <c r="FY501">
        <v>3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5</v>
      </c>
      <c r="GF501">
        <v>0</v>
      </c>
      <c r="GG501">
        <v>2</v>
      </c>
      <c r="GH501">
        <v>1</v>
      </c>
      <c r="GI501">
        <v>0</v>
      </c>
      <c r="GJ501">
        <v>0</v>
      </c>
      <c r="GK501">
        <v>1</v>
      </c>
      <c r="GL501">
        <v>0</v>
      </c>
      <c r="GM501">
        <v>4</v>
      </c>
      <c r="GN501">
        <v>104</v>
      </c>
      <c r="GO501">
        <v>70</v>
      </c>
      <c r="GP501">
        <v>24</v>
      </c>
      <c r="GQ501">
        <v>7</v>
      </c>
      <c r="GR501">
        <v>9</v>
      </c>
      <c r="GS501">
        <v>2</v>
      </c>
      <c r="GT501">
        <v>3</v>
      </c>
      <c r="GU501">
        <v>4</v>
      </c>
      <c r="GV501">
        <v>4</v>
      </c>
      <c r="GW501">
        <v>1</v>
      </c>
      <c r="GX501">
        <v>3</v>
      </c>
      <c r="GY501">
        <v>1</v>
      </c>
      <c r="GZ501">
        <v>3</v>
      </c>
      <c r="HA501">
        <v>0</v>
      </c>
      <c r="HB501">
        <v>0</v>
      </c>
      <c r="HC501">
        <v>1</v>
      </c>
      <c r="HD501">
        <v>1</v>
      </c>
      <c r="HE501">
        <v>0</v>
      </c>
      <c r="HF501">
        <v>0</v>
      </c>
      <c r="HG501">
        <v>2</v>
      </c>
      <c r="HH501">
        <v>1</v>
      </c>
      <c r="HI501">
        <v>2</v>
      </c>
      <c r="HJ501">
        <v>2</v>
      </c>
      <c r="HK501">
        <v>70</v>
      </c>
      <c r="HL501">
        <v>150</v>
      </c>
      <c r="HM501">
        <v>80</v>
      </c>
      <c r="HN501">
        <v>22</v>
      </c>
      <c r="HO501">
        <v>9</v>
      </c>
      <c r="HP501">
        <v>4</v>
      </c>
      <c r="HQ501">
        <v>1</v>
      </c>
      <c r="HR501">
        <v>2</v>
      </c>
      <c r="HS501">
        <v>6</v>
      </c>
      <c r="HT501">
        <v>1</v>
      </c>
      <c r="HU501">
        <v>1</v>
      </c>
      <c r="HV501">
        <v>4</v>
      </c>
      <c r="HW501">
        <v>0</v>
      </c>
      <c r="HX501">
        <v>1</v>
      </c>
      <c r="HY501">
        <v>3</v>
      </c>
      <c r="HZ501">
        <v>2</v>
      </c>
      <c r="IA501">
        <v>0</v>
      </c>
      <c r="IB501">
        <v>3</v>
      </c>
      <c r="IC501">
        <v>0</v>
      </c>
      <c r="ID501">
        <v>2</v>
      </c>
      <c r="IE501">
        <v>1</v>
      </c>
      <c r="IF501">
        <v>0</v>
      </c>
      <c r="IG501">
        <v>2</v>
      </c>
      <c r="IH501">
        <v>0</v>
      </c>
      <c r="II501">
        <v>2</v>
      </c>
      <c r="IJ501">
        <v>4</v>
      </c>
      <c r="IK501">
        <v>150</v>
      </c>
      <c r="IL501">
        <v>1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1</v>
      </c>
      <c r="JE501">
        <v>0</v>
      </c>
      <c r="JF501">
        <v>0</v>
      </c>
      <c r="JG501">
        <v>0</v>
      </c>
      <c r="JH501">
        <v>0</v>
      </c>
      <c r="JI501">
        <v>1</v>
      </c>
      <c r="JJ501">
        <v>1</v>
      </c>
      <c r="JK501">
        <v>0</v>
      </c>
      <c r="JL501">
        <v>1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1</v>
      </c>
    </row>
    <row r="502" spans="1:299">
      <c r="A502" t="s">
        <v>543</v>
      </c>
      <c r="B502" t="s">
        <v>2</v>
      </c>
      <c r="C502" t="str">
        <f>"126101"</f>
        <v>126101</v>
      </c>
      <c r="D502" t="s">
        <v>542</v>
      </c>
      <c r="E502">
        <v>157</v>
      </c>
      <c r="F502">
        <v>1196</v>
      </c>
      <c r="G502">
        <v>960</v>
      </c>
      <c r="H502">
        <v>158</v>
      </c>
      <c r="I502">
        <v>802</v>
      </c>
      <c r="J502">
        <v>0</v>
      </c>
      <c r="K502">
        <v>46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799</v>
      </c>
      <c r="T502">
        <v>0</v>
      </c>
      <c r="U502">
        <v>0</v>
      </c>
      <c r="V502">
        <v>799</v>
      </c>
      <c r="W502">
        <v>8</v>
      </c>
      <c r="X502">
        <v>2</v>
      </c>
      <c r="Y502">
        <v>6</v>
      </c>
      <c r="Z502">
        <v>0</v>
      </c>
      <c r="AA502">
        <v>791</v>
      </c>
      <c r="AB502">
        <v>219</v>
      </c>
      <c r="AC502">
        <v>101</v>
      </c>
      <c r="AD502">
        <v>15</v>
      </c>
      <c r="AE502">
        <v>10</v>
      </c>
      <c r="AF502">
        <v>11</v>
      </c>
      <c r="AG502">
        <v>0</v>
      </c>
      <c r="AH502">
        <v>2</v>
      </c>
      <c r="AI502">
        <v>6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5</v>
      </c>
      <c r="AP502">
        <v>1</v>
      </c>
      <c r="AQ502">
        <v>2</v>
      </c>
      <c r="AR502">
        <v>1</v>
      </c>
      <c r="AS502">
        <v>1</v>
      </c>
      <c r="AT502">
        <v>0</v>
      </c>
      <c r="AU502">
        <v>0</v>
      </c>
      <c r="AV502">
        <v>1</v>
      </c>
      <c r="AW502">
        <v>1</v>
      </c>
      <c r="AX502">
        <v>0</v>
      </c>
      <c r="AY502">
        <v>2</v>
      </c>
      <c r="AZ502">
        <v>0</v>
      </c>
      <c r="BA502">
        <v>1</v>
      </c>
      <c r="BB502">
        <v>2</v>
      </c>
      <c r="BC502">
        <v>1</v>
      </c>
      <c r="BD502">
        <v>55</v>
      </c>
      <c r="BE502">
        <v>219</v>
      </c>
      <c r="BF502">
        <v>261</v>
      </c>
      <c r="BG502">
        <v>115</v>
      </c>
      <c r="BH502">
        <v>24</v>
      </c>
      <c r="BI502">
        <v>14</v>
      </c>
      <c r="BJ502">
        <v>8</v>
      </c>
      <c r="BK502">
        <v>14</v>
      </c>
      <c r="BL502">
        <v>29</v>
      </c>
      <c r="BM502">
        <v>9</v>
      </c>
      <c r="BN502">
        <v>3</v>
      </c>
      <c r="BO502">
        <v>2</v>
      </c>
      <c r="BP502">
        <v>20</v>
      </c>
      <c r="BQ502">
        <v>0</v>
      </c>
      <c r="BR502">
        <v>0</v>
      </c>
      <c r="BS502">
        <v>0</v>
      </c>
      <c r="BT502">
        <v>0</v>
      </c>
      <c r="BU502">
        <v>3</v>
      </c>
      <c r="BV502">
        <v>0</v>
      </c>
      <c r="BW502">
        <v>1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17</v>
      </c>
      <c r="CI502">
        <v>261</v>
      </c>
      <c r="CJ502">
        <v>44</v>
      </c>
      <c r="CK502">
        <v>23</v>
      </c>
      <c r="CL502">
        <v>11</v>
      </c>
      <c r="CM502">
        <v>0</v>
      </c>
      <c r="CN502">
        <v>0</v>
      </c>
      <c r="CO502">
        <v>1</v>
      </c>
      <c r="CP502">
        <v>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1</v>
      </c>
      <c r="CX502">
        <v>0</v>
      </c>
      <c r="CY502">
        <v>2</v>
      </c>
      <c r="CZ502">
        <v>1</v>
      </c>
      <c r="DA502">
        <v>3</v>
      </c>
      <c r="DB502">
        <v>0</v>
      </c>
      <c r="DC502">
        <v>44</v>
      </c>
      <c r="DD502">
        <v>60</v>
      </c>
      <c r="DE502">
        <v>41</v>
      </c>
      <c r="DF502">
        <v>1</v>
      </c>
      <c r="DG502">
        <v>4</v>
      </c>
      <c r="DH502">
        <v>4</v>
      </c>
      <c r="DI502">
        <v>1</v>
      </c>
      <c r="DJ502">
        <v>1</v>
      </c>
      <c r="DK502">
        <v>1</v>
      </c>
      <c r="DL502">
        <v>0</v>
      </c>
      <c r="DM502">
        <v>0</v>
      </c>
      <c r="DN502">
        <v>0</v>
      </c>
      <c r="DO502">
        <v>0</v>
      </c>
      <c r="DP502">
        <v>1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1</v>
      </c>
      <c r="DY502">
        <v>0</v>
      </c>
      <c r="DZ502">
        <v>2</v>
      </c>
      <c r="EA502">
        <v>1</v>
      </c>
      <c r="EB502">
        <v>0</v>
      </c>
      <c r="EC502">
        <v>1</v>
      </c>
      <c r="ED502">
        <v>0</v>
      </c>
      <c r="EE502">
        <v>0</v>
      </c>
      <c r="EF502">
        <v>0</v>
      </c>
      <c r="EG502">
        <v>60</v>
      </c>
      <c r="EH502">
        <v>9</v>
      </c>
      <c r="EI502">
        <v>1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2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5</v>
      </c>
      <c r="FK502">
        <v>9</v>
      </c>
      <c r="FL502">
        <v>55</v>
      </c>
      <c r="FM502">
        <v>38</v>
      </c>
      <c r="FN502">
        <v>9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3</v>
      </c>
      <c r="FV502">
        <v>1</v>
      </c>
      <c r="FW502" t="s">
        <v>0</v>
      </c>
      <c r="FX502">
        <v>1</v>
      </c>
      <c r="FY502">
        <v>1</v>
      </c>
      <c r="FZ502">
        <v>0</v>
      </c>
      <c r="GA502">
        <v>0</v>
      </c>
      <c r="GB502">
        <v>1</v>
      </c>
      <c r="GC502">
        <v>1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55</v>
      </c>
      <c r="GO502">
        <v>43</v>
      </c>
      <c r="GP502">
        <v>18</v>
      </c>
      <c r="GQ502">
        <v>7</v>
      </c>
      <c r="GR502">
        <v>4</v>
      </c>
      <c r="GS502">
        <v>1</v>
      </c>
      <c r="GT502">
        <v>2</v>
      </c>
      <c r="GU502">
        <v>1</v>
      </c>
      <c r="GV502">
        <v>1</v>
      </c>
      <c r="GW502">
        <v>0</v>
      </c>
      <c r="GX502">
        <v>0</v>
      </c>
      <c r="GY502">
        <v>2</v>
      </c>
      <c r="GZ502">
        <v>0</v>
      </c>
      <c r="HA502">
        <v>0</v>
      </c>
      <c r="HB502">
        <v>3</v>
      </c>
      <c r="HC502">
        <v>1</v>
      </c>
      <c r="HD502">
        <v>1</v>
      </c>
      <c r="HE502">
        <v>0</v>
      </c>
      <c r="HF502">
        <v>1</v>
      </c>
      <c r="HG502">
        <v>0</v>
      </c>
      <c r="HH502">
        <v>0</v>
      </c>
      <c r="HI502">
        <v>0</v>
      </c>
      <c r="HJ502">
        <v>1</v>
      </c>
      <c r="HK502">
        <v>43</v>
      </c>
      <c r="HL502">
        <v>99</v>
      </c>
      <c r="HM502">
        <v>54</v>
      </c>
      <c r="HN502">
        <v>12</v>
      </c>
      <c r="HO502">
        <v>12</v>
      </c>
      <c r="HP502">
        <v>1</v>
      </c>
      <c r="HQ502">
        <v>0</v>
      </c>
      <c r="HR502">
        <v>0</v>
      </c>
      <c r="HS502">
        <v>2</v>
      </c>
      <c r="HT502">
        <v>0</v>
      </c>
      <c r="HU502">
        <v>0</v>
      </c>
      <c r="HV502">
        <v>2</v>
      </c>
      <c r="HW502">
        <v>3</v>
      </c>
      <c r="HX502">
        <v>1</v>
      </c>
      <c r="HY502">
        <v>1</v>
      </c>
      <c r="HZ502">
        <v>0</v>
      </c>
      <c r="IA502">
        <v>3</v>
      </c>
      <c r="IB502">
        <v>1</v>
      </c>
      <c r="IC502">
        <v>1</v>
      </c>
      <c r="ID502">
        <v>0</v>
      </c>
      <c r="IE502">
        <v>1</v>
      </c>
      <c r="IF502">
        <v>0</v>
      </c>
      <c r="IG502">
        <v>0</v>
      </c>
      <c r="IH502">
        <v>1</v>
      </c>
      <c r="II502">
        <v>2</v>
      </c>
      <c r="IJ502">
        <v>2</v>
      </c>
      <c r="IK502">
        <v>99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1</v>
      </c>
      <c r="JK502">
        <v>1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1</v>
      </c>
    </row>
    <row r="503" spans="1:299">
      <c r="A503" t="s">
        <v>541</v>
      </c>
      <c r="B503" t="s">
        <v>2</v>
      </c>
      <c r="C503" t="str">
        <f>"126101"</f>
        <v>126101</v>
      </c>
      <c r="D503" t="s">
        <v>540</v>
      </c>
      <c r="E503">
        <v>158</v>
      </c>
      <c r="F503">
        <v>1129</v>
      </c>
      <c r="G503">
        <v>860</v>
      </c>
      <c r="H503">
        <v>109</v>
      </c>
      <c r="I503">
        <v>751</v>
      </c>
      <c r="J503">
        <v>0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751</v>
      </c>
      <c r="T503">
        <v>0</v>
      </c>
      <c r="U503">
        <v>0</v>
      </c>
      <c r="V503">
        <v>751</v>
      </c>
      <c r="W503">
        <v>10</v>
      </c>
      <c r="X503">
        <v>6</v>
      </c>
      <c r="Y503">
        <v>4</v>
      </c>
      <c r="Z503">
        <v>0</v>
      </c>
      <c r="AA503">
        <v>741</v>
      </c>
      <c r="AB503">
        <v>240</v>
      </c>
      <c r="AC503">
        <v>106</v>
      </c>
      <c r="AD503">
        <v>15</v>
      </c>
      <c r="AE503">
        <v>10</v>
      </c>
      <c r="AF503">
        <v>20</v>
      </c>
      <c r="AG503">
        <v>0</v>
      </c>
      <c r="AH503">
        <v>0</v>
      </c>
      <c r="AI503">
        <v>4</v>
      </c>
      <c r="AJ503">
        <v>0</v>
      </c>
      <c r="AK503">
        <v>2</v>
      </c>
      <c r="AL503">
        <v>3</v>
      </c>
      <c r="AM503">
        <v>0</v>
      </c>
      <c r="AN503">
        <v>1</v>
      </c>
      <c r="AO503">
        <v>2</v>
      </c>
      <c r="AP503">
        <v>0</v>
      </c>
      <c r="AQ503">
        <v>1</v>
      </c>
      <c r="AR503">
        <v>3</v>
      </c>
      <c r="AS503">
        <v>2</v>
      </c>
      <c r="AT503">
        <v>1</v>
      </c>
      <c r="AU503">
        <v>0</v>
      </c>
      <c r="AV503">
        <v>0</v>
      </c>
      <c r="AW503">
        <v>3</v>
      </c>
      <c r="AX503">
        <v>0</v>
      </c>
      <c r="AY503">
        <v>0</v>
      </c>
      <c r="AZ503">
        <v>0</v>
      </c>
      <c r="BA503">
        <v>1</v>
      </c>
      <c r="BB503">
        <v>1</v>
      </c>
      <c r="BC503">
        <v>0</v>
      </c>
      <c r="BD503">
        <v>65</v>
      </c>
      <c r="BE503">
        <v>240</v>
      </c>
      <c r="BF503">
        <v>240</v>
      </c>
      <c r="BG503">
        <v>104</v>
      </c>
      <c r="BH503">
        <v>19</v>
      </c>
      <c r="BI503">
        <v>5</v>
      </c>
      <c r="BJ503">
        <v>5</v>
      </c>
      <c r="BK503">
        <v>17</v>
      </c>
      <c r="BL503">
        <v>37</v>
      </c>
      <c r="BM503">
        <v>11</v>
      </c>
      <c r="BN503">
        <v>0</v>
      </c>
      <c r="BO503">
        <v>2</v>
      </c>
      <c r="BP503">
        <v>12</v>
      </c>
      <c r="BQ503">
        <v>1</v>
      </c>
      <c r="BR503">
        <v>0</v>
      </c>
      <c r="BS503">
        <v>1</v>
      </c>
      <c r="BT503">
        <v>2</v>
      </c>
      <c r="BU503">
        <v>0</v>
      </c>
      <c r="BV503">
        <v>2</v>
      </c>
      <c r="BW503">
        <v>0</v>
      </c>
      <c r="BX503">
        <v>0</v>
      </c>
      <c r="BY503">
        <v>0</v>
      </c>
      <c r="BZ503">
        <v>2</v>
      </c>
      <c r="CA503">
        <v>0</v>
      </c>
      <c r="CB503">
        <v>0</v>
      </c>
      <c r="CC503">
        <v>1</v>
      </c>
      <c r="CD503">
        <v>0</v>
      </c>
      <c r="CE503">
        <v>6</v>
      </c>
      <c r="CF503">
        <v>0</v>
      </c>
      <c r="CG503">
        <v>0</v>
      </c>
      <c r="CH503">
        <v>13</v>
      </c>
      <c r="CI503">
        <v>240</v>
      </c>
      <c r="CJ503">
        <v>27</v>
      </c>
      <c r="CK503">
        <v>14</v>
      </c>
      <c r="CL503">
        <v>7</v>
      </c>
      <c r="CM503">
        <v>3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1</v>
      </c>
      <c r="CZ503">
        <v>0</v>
      </c>
      <c r="DA503">
        <v>0</v>
      </c>
      <c r="DB503">
        <v>1</v>
      </c>
      <c r="DC503">
        <v>27</v>
      </c>
      <c r="DD503">
        <v>37</v>
      </c>
      <c r="DE503">
        <v>30</v>
      </c>
      <c r="DF503">
        <v>0</v>
      </c>
      <c r="DG503">
        <v>0</v>
      </c>
      <c r="DH503">
        <v>0</v>
      </c>
      <c r="DI503">
        <v>1</v>
      </c>
      <c r="DJ503">
        <v>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</v>
      </c>
      <c r="DR503">
        <v>0</v>
      </c>
      <c r="DS503">
        <v>4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37</v>
      </c>
      <c r="EH503">
        <v>5</v>
      </c>
      <c r="EI503">
        <v>1</v>
      </c>
      <c r="EJ503">
        <v>0</v>
      </c>
      <c r="EK503">
        <v>1</v>
      </c>
      <c r="EL503">
        <v>1</v>
      </c>
      <c r="EM503">
        <v>0</v>
      </c>
      <c r="EN503">
        <v>0</v>
      </c>
      <c r="EO503">
        <v>0</v>
      </c>
      <c r="EP503">
        <v>1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1</v>
      </c>
      <c r="FG503">
        <v>0</v>
      </c>
      <c r="FH503">
        <v>0</v>
      </c>
      <c r="FI503">
        <v>0</v>
      </c>
      <c r="FJ503">
        <v>0</v>
      </c>
      <c r="FK503">
        <v>5</v>
      </c>
      <c r="FL503">
        <v>52</v>
      </c>
      <c r="FM503">
        <v>35</v>
      </c>
      <c r="FN503">
        <v>4</v>
      </c>
      <c r="FO503">
        <v>0</v>
      </c>
      <c r="FP503">
        <v>0</v>
      </c>
      <c r="FQ503">
        <v>1</v>
      </c>
      <c r="FR503">
        <v>1</v>
      </c>
      <c r="FS503">
        <v>0</v>
      </c>
      <c r="FT503">
        <v>1</v>
      </c>
      <c r="FU503">
        <v>7</v>
      </c>
      <c r="FV503">
        <v>0</v>
      </c>
      <c r="FW503" t="s">
        <v>0</v>
      </c>
      <c r="FX503">
        <v>1</v>
      </c>
      <c r="FY503">
        <v>0</v>
      </c>
      <c r="FZ503">
        <v>0</v>
      </c>
      <c r="GA503">
        <v>0</v>
      </c>
      <c r="GB503">
        <v>1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1</v>
      </c>
      <c r="GM503">
        <v>0</v>
      </c>
      <c r="GN503">
        <v>52</v>
      </c>
      <c r="GO503">
        <v>44</v>
      </c>
      <c r="GP503">
        <v>20</v>
      </c>
      <c r="GQ503">
        <v>3</v>
      </c>
      <c r="GR503">
        <v>3</v>
      </c>
      <c r="GS503">
        <v>2</v>
      </c>
      <c r="GT503">
        <v>3</v>
      </c>
      <c r="GU503">
        <v>1</v>
      </c>
      <c r="GV503">
        <v>0</v>
      </c>
      <c r="GW503">
        <v>0</v>
      </c>
      <c r="GX503">
        <v>1</v>
      </c>
      <c r="GY503">
        <v>0</v>
      </c>
      <c r="GZ503">
        <v>0</v>
      </c>
      <c r="HA503">
        <v>2</v>
      </c>
      <c r="HB503">
        <v>0</v>
      </c>
      <c r="HC503">
        <v>0</v>
      </c>
      <c r="HD503">
        <v>1</v>
      </c>
      <c r="HE503">
        <v>1</v>
      </c>
      <c r="HF503">
        <v>0</v>
      </c>
      <c r="HG503">
        <v>3</v>
      </c>
      <c r="HH503">
        <v>1</v>
      </c>
      <c r="HI503">
        <v>1</v>
      </c>
      <c r="HJ503">
        <v>2</v>
      </c>
      <c r="HK503">
        <v>44</v>
      </c>
      <c r="HL503">
        <v>92</v>
      </c>
      <c r="HM503">
        <v>50</v>
      </c>
      <c r="HN503">
        <v>12</v>
      </c>
      <c r="HO503">
        <v>11</v>
      </c>
      <c r="HP503">
        <v>1</v>
      </c>
      <c r="HQ503">
        <v>3</v>
      </c>
      <c r="HR503">
        <v>1</v>
      </c>
      <c r="HS503">
        <v>1</v>
      </c>
      <c r="HT503">
        <v>1</v>
      </c>
      <c r="HU503">
        <v>0</v>
      </c>
      <c r="HV503">
        <v>0</v>
      </c>
      <c r="HW503">
        <v>0</v>
      </c>
      <c r="HX503">
        <v>3</v>
      </c>
      <c r="HY503">
        <v>1</v>
      </c>
      <c r="HZ503">
        <v>1</v>
      </c>
      <c r="IA503">
        <v>1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2</v>
      </c>
      <c r="IH503">
        <v>0</v>
      </c>
      <c r="II503">
        <v>1</v>
      </c>
      <c r="IJ503">
        <v>3</v>
      </c>
      <c r="IK503">
        <v>92</v>
      </c>
      <c r="IL503">
        <v>3</v>
      </c>
      <c r="IM503">
        <v>1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1</v>
      </c>
      <c r="IW503">
        <v>1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3</v>
      </c>
      <c r="JJ503">
        <v>1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1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1</v>
      </c>
    </row>
    <row r="504" spans="1:299">
      <c r="A504" t="s">
        <v>539</v>
      </c>
      <c r="B504" t="s">
        <v>2</v>
      </c>
      <c r="C504" t="str">
        <f>"126101"</f>
        <v>126101</v>
      </c>
      <c r="D504" t="s">
        <v>537</v>
      </c>
      <c r="E504">
        <v>159</v>
      </c>
      <c r="F504">
        <v>1085</v>
      </c>
      <c r="G504">
        <v>920</v>
      </c>
      <c r="H504">
        <v>126</v>
      </c>
      <c r="I504">
        <v>794</v>
      </c>
      <c r="J504">
        <v>0</v>
      </c>
      <c r="K504">
        <v>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794</v>
      </c>
      <c r="T504">
        <v>0</v>
      </c>
      <c r="U504">
        <v>0</v>
      </c>
      <c r="V504">
        <v>794</v>
      </c>
      <c r="W504">
        <v>6</v>
      </c>
      <c r="X504">
        <v>5</v>
      </c>
      <c r="Y504">
        <v>1</v>
      </c>
      <c r="Z504">
        <v>0</v>
      </c>
      <c r="AA504">
        <v>788</v>
      </c>
      <c r="AB504">
        <v>179</v>
      </c>
      <c r="AC504">
        <v>80</v>
      </c>
      <c r="AD504">
        <v>3</v>
      </c>
      <c r="AE504">
        <v>7</v>
      </c>
      <c r="AF504">
        <v>13</v>
      </c>
      <c r="AG504">
        <v>0</v>
      </c>
      <c r="AH504">
        <v>1</v>
      </c>
      <c r="AI504">
        <v>2</v>
      </c>
      <c r="AJ504">
        <v>0</v>
      </c>
      <c r="AK504">
        <v>4</v>
      </c>
      <c r="AL504">
        <v>1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1</v>
      </c>
      <c r="AX504">
        <v>1</v>
      </c>
      <c r="AY504">
        <v>1</v>
      </c>
      <c r="AZ504">
        <v>3</v>
      </c>
      <c r="BA504">
        <v>0</v>
      </c>
      <c r="BB504">
        <v>2</v>
      </c>
      <c r="BC504">
        <v>0</v>
      </c>
      <c r="BD504">
        <v>58</v>
      </c>
      <c r="BE504">
        <v>179</v>
      </c>
      <c r="BF504">
        <v>276</v>
      </c>
      <c r="BG504">
        <v>133</v>
      </c>
      <c r="BH504">
        <v>33</v>
      </c>
      <c r="BI504">
        <v>7</v>
      </c>
      <c r="BJ504">
        <v>2</v>
      </c>
      <c r="BK504">
        <v>13</v>
      </c>
      <c r="BL504">
        <v>28</v>
      </c>
      <c r="BM504">
        <v>12</v>
      </c>
      <c r="BN504">
        <v>0</v>
      </c>
      <c r="BO504">
        <v>2</v>
      </c>
      <c r="BP504">
        <v>10</v>
      </c>
      <c r="BQ504">
        <v>0</v>
      </c>
      <c r="BR504">
        <v>0</v>
      </c>
      <c r="BS504">
        <v>4</v>
      </c>
      <c r="BT504">
        <v>1</v>
      </c>
      <c r="BU504">
        <v>2</v>
      </c>
      <c r="BV504">
        <v>2</v>
      </c>
      <c r="BW504">
        <v>2</v>
      </c>
      <c r="BX504">
        <v>0</v>
      </c>
      <c r="BY504">
        <v>0</v>
      </c>
      <c r="BZ504">
        <v>1</v>
      </c>
      <c r="CA504">
        <v>0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23</v>
      </c>
      <c r="CI504">
        <v>276</v>
      </c>
      <c r="CJ504">
        <v>39</v>
      </c>
      <c r="CK504">
        <v>24</v>
      </c>
      <c r="CL504">
        <v>1</v>
      </c>
      <c r="CM504">
        <v>3</v>
      </c>
      <c r="CN504">
        <v>0</v>
      </c>
      <c r="CO504">
        <v>2</v>
      </c>
      <c r="CP504">
        <v>1</v>
      </c>
      <c r="CQ504">
        <v>0</v>
      </c>
      <c r="CR504">
        <v>2</v>
      </c>
      <c r="CS504">
        <v>1</v>
      </c>
      <c r="CT504">
        <v>0</v>
      </c>
      <c r="CU504">
        <v>0</v>
      </c>
      <c r="CV504">
        <v>0</v>
      </c>
      <c r="CW504">
        <v>2</v>
      </c>
      <c r="CX504">
        <v>0</v>
      </c>
      <c r="CY504">
        <v>2</v>
      </c>
      <c r="CZ504">
        <v>1</v>
      </c>
      <c r="DA504">
        <v>0</v>
      </c>
      <c r="DB504">
        <v>0</v>
      </c>
      <c r="DC504">
        <v>39</v>
      </c>
      <c r="DD504">
        <v>58</v>
      </c>
      <c r="DE504">
        <v>43</v>
      </c>
      <c r="DF504">
        <v>0</v>
      </c>
      <c r="DG504">
        <v>0</v>
      </c>
      <c r="DH504">
        <v>1</v>
      </c>
      <c r="DI504">
        <v>2</v>
      </c>
      <c r="DJ504">
        <v>1</v>
      </c>
      <c r="DK504">
        <v>0</v>
      </c>
      <c r="DL504">
        <v>1</v>
      </c>
      <c r="DM504">
        <v>0</v>
      </c>
      <c r="DN504">
        <v>0</v>
      </c>
      <c r="DO504">
        <v>0</v>
      </c>
      <c r="DP504">
        <v>1</v>
      </c>
      <c r="DQ504">
        <v>2</v>
      </c>
      <c r="DR504">
        <v>0</v>
      </c>
      <c r="DS504">
        <v>4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1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58</v>
      </c>
      <c r="EH504">
        <v>21</v>
      </c>
      <c r="EI504">
        <v>6</v>
      </c>
      <c r="EJ504">
        <v>2</v>
      </c>
      <c r="EK504">
        <v>2</v>
      </c>
      <c r="EL504">
        <v>0</v>
      </c>
      <c r="EM504">
        <v>0</v>
      </c>
      <c r="EN504">
        <v>1</v>
      </c>
      <c r="EO504">
        <v>0</v>
      </c>
      <c r="EP504">
        <v>0</v>
      </c>
      <c r="EQ504">
        <v>0</v>
      </c>
      <c r="ER504">
        <v>0</v>
      </c>
      <c r="ES504">
        <v>3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1</v>
      </c>
      <c r="FG504">
        <v>0</v>
      </c>
      <c r="FH504">
        <v>0</v>
      </c>
      <c r="FI504">
        <v>0</v>
      </c>
      <c r="FJ504">
        <v>6</v>
      </c>
      <c r="FK504">
        <v>21</v>
      </c>
      <c r="FL504">
        <v>31</v>
      </c>
      <c r="FM504">
        <v>22</v>
      </c>
      <c r="FN504">
        <v>7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 t="s">
        <v>0</v>
      </c>
      <c r="FX504">
        <v>1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1</v>
      </c>
      <c r="GL504">
        <v>0</v>
      </c>
      <c r="GM504">
        <v>0</v>
      </c>
      <c r="GN504">
        <v>31</v>
      </c>
      <c r="GO504">
        <v>25</v>
      </c>
      <c r="GP504">
        <v>11</v>
      </c>
      <c r="GQ504">
        <v>5</v>
      </c>
      <c r="GR504">
        <v>0</v>
      </c>
      <c r="GS504">
        <v>5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1</v>
      </c>
      <c r="HG504">
        <v>2</v>
      </c>
      <c r="HH504">
        <v>0</v>
      </c>
      <c r="HI504">
        <v>0</v>
      </c>
      <c r="HJ504">
        <v>1</v>
      </c>
      <c r="HK504">
        <v>25</v>
      </c>
      <c r="HL504">
        <v>154</v>
      </c>
      <c r="HM504">
        <v>91</v>
      </c>
      <c r="HN504">
        <v>16</v>
      </c>
      <c r="HO504">
        <v>10</v>
      </c>
      <c r="HP504">
        <v>11</v>
      </c>
      <c r="HQ504">
        <v>1</v>
      </c>
      <c r="HR504">
        <v>2</v>
      </c>
      <c r="HS504">
        <v>1</v>
      </c>
      <c r="HT504">
        <v>2</v>
      </c>
      <c r="HU504">
        <v>2</v>
      </c>
      <c r="HV504">
        <v>1</v>
      </c>
      <c r="HW504">
        <v>1</v>
      </c>
      <c r="HX504">
        <v>1</v>
      </c>
      <c r="HY504">
        <v>0</v>
      </c>
      <c r="HZ504">
        <v>0</v>
      </c>
      <c r="IA504">
        <v>1</v>
      </c>
      <c r="IB504">
        <v>1</v>
      </c>
      <c r="IC504">
        <v>0</v>
      </c>
      <c r="ID504">
        <v>1</v>
      </c>
      <c r="IE504">
        <v>1</v>
      </c>
      <c r="IF504">
        <v>0</v>
      </c>
      <c r="IG504">
        <v>1</v>
      </c>
      <c r="IH504">
        <v>5</v>
      </c>
      <c r="II504">
        <v>0</v>
      </c>
      <c r="IJ504">
        <v>5</v>
      </c>
      <c r="IK504">
        <v>154</v>
      </c>
      <c r="IL504">
        <v>2</v>
      </c>
      <c r="IM504">
        <v>1</v>
      </c>
      <c r="IN504">
        <v>0</v>
      </c>
      <c r="IO504">
        <v>1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2</v>
      </c>
      <c r="JJ504">
        <v>3</v>
      </c>
      <c r="JK504">
        <v>0</v>
      </c>
      <c r="JL504">
        <v>1</v>
      </c>
      <c r="JM504">
        <v>0</v>
      </c>
      <c r="JN504">
        <v>1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1</v>
      </c>
      <c r="KI504">
        <v>0</v>
      </c>
      <c r="KJ504">
        <v>0</v>
      </c>
      <c r="KK504">
        <v>0</v>
      </c>
      <c r="KL504">
        <v>0</v>
      </c>
      <c r="KM504">
        <v>3</v>
      </c>
    </row>
    <row r="505" spans="1:299">
      <c r="A505" t="s">
        <v>538</v>
      </c>
      <c r="B505" t="s">
        <v>2</v>
      </c>
      <c r="C505" t="str">
        <f>"126101"</f>
        <v>126101</v>
      </c>
      <c r="D505" t="s">
        <v>537</v>
      </c>
      <c r="E505">
        <v>160</v>
      </c>
      <c r="F505">
        <v>1032</v>
      </c>
      <c r="G505">
        <v>762</v>
      </c>
      <c r="H505">
        <v>111</v>
      </c>
      <c r="I505">
        <v>651</v>
      </c>
      <c r="J505">
        <v>0</v>
      </c>
      <c r="K505">
        <v>31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651</v>
      </c>
      <c r="T505">
        <v>0</v>
      </c>
      <c r="U505">
        <v>0</v>
      </c>
      <c r="V505">
        <v>651</v>
      </c>
      <c r="W505">
        <v>9</v>
      </c>
      <c r="X505">
        <v>8</v>
      </c>
      <c r="Y505">
        <v>1</v>
      </c>
      <c r="Z505">
        <v>0</v>
      </c>
      <c r="AA505">
        <v>642</v>
      </c>
      <c r="AB505">
        <v>221</v>
      </c>
      <c r="AC505">
        <v>109</v>
      </c>
      <c r="AD505">
        <v>3</v>
      </c>
      <c r="AE505">
        <v>9</v>
      </c>
      <c r="AF505">
        <v>20</v>
      </c>
      <c r="AG505">
        <v>1</v>
      </c>
      <c r="AH505">
        <v>7</v>
      </c>
      <c r="AI505">
        <v>8</v>
      </c>
      <c r="AJ505">
        <v>0</v>
      </c>
      <c r="AK505">
        <v>3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3</v>
      </c>
      <c r="AR505">
        <v>3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2</v>
      </c>
      <c r="BB505">
        <v>0</v>
      </c>
      <c r="BC505">
        <v>0</v>
      </c>
      <c r="BD505">
        <v>50</v>
      </c>
      <c r="BE505">
        <v>221</v>
      </c>
      <c r="BF505">
        <v>201</v>
      </c>
      <c r="BG505">
        <v>75</v>
      </c>
      <c r="BH505">
        <v>33</v>
      </c>
      <c r="BI505">
        <v>9</v>
      </c>
      <c r="BJ505">
        <v>4</v>
      </c>
      <c r="BK505">
        <v>13</v>
      </c>
      <c r="BL505">
        <v>22</v>
      </c>
      <c r="BM505">
        <v>7</v>
      </c>
      <c r="BN505">
        <v>0</v>
      </c>
      <c r="BO505">
        <v>1</v>
      </c>
      <c r="BP505">
        <v>12</v>
      </c>
      <c r="BQ505">
        <v>0</v>
      </c>
      <c r="BR505">
        <v>1</v>
      </c>
      <c r="BS505">
        <v>3</v>
      </c>
      <c r="BT505">
        <v>0</v>
      </c>
      <c r="BU505">
        <v>0</v>
      </c>
      <c r="BV505">
        <v>0</v>
      </c>
      <c r="BW505">
        <v>2</v>
      </c>
      <c r="BX505">
        <v>0</v>
      </c>
      <c r="BY505">
        <v>0</v>
      </c>
      <c r="BZ505">
        <v>3</v>
      </c>
      <c r="CA505">
        <v>0</v>
      </c>
      <c r="CB505">
        <v>0</v>
      </c>
      <c r="CC505">
        <v>0</v>
      </c>
      <c r="CD505">
        <v>1</v>
      </c>
      <c r="CE505">
        <v>0</v>
      </c>
      <c r="CF505">
        <v>0</v>
      </c>
      <c r="CG505">
        <v>0</v>
      </c>
      <c r="CH505">
        <v>15</v>
      </c>
      <c r="CI505">
        <v>201</v>
      </c>
      <c r="CJ505">
        <v>25</v>
      </c>
      <c r="CK505">
        <v>12</v>
      </c>
      <c r="CL505">
        <v>4</v>
      </c>
      <c r="CM505">
        <v>3</v>
      </c>
      <c r="CN505">
        <v>1</v>
      </c>
      <c r="CO505">
        <v>0</v>
      </c>
      <c r="CP505">
        <v>1</v>
      </c>
      <c r="CQ505">
        <v>0</v>
      </c>
      <c r="CR505">
        <v>1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2</v>
      </c>
      <c r="CZ505">
        <v>0</v>
      </c>
      <c r="DA505">
        <v>1</v>
      </c>
      <c r="DB505">
        <v>0</v>
      </c>
      <c r="DC505">
        <v>25</v>
      </c>
      <c r="DD505">
        <v>33</v>
      </c>
      <c r="DE505">
        <v>22</v>
      </c>
      <c r="DF505">
        <v>0</v>
      </c>
      <c r="DG505">
        <v>0</v>
      </c>
      <c r="DH505">
        <v>3</v>
      </c>
      <c r="DI505">
        <v>1</v>
      </c>
      <c r="DJ505">
        <v>1</v>
      </c>
      <c r="DK505">
        <v>3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33</v>
      </c>
      <c r="EH505">
        <v>13</v>
      </c>
      <c r="EI505">
        <v>3</v>
      </c>
      <c r="EJ505">
        <v>0</v>
      </c>
      <c r="EK505">
        <v>2</v>
      </c>
      <c r="EL505">
        <v>0</v>
      </c>
      <c r="EM505">
        <v>0</v>
      </c>
      <c r="EN505">
        <v>1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3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1</v>
      </c>
      <c r="FH505">
        <v>0</v>
      </c>
      <c r="FI505">
        <v>0</v>
      </c>
      <c r="FJ505">
        <v>3</v>
      </c>
      <c r="FK505">
        <v>13</v>
      </c>
      <c r="FL505">
        <v>47</v>
      </c>
      <c r="FM505">
        <v>36</v>
      </c>
      <c r="FN505">
        <v>3</v>
      </c>
      <c r="FO505">
        <v>2</v>
      </c>
      <c r="FP505">
        <v>0</v>
      </c>
      <c r="FQ505">
        <v>0</v>
      </c>
      <c r="FR505">
        <v>0</v>
      </c>
      <c r="FS505">
        <v>0</v>
      </c>
      <c r="FT505">
        <v>2</v>
      </c>
      <c r="FU505">
        <v>2</v>
      </c>
      <c r="FV505">
        <v>0</v>
      </c>
      <c r="FW505" t="s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1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1</v>
      </c>
      <c r="GL505">
        <v>0</v>
      </c>
      <c r="GM505">
        <v>0</v>
      </c>
      <c r="GN505">
        <v>47</v>
      </c>
      <c r="GO505">
        <v>43</v>
      </c>
      <c r="GP505">
        <v>17</v>
      </c>
      <c r="GQ505">
        <v>3</v>
      </c>
      <c r="GR505">
        <v>1</v>
      </c>
      <c r="GS505">
        <v>3</v>
      </c>
      <c r="GT505">
        <v>1</v>
      </c>
      <c r="GU505">
        <v>6</v>
      </c>
      <c r="GV505">
        <v>1</v>
      </c>
      <c r="GW505">
        <v>1</v>
      </c>
      <c r="GX505">
        <v>1</v>
      </c>
      <c r="GY505">
        <v>2</v>
      </c>
      <c r="GZ505">
        <v>0</v>
      </c>
      <c r="HA505">
        <v>0</v>
      </c>
      <c r="HB505">
        <v>2</v>
      </c>
      <c r="HC505">
        <v>0</v>
      </c>
      <c r="HD505">
        <v>0</v>
      </c>
      <c r="HE505">
        <v>0</v>
      </c>
      <c r="HF505">
        <v>1</v>
      </c>
      <c r="HG505">
        <v>0</v>
      </c>
      <c r="HH505">
        <v>1</v>
      </c>
      <c r="HI505">
        <v>2</v>
      </c>
      <c r="HJ505">
        <v>1</v>
      </c>
      <c r="HK505">
        <v>43</v>
      </c>
      <c r="HL505">
        <v>57</v>
      </c>
      <c r="HM505">
        <v>30</v>
      </c>
      <c r="HN505">
        <v>4</v>
      </c>
      <c r="HO505">
        <v>7</v>
      </c>
      <c r="HP505">
        <v>2</v>
      </c>
      <c r="HQ505">
        <v>0</v>
      </c>
      <c r="HR505">
        <v>0</v>
      </c>
      <c r="HS505">
        <v>4</v>
      </c>
      <c r="HT505">
        <v>0</v>
      </c>
      <c r="HU505">
        <v>1</v>
      </c>
      <c r="HV505">
        <v>1</v>
      </c>
      <c r="HW505">
        <v>0</v>
      </c>
      <c r="HX505">
        <v>0</v>
      </c>
      <c r="HY505">
        <v>3</v>
      </c>
      <c r="HZ505">
        <v>0</v>
      </c>
      <c r="IA505">
        <v>0</v>
      </c>
      <c r="IB505">
        <v>0</v>
      </c>
      <c r="IC505">
        <v>1</v>
      </c>
      <c r="ID505">
        <v>1</v>
      </c>
      <c r="IE505">
        <v>1</v>
      </c>
      <c r="IF505">
        <v>0</v>
      </c>
      <c r="IG505">
        <v>0</v>
      </c>
      <c r="IH505">
        <v>0</v>
      </c>
      <c r="II505">
        <v>0</v>
      </c>
      <c r="IJ505">
        <v>2</v>
      </c>
      <c r="IK505">
        <v>57</v>
      </c>
      <c r="IL505">
        <v>1</v>
      </c>
      <c r="IM505">
        <v>1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1</v>
      </c>
      <c r="JJ505">
        <v>1</v>
      </c>
      <c r="JK505">
        <v>1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1</v>
      </c>
    </row>
    <row r="506" spans="1:299">
      <c r="A506" t="s">
        <v>536</v>
      </c>
      <c r="B506" t="s">
        <v>2</v>
      </c>
      <c r="C506" t="str">
        <f>"126101"</f>
        <v>126101</v>
      </c>
      <c r="D506" t="s">
        <v>534</v>
      </c>
      <c r="E506">
        <v>161</v>
      </c>
      <c r="F506">
        <v>890</v>
      </c>
      <c r="G506">
        <v>750</v>
      </c>
      <c r="H506">
        <v>87</v>
      </c>
      <c r="I506">
        <v>663</v>
      </c>
      <c r="J506">
        <v>0</v>
      </c>
      <c r="K506">
        <v>31</v>
      </c>
      <c r="L506">
        <v>4</v>
      </c>
      <c r="M506">
        <v>4</v>
      </c>
      <c r="N506">
        <v>0</v>
      </c>
      <c r="O506">
        <v>0</v>
      </c>
      <c r="P506">
        <v>0</v>
      </c>
      <c r="Q506">
        <v>0</v>
      </c>
      <c r="R506">
        <v>4</v>
      </c>
      <c r="S506">
        <v>667</v>
      </c>
      <c r="T506">
        <v>4</v>
      </c>
      <c r="U506">
        <v>0</v>
      </c>
      <c r="V506">
        <v>667</v>
      </c>
      <c r="W506">
        <v>7</v>
      </c>
      <c r="X506">
        <v>3</v>
      </c>
      <c r="Y506">
        <v>4</v>
      </c>
      <c r="Z506">
        <v>0</v>
      </c>
      <c r="AA506">
        <v>660</v>
      </c>
      <c r="AB506">
        <v>202</v>
      </c>
      <c r="AC506">
        <v>118</v>
      </c>
      <c r="AD506">
        <v>4</v>
      </c>
      <c r="AE506">
        <v>8</v>
      </c>
      <c r="AF506">
        <v>9</v>
      </c>
      <c r="AG506">
        <v>1</v>
      </c>
      <c r="AH506">
        <v>5</v>
      </c>
      <c r="AI506">
        <v>7</v>
      </c>
      <c r="AJ506">
        <v>1</v>
      </c>
      <c r="AK506">
        <v>2</v>
      </c>
      <c r="AL506">
        <v>1</v>
      </c>
      <c r="AM506">
        <v>0</v>
      </c>
      <c r="AN506">
        <v>0</v>
      </c>
      <c r="AO506">
        <v>0</v>
      </c>
      <c r="AP506">
        <v>2</v>
      </c>
      <c r="AQ506">
        <v>3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2</v>
      </c>
      <c r="BC506">
        <v>0</v>
      </c>
      <c r="BD506">
        <v>37</v>
      </c>
      <c r="BE506">
        <v>202</v>
      </c>
      <c r="BF506">
        <v>212</v>
      </c>
      <c r="BG506">
        <v>95</v>
      </c>
      <c r="BH506">
        <v>16</v>
      </c>
      <c r="BI506">
        <v>12</v>
      </c>
      <c r="BJ506">
        <v>8</v>
      </c>
      <c r="BK506">
        <v>11</v>
      </c>
      <c r="BL506">
        <v>29</v>
      </c>
      <c r="BM506">
        <v>6</v>
      </c>
      <c r="BN506">
        <v>1</v>
      </c>
      <c r="BO506">
        <v>0</v>
      </c>
      <c r="BP506">
        <v>17</v>
      </c>
      <c r="BQ506">
        <v>0</v>
      </c>
      <c r="BR506">
        <v>0</v>
      </c>
      <c r="BS506">
        <v>1</v>
      </c>
      <c r="BT506">
        <v>0</v>
      </c>
      <c r="BU506">
        <v>1</v>
      </c>
      <c r="BV506">
        <v>0</v>
      </c>
      <c r="BW506">
        <v>5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3</v>
      </c>
      <c r="CE506">
        <v>0</v>
      </c>
      <c r="CF506">
        <v>0</v>
      </c>
      <c r="CG506">
        <v>0</v>
      </c>
      <c r="CH506">
        <v>7</v>
      </c>
      <c r="CI506">
        <v>212</v>
      </c>
      <c r="CJ506">
        <v>27</v>
      </c>
      <c r="CK506">
        <v>11</v>
      </c>
      <c r="CL506">
        <v>5</v>
      </c>
      <c r="CM506">
        <v>2</v>
      </c>
      <c r="CN506">
        <v>0</v>
      </c>
      <c r="CO506">
        <v>2</v>
      </c>
      <c r="CP506">
        <v>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2</v>
      </c>
      <c r="CX506">
        <v>0</v>
      </c>
      <c r="CY506">
        <v>2</v>
      </c>
      <c r="CZ506">
        <v>0</v>
      </c>
      <c r="DA506">
        <v>1</v>
      </c>
      <c r="DB506">
        <v>0</v>
      </c>
      <c r="DC506">
        <v>27</v>
      </c>
      <c r="DD506">
        <v>45</v>
      </c>
      <c r="DE506">
        <v>25</v>
      </c>
      <c r="DF506">
        <v>1</v>
      </c>
      <c r="DG506">
        <v>1</v>
      </c>
      <c r="DH506">
        <v>5</v>
      </c>
      <c r="DI506">
        <v>0</v>
      </c>
      <c r="DJ506">
        <v>0</v>
      </c>
      <c r="DK506">
        <v>0</v>
      </c>
      <c r="DL506">
        <v>1</v>
      </c>
      <c r="DM506">
        <v>1</v>
      </c>
      <c r="DN506">
        <v>1</v>
      </c>
      <c r="DO506">
        <v>0</v>
      </c>
      <c r="DP506">
        <v>0</v>
      </c>
      <c r="DQ506">
        <v>0</v>
      </c>
      <c r="DR506">
        <v>2</v>
      </c>
      <c r="DS506">
        <v>5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</v>
      </c>
      <c r="DZ506">
        <v>0</v>
      </c>
      <c r="EA506">
        <v>0</v>
      </c>
      <c r="EB506">
        <v>1</v>
      </c>
      <c r="EC506">
        <v>1</v>
      </c>
      <c r="ED506">
        <v>0</v>
      </c>
      <c r="EE506">
        <v>0</v>
      </c>
      <c r="EF506">
        <v>0</v>
      </c>
      <c r="EG506">
        <v>45</v>
      </c>
      <c r="EH506">
        <v>8</v>
      </c>
      <c r="EI506">
        <v>5</v>
      </c>
      <c r="EJ506">
        <v>0</v>
      </c>
      <c r="EK506">
        <v>1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1</v>
      </c>
      <c r="FI506">
        <v>0</v>
      </c>
      <c r="FJ506">
        <v>0</v>
      </c>
      <c r="FK506">
        <v>8</v>
      </c>
      <c r="FL506">
        <v>38</v>
      </c>
      <c r="FM506">
        <v>29</v>
      </c>
      <c r="FN506">
        <v>1</v>
      </c>
      <c r="FO506">
        <v>0</v>
      </c>
      <c r="FP506">
        <v>1</v>
      </c>
      <c r="FQ506">
        <v>0</v>
      </c>
      <c r="FR506">
        <v>0</v>
      </c>
      <c r="FS506">
        <v>0</v>
      </c>
      <c r="FT506">
        <v>1</v>
      </c>
      <c r="FU506">
        <v>0</v>
      </c>
      <c r="FV506">
        <v>3</v>
      </c>
      <c r="FW506" t="s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1</v>
      </c>
      <c r="GK506">
        <v>0</v>
      </c>
      <c r="GL506">
        <v>0</v>
      </c>
      <c r="GM506">
        <v>2</v>
      </c>
      <c r="GN506">
        <v>38</v>
      </c>
      <c r="GO506">
        <v>34</v>
      </c>
      <c r="GP506">
        <v>17</v>
      </c>
      <c r="GQ506">
        <v>5</v>
      </c>
      <c r="GR506">
        <v>3</v>
      </c>
      <c r="GS506">
        <v>0</v>
      </c>
      <c r="GT506">
        <v>2</v>
      </c>
      <c r="GU506">
        <v>0</v>
      </c>
      <c r="GV506">
        <v>0</v>
      </c>
      <c r="GW506">
        <v>0</v>
      </c>
      <c r="GX506">
        <v>0</v>
      </c>
      <c r="GY506">
        <v>2</v>
      </c>
      <c r="GZ506">
        <v>0</v>
      </c>
      <c r="HA506">
        <v>1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3</v>
      </c>
      <c r="HJ506">
        <v>1</v>
      </c>
      <c r="HK506">
        <v>34</v>
      </c>
      <c r="HL506">
        <v>93</v>
      </c>
      <c r="HM506">
        <v>52</v>
      </c>
      <c r="HN506">
        <v>12</v>
      </c>
      <c r="HO506">
        <v>7</v>
      </c>
      <c r="HP506">
        <v>4</v>
      </c>
      <c r="HQ506">
        <v>1</v>
      </c>
      <c r="HR506">
        <v>1</v>
      </c>
      <c r="HS506">
        <v>2</v>
      </c>
      <c r="HT506">
        <v>1</v>
      </c>
      <c r="HU506">
        <v>0</v>
      </c>
      <c r="HV506">
        <v>3</v>
      </c>
      <c r="HW506">
        <v>0</v>
      </c>
      <c r="HX506">
        <v>1</v>
      </c>
      <c r="HY506">
        <v>0</v>
      </c>
      <c r="HZ506">
        <v>2</v>
      </c>
      <c r="IA506">
        <v>0</v>
      </c>
      <c r="IB506">
        <v>2</v>
      </c>
      <c r="IC506">
        <v>1</v>
      </c>
      <c r="ID506">
        <v>1</v>
      </c>
      <c r="IE506">
        <v>0</v>
      </c>
      <c r="IF506">
        <v>0</v>
      </c>
      <c r="IG506">
        <v>1</v>
      </c>
      <c r="IH506">
        <v>1</v>
      </c>
      <c r="II506">
        <v>0</v>
      </c>
      <c r="IJ506">
        <v>1</v>
      </c>
      <c r="IK506">
        <v>93</v>
      </c>
      <c r="IL506">
        <v>1</v>
      </c>
      <c r="IM506">
        <v>1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1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</row>
    <row r="507" spans="1:299">
      <c r="A507" t="s">
        <v>535</v>
      </c>
      <c r="B507" t="s">
        <v>2</v>
      </c>
      <c r="C507" t="str">
        <f>"126101"</f>
        <v>126101</v>
      </c>
      <c r="D507" t="s">
        <v>534</v>
      </c>
      <c r="E507">
        <v>162</v>
      </c>
      <c r="F507">
        <v>733</v>
      </c>
      <c r="G507">
        <v>540</v>
      </c>
      <c r="H507">
        <v>34</v>
      </c>
      <c r="I507">
        <v>506</v>
      </c>
      <c r="J507">
        <v>0</v>
      </c>
      <c r="K507">
        <v>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506</v>
      </c>
      <c r="T507">
        <v>0</v>
      </c>
      <c r="U507">
        <v>0</v>
      </c>
      <c r="V507">
        <v>506</v>
      </c>
      <c r="W507">
        <v>4</v>
      </c>
      <c r="X507">
        <v>3</v>
      </c>
      <c r="Y507">
        <v>1</v>
      </c>
      <c r="Z507">
        <v>0</v>
      </c>
      <c r="AA507">
        <v>502</v>
      </c>
      <c r="AB507">
        <v>126</v>
      </c>
      <c r="AC507">
        <v>62</v>
      </c>
      <c r="AD507">
        <v>1</v>
      </c>
      <c r="AE507">
        <v>9</v>
      </c>
      <c r="AF507">
        <v>3</v>
      </c>
      <c r="AG507">
        <v>0</v>
      </c>
      <c r="AH507">
        <v>0</v>
      </c>
      <c r="AI507">
        <v>7</v>
      </c>
      <c r="AJ507">
        <v>0</v>
      </c>
      <c r="AK507">
        <v>1</v>
      </c>
      <c r="AL507">
        <v>1</v>
      </c>
      <c r="AM507">
        <v>0</v>
      </c>
      <c r="AN507">
        <v>4</v>
      </c>
      <c r="AO507">
        <v>2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1</v>
      </c>
      <c r="BC507">
        <v>0</v>
      </c>
      <c r="BD507">
        <v>33</v>
      </c>
      <c r="BE507">
        <v>126</v>
      </c>
      <c r="BF507">
        <v>156</v>
      </c>
      <c r="BG507">
        <v>77</v>
      </c>
      <c r="BH507">
        <v>17</v>
      </c>
      <c r="BI507">
        <v>6</v>
      </c>
      <c r="BJ507">
        <v>4</v>
      </c>
      <c r="BK507">
        <v>9</v>
      </c>
      <c r="BL507">
        <v>16</v>
      </c>
      <c r="BM507">
        <v>3</v>
      </c>
      <c r="BN507">
        <v>0</v>
      </c>
      <c r="BO507">
        <v>2</v>
      </c>
      <c r="BP507">
        <v>7</v>
      </c>
      <c r="BQ507">
        <v>1</v>
      </c>
      <c r="BR507">
        <v>0</v>
      </c>
      <c r="BS507">
        <v>2</v>
      </c>
      <c r="BT507">
        <v>1</v>
      </c>
      <c r="BU507">
        <v>3</v>
      </c>
      <c r="BV507">
        <v>0</v>
      </c>
      <c r="BW507">
        <v>2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5</v>
      </c>
      <c r="CI507">
        <v>156</v>
      </c>
      <c r="CJ507">
        <v>30</v>
      </c>
      <c r="CK507">
        <v>18</v>
      </c>
      <c r="CL507">
        <v>2</v>
      </c>
      <c r="CM507">
        <v>0</v>
      </c>
      <c r="CN507">
        <v>3</v>
      </c>
      <c r="CO507">
        <v>4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2</v>
      </c>
      <c r="DB507">
        <v>0</v>
      </c>
      <c r="DC507">
        <v>30</v>
      </c>
      <c r="DD507">
        <v>37</v>
      </c>
      <c r="DE507">
        <v>22</v>
      </c>
      <c r="DF507">
        <v>0</v>
      </c>
      <c r="DG507">
        <v>0</v>
      </c>
      <c r="DH507">
        <v>5</v>
      </c>
      <c r="DI507">
        <v>2</v>
      </c>
      <c r="DJ507">
        <v>2</v>
      </c>
      <c r="DK507">
        <v>0</v>
      </c>
      <c r="DL507">
        <v>0</v>
      </c>
      <c r="DM507">
        <v>1</v>
      </c>
      <c r="DN507">
        <v>1</v>
      </c>
      <c r="DO507">
        <v>0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1</v>
      </c>
      <c r="EF507">
        <v>2</v>
      </c>
      <c r="EG507">
        <v>37</v>
      </c>
      <c r="EH507">
        <v>2</v>
      </c>
      <c r="EI507">
        <v>0</v>
      </c>
      <c r="EJ507">
        <v>1</v>
      </c>
      <c r="EK507">
        <v>0</v>
      </c>
      <c r="EL507">
        <v>0</v>
      </c>
      <c r="EM507">
        <v>0</v>
      </c>
      <c r="EN507">
        <v>1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2</v>
      </c>
      <c r="FL507">
        <v>20</v>
      </c>
      <c r="FM507">
        <v>15</v>
      </c>
      <c r="FN507">
        <v>3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1</v>
      </c>
      <c r="FV507">
        <v>0</v>
      </c>
      <c r="FW507" t="s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1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20</v>
      </c>
      <c r="GO507">
        <v>29</v>
      </c>
      <c r="GP507">
        <v>8</v>
      </c>
      <c r="GQ507">
        <v>1</v>
      </c>
      <c r="GR507">
        <v>7</v>
      </c>
      <c r="GS507">
        <v>0</v>
      </c>
      <c r="GT507">
        <v>1</v>
      </c>
      <c r="GU507">
        <v>1</v>
      </c>
      <c r="GV507">
        <v>2</v>
      </c>
      <c r="GW507">
        <v>0</v>
      </c>
      <c r="GX507">
        <v>0</v>
      </c>
      <c r="GY507">
        <v>2</v>
      </c>
      <c r="GZ507">
        <v>0</v>
      </c>
      <c r="HA507">
        <v>1</v>
      </c>
      <c r="HB507">
        <v>1</v>
      </c>
      <c r="HC507">
        <v>0</v>
      </c>
      <c r="HD507">
        <v>0</v>
      </c>
      <c r="HE507">
        <v>0</v>
      </c>
      <c r="HF507">
        <v>2</v>
      </c>
      <c r="HG507">
        <v>1</v>
      </c>
      <c r="HH507">
        <v>0</v>
      </c>
      <c r="HI507">
        <v>1</v>
      </c>
      <c r="HJ507">
        <v>1</v>
      </c>
      <c r="HK507">
        <v>29</v>
      </c>
      <c r="HL507">
        <v>100</v>
      </c>
      <c r="HM507">
        <v>61</v>
      </c>
      <c r="HN507">
        <v>6</v>
      </c>
      <c r="HO507">
        <v>6</v>
      </c>
      <c r="HP507">
        <v>1</v>
      </c>
      <c r="HQ507">
        <v>1</v>
      </c>
      <c r="HR507">
        <v>2</v>
      </c>
      <c r="HS507">
        <v>4</v>
      </c>
      <c r="HT507">
        <v>1</v>
      </c>
      <c r="HU507">
        <v>0</v>
      </c>
      <c r="HV507">
        <v>1</v>
      </c>
      <c r="HW507">
        <v>1</v>
      </c>
      <c r="HX507">
        <v>0</v>
      </c>
      <c r="HY507">
        <v>1</v>
      </c>
      <c r="HZ507">
        <v>0</v>
      </c>
      <c r="IA507">
        <v>5</v>
      </c>
      <c r="IB507">
        <v>0</v>
      </c>
      <c r="IC507">
        <v>1</v>
      </c>
      <c r="ID507">
        <v>1</v>
      </c>
      <c r="IE507">
        <v>1</v>
      </c>
      <c r="IF507">
        <v>0</v>
      </c>
      <c r="IG507">
        <v>0</v>
      </c>
      <c r="IH507">
        <v>1</v>
      </c>
      <c r="II507">
        <v>1</v>
      </c>
      <c r="IJ507">
        <v>5</v>
      </c>
      <c r="IK507">
        <v>100</v>
      </c>
      <c r="IL507">
        <v>2</v>
      </c>
      <c r="IM507">
        <v>2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2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</row>
    <row r="508" spans="1:299">
      <c r="A508" t="s">
        <v>533</v>
      </c>
      <c r="B508" t="s">
        <v>2</v>
      </c>
      <c r="C508" t="str">
        <f>"126101"</f>
        <v>126101</v>
      </c>
      <c r="D508" t="s">
        <v>532</v>
      </c>
      <c r="E508">
        <v>163</v>
      </c>
      <c r="F508">
        <v>1651</v>
      </c>
      <c r="G508">
        <v>1100</v>
      </c>
      <c r="H508">
        <v>41</v>
      </c>
      <c r="I508">
        <v>1059</v>
      </c>
      <c r="J508">
        <v>1</v>
      </c>
      <c r="K508">
        <v>50</v>
      </c>
      <c r="L508">
        <v>3</v>
      </c>
      <c r="M508">
        <v>3</v>
      </c>
      <c r="N508">
        <v>0</v>
      </c>
      <c r="O508">
        <v>0</v>
      </c>
      <c r="P508">
        <v>0</v>
      </c>
      <c r="Q508">
        <v>0</v>
      </c>
      <c r="R508">
        <v>3</v>
      </c>
      <c r="S508">
        <v>1062</v>
      </c>
      <c r="T508">
        <v>3</v>
      </c>
      <c r="U508">
        <v>0</v>
      </c>
      <c r="V508">
        <v>1062</v>
      </c>
      <c r="W508">
        <v>13</v>
      </c>
      <c r="X508">
        <v>6</v>
      </c>
      <c r="Y508">
        <v>6</v>
      </c>
      <c r="Z508">
        <v>0</v>
      </c>
      <c r="AA508">
        <v>1049</v>
      </c>
      <c r="AB508">
        <v>302</v>
      </c>
      <c r="AC508">
        <v>135</v>
      </c>
      <c r="AD508">
        <v>12</v>
      </c>
      <c r="AE508">
        <v>19</v>
      </c>
      <c r="AF508">
        <v>24</v>
      </c>
      <c r="AG508">
        <v>1</v>
      </c>
      <c r="AH508">
        <v>0</v>
      </c>
      <c r="AI508">
        <v>1</v>
      </c>
      <c r="AJ508">
        <v>0</v>
      </c>
      <c r="AK508">
        <v>8</v>
      </c>
      <c r="AL508">
        <v>2</v>
      </c>
      <c r="AM508">
        <v>0</v>
      </c>
      <c r="AN508">
        <v>1</v>
      </c>
      <c r="AO508">
        <v>2</v>
      </c>
      <c r="AP508">
        <v>0</v>
      </c>
      <c r="AQ508">
        <v>1</v>
      </c>
      <c r="AR508">
        <v>4</v>
      </c>
      <c r="AS508">
        <v>1</v>
      </c>
      <c r="AT508">
        <v>0</v>
      </c>
      <c r="AU508">
        <v>1</v>
      </c>
      <c r="AV508">
        <v>2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3</v>
      </c>
      <c r="BC508">
        <v>0</v>
      </c>
      <c r="BD508">
        <v>85</v>
      </c>
      <c r="BE508">
        <v>302</v>
      </c>
      <c r="BF508">
        <v>323</v>
      </c>
      <c r="BG508">
        <v>165</v>
      </c>
      <c r="BH508">
        <v>33</v>
      </c>
      <c r="BI508">
        <v>13</v>
      </c>
      <c r="BJ508">
        <v>7</v>
      </c>
      <c r="BK508">
        <v>14</v>
      </c>
      <c r="BL508">
        <v>23</v>
      </c>
      <c r="BM508">
        <v>10</v>
      </c>
      <c r="BN508">
        <v>0</v>
      </c>
      <c r="BO508">
        <v>0</v>
      </c>
      <c r="BP508">
        <v>26</v>
      </c>
      <c r="BQ508">
        <v>0</v>
      </c>
      <c r="BR508">
        <v>0</v>
      </c>
      <c r="BS508">
        <v>5</v>
      </c>
      <c r="BT508">
        <v>0</v>
      </c>
      <c r="BU508">
        <v>2</v>
      </c>
      <c r="BV508">
        <v>1</v>
      </c>
      <c r="BW508">
        <v>2</v>
      </c>
      <c r="BX508">
        <v>0</v>
      </c>
      <c r="BY508">
        <v>0</v>
      </c>
      <c r="BZ508">
        <v>1</v>
      </c>
      <c r="CA508">
        <v>1</v>
      </c>
      <c r="CB508">
        <v>0</v>
      </c>
      <c r="CC508">
        <v>1</v>
      </c>
      <c r="CD508">
        <v>0</v>
      </c>
      <c r="CE508">
        <v>1</v>
      </c>
      <c r="CF508">
        <v>1</v>
      </c>
      <c r="CG508">
        <v>1</v>
      </c>
      <c r="CH508">
        <v>16</v>
      </c>
      <c r="CI508">
        <v>323</v>
      </c>
      <c r="CJ508">
        <v>52</v>
      </c>
      <c r="CK508">
        <v>17</v>
      </c>
      <c r="CL508">
        <v>9</v>
      </c>
      <c r="CM508">
        <v>4</v>
      </c>
      <c r="CN508">
        <v>1</v>
      </c>
      <c r="CO508">
        <v>2</v>
      </c>
      <c r="CP508">
        <v>2</v>
      </c>
      <c r="CQ508">
        <v>2</v>
      </c>
      <c r="CR508">
        <v>2</v>
      </c>
      <c r="CS508">
        <v>0</v>
      </c>
      <c r="CT508">
        <v>1</v>
      </c>
      <c r="CU508">
        <v>0</v>
      </c>
      <c r="CV508">
        <v>0</v>
      </c>
      <c r="CW508">
        <v>1</v>
      </c>
      <c r="CX508">
        <v>1</v>
      </c>
      <c r="CY508">
        <v>1</v>
      </c>
      <c r="CZ508">
        <v>0</v>
      </c>
      <c r="DA508">
        <v>3</v>
      </c>
      <c r="DB508">
        <v>6</v>
      </c>
      <c r="DC508">
        <v>52</v>
      </c>
      <c r="DD508">
        <v>69</v>
      </c>
      <c r="DE508">
        <v>46</v>
      </c>
      <c r="DF508">
        <v>1</v>
      </c>
      <c r="DG508">
        <v>4</v>
      </c>
      <c r="DH508">
        <v>0</v>
      </c>
      <c r="DI508">
        <v>0</v>
      </c>
      <c r="DJ508">
        <v>2</v>
      </c>
      <c r="DK508">
        <v>0</v>
      </c>
      <c r="DL508">
        <v>1</v>
      </c>
      <c r="DM508">
        <v>1</v>
      </c>
      <c r="DN508">
        <v>2</v>
      </c>
      <c r="DO508">
        <v>0</v>
      </c>
      <c r="DP508">
        <v>2</v>
      </c>
      <c r="DQ508">
        <v>4</v>
      </c>
      <c r="DR508">
        <v>0</v>
      </c>
      <c r="DS508">
        <v>1</v>
      </c>
      <c r="DT508">
        <v>0</v>
      </c>
      <c r="DU508">
        <v>2</v>
      </c>
      <c r="DV508">
        <v>0</v>
      </c>
      <c r="DW508">
        <v>0</v>
      </c>
      <c r="DX508">
        <v>0</v>
      </c>
      <c r="DY508">
        <v>1</v>
      </c>
      <c r="DZ508">
        <v>1</v>
      </c>
      <c r="EA508">
        <v>0</v>
      </c>
      <c r="EB508">
        <v>0</v>
      </c>
      <c r="EC508">
        <v>1</v>
      </c>
      <c r="ED508">
        <v>0</v>
      </c>
      <c r="EE508">
        <v>0</v>
      </c>
      <c r="EF508">
        <v>0</v>
      </c>
      <c r="EG508">
        <v>69</v>
      </c>
      <c r="EH508">
        <v>8</v>
      </c>
      <c r="EI508">
        <v>4</v>
      </c>
      <c r="EJ508">
        <v>0</v>
      </c>
      <c r="EK508">
        <v>1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1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1</v>
      </c>
      <c r="FK508">
        <v>8</v>
      </c>
      <c r="FL508">
        <v>58</v>
      </c>
      <c r="FM508">
        <v>42</v>
      </c>
      <c r="FN508">
        <v>6</v>
      </c>
      <c r="FO508">
        <v>1</v>
      </c>
      <c r="FP508">
        <v>1</v>
      </c>
      <c r="FQ508">
        <v>0</v>
      </c>
      <c r="FR508">
        <v>1</v>
      </c>
      <c r="FS508">
        <v>0</v>
      </c>
      <c r="FT508">
        <v>0</v>
      </c>
      <c r="FU508">
        <v>1</v>
      </c>
      <c r="FV508">
        <v>0</v>
      </c>
      <c r="FW508" t="s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1</v>
      </c>
      <c r="GE508">
        <v>2</v>
      </c>
      <c r="GF508">
        <v>0</v>
      </c>
      <c r="GG508">
        <v>1</v>
      </c>
      <c r="GH508">
        <v>0</v>
      </c>
      <c r="GI508">
        <v>0</v>
      </c>
      <c r="GJ508">
        <v>0</v>
      </c>
      <c r="GK508">
        <v>1</v>
      </c>
      <c r="GL508">
        <v>0</v>
      </c>
      <c r="GM508">
        <v>1</v>
      </c>
      <c r="GN508">
        <v>58</v>
      </c>
      <c r="GO508">
        <v>57</v>
      </c>
      <c r="GP508">
        <v>22</v>
      </c>
      <c r="GQ508">
        <v>10</v>
      </c>
      <c r="GR508">
        <v>2</v>
      </c>
      <c r="GS508">
        <v>6</v>
      </c>
      <c r="GT508">
        <v>4</v>
      </c>
      <c r="GU508">
        <v>0</v>
      </c>
      <c r="GV508">
        <v>1</v>
      </c>
      <c r="GW508">
        <v>0</v>
      </c>
      <c r="GX508">
        <v>2</v>
      </c>
      <c r="GY508">
        <v>1</v>
      </c>
      <c r="GZ508">
        <v>1</v>
      </c>
      <c r="HA508">
        <v>2</v>
      </c>
      <c r="HB508">
        <v>1</v>
      </c>
      <c r="HC508">
        <v>0</v>
      </c>
      <c r="HD508">
        <v>0</v>
      </c>
      <c r="HE508">
        <v>0</v>
      </c>
      <c r="HF508">
        <v>1</v>
      </c>
      <c r="HG508">
        <v>0</v>
      </c>
      <c r="HH508">
        <v>0</v>
      </c>
      <c r="HI508">
        <v>1</v>
      </c>
      <c r="HJ508">
        <v>3</v>
      </c>
      <c r="HK508">
        <v>57</v>
      </c>
      <c r="HL508">
        <v>174</v>
      </c>
      <c r="HM508">
        <v>93</v>
      </c>
      <c r="HN508">
        <v>12</v>
      </c>
      <c r="HO508">
        <v>13</v>
      </c>
      <c r="HP508">
        <v>6</v>
      </c>
      <c r="HQ508">
        <v>3</v>
      </c>
      <c r="HR508">
        <v>1</v>
      </c>
      <c r="HS508">
        <v>2</v>
      </c>
      <c r="HT508">
        <v>3</v>
      </c>
      <c r="HU508">
        <v>1</v>
      </c>
      <c r="HV508">
        <v>1</v>
      </c>
      <c r="HW508">
        <v>0</v>
      </c>
      <c r="HX508">
        <v>6</v>
      </c>
      <c r="HY508">
        <v>7</v>
      </c>
      <c r="HZ508">
        <v>5</v>
      </c>
      <c r="IA508">
        <v>1</v>
      </c>
      <c r="IB508">
        <v>3</v>
      </c>
      <c r="IC508">
        <v>2</v>
      </c>
      <c r="ID508">
        <v>3</v>
      </c>
      <c r="IE508">
        <v>1</v>
      </c>
      <c r="IF508">
        <v>0</v>
      </c>
      <c r="IG508">
        <v>4</v>
      </c>
      <c r="IH508">
        <v>5</v>
      </c>
      <c r="II508">
        <v>2</v>
      </c>
      <c r="IJ508">
        <v>0</v>
      </c>
      <c r="IK508">
        <v>174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6</v>
      </c>
      <c r="JK508">
        <v>3</v>
      </c>
      <c r="JL508">
        <v>1</v>
      </c>
      <c r="JM508">
        <v>0</v>
      </c>
      <c r="JN508">
        <v>0</v>
      </c>
      <c r="JO508">
        <v>0</v>
      </c>
      <c r="JP508">
        <v>0</v>
      </c>
      <c r="JQ508">
        <v>1</v>
      </c>
      <c r="JR508">
        <v>0</v>
      </c>
      <c r="JS508">
        <v>0</v>
      </c>
      <c r="JT508">
        <v>1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6</v>
      </c>
    </row>
    <row r="509" spans="1:299">
      <c r="A509" t="s">
        <v>531</v>
      </c>
      <c r="B509" t="s">
        <v>2</v>
      </c>
      <c r="C509" t="str">
        <f>"126101"</f>
        <v>126101</v>
      </c>
      <c r="D509" t="s">
        <v>530</v>
      </c>
      <c r="E509">
        <v>164</v>
      </c>
      <c r="F509">
        <v>1539</v>
      </c>
      <c r="G509">
        <v>1410</v>
      </c>
      <c r="H509">
        <v>184</v>
      </c>
      <c r="I509">
        <v>1226</v>
      </c>
      <c r="J509">
        <v>1</v>
      </c>
      <c r="K509">
        <v>11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1226</v>
      </c>
      <c r="T509">
        <v>0</v>
      </c>
      <c r="U509">
        <v>0</v>
      </c>
      <c r="V509">
        <v>1226</v>
      </c>
      <c r="W509">
        <v>11</v>
      </c>
      <c r="X509">
        <v>8</v>
      </c>
      <c r="Y509">
        <v>3</v>
      </c>
      <c r="Z509">
        <v>0</v>
      </c>
      <c r="AA509">
        <v>1215</v>
      </c>
      <c r="AB509">
        <v>479</v>
      </c>
      <c r="AC509">
        <v>363</v>
      </c>
      <c r="AD509">
        <v>9</v>
      </c>
      <c r="AE509">
        <v>10</v>
      </c>
      <c r="AF509">
        <v>6</v>
      </c>
      <c r="AG509">
        <v>1</v>
      </c>
      <c r="AH509">
        <v>0</v>
      </c>
      <c r="AI509">
        <v>2</v>
      </c>
      <c r="AJ509">
        <v>1</v>
      </c>
      <c r="AK509">
        <v>3</v>
      </c>
      <c r="AL509">
        <v>3</v>
      </c>
      <c r="AM509">
        <v>0</v>
      </c>
      <c r="AN509">
        <v>0</v>
      </c>
      <c r="AO509">
        <v>7</v>
      </c>
      <c r="AP509">
        <v>2</v>
      </c>
      <c r="AQ509">
        <v>2</v>
      </c>
      <c r="AR509">
        <v>7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2</v>
      </c>
      <c r="AZ509">
        <v>0</v>
      </c>
      <c r="BA509">
        <v>0</v>
      </c>
      <c r="BB509">
        <v>1</v>
      </c>
      <c r="BC509">
        <v>0</v>
      </c>
      <c r="BD509">
        <v>60</v>
      </c>
      <c r="BE509">
        <v>479</v>
      </c>
      <c r="BF509">
        <v>376</v>
      </c>
      <c r="BG509">
        <v>144</v>
      </c>
      <c r="BH509">
        <v>48</v>
      </c>
      <c r="BI509">
        <v>15</v>
      </c>
      <c r="BJ509">
        <v>7</v>
      </c>
      <c r="BK509">
        <v>12</v>
      </c>
      <c r="BL509">
        <v>34</v>
      </c>
      <c r="BM509">
        <v>7</v>
      </c>
      <c r="BN509">
        <v>1</v>
      </c>
      <c r="BO509">
        <v>0</v>
      </c>
      <c r="BP509">
        <v>26</v>
      </c>
      <c r="BQ509">
        <v>0</v>
      </c>
      <c r="BR509">
        <v>3</v>
      </c>
      <c r="BS509">
        <v>3</v>
      </c>
      <c r="BT509">
        <v>1</v>
      </c>
      <c r="BU509">
        <v>4</v>
      </c>
      <c r="BV509">
        <v>0</v>
      </c>
      <c r="BW509">
        <v>31</v>
      </c>
      <c r="BX509">
        <v>0</v>
      </c>
      <c r="BY509">
        <v>0</v>
      </c>
      <c r="BZ509">
        <v>0</v>
      </c>
      <c r="CA509">
        <v>6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0</v>
      </c>
      <c r="CH509">
        <v>33</v>
      </c>
      <c r="CI509">
        <v>376</v>
      </c>
      <c r="CJ509">
        <v>33</v>
      </c>
      <c r="CK509">
        <v>21</v>
      </c>
      <c r="CL509">
        <v>1</v>
      </c>
      <c r="CM509">
        <v>2</v>
      </c>
      <c r="CN509">
        <v>1</v>
      </c>
      <c r="CO509">
        <v>0</v>
      </c>
      <c r="CP509">
        <v>1</v>
      </c>
      <c r="CQ509">
        <v>0</v>
      </c>
      <c r="CR509">
        <v>1</v>
      </c>
      <c r="CS509">
        <v>0</v>
      </c>
      <c r="CT509">
        <v>1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1</v>
      </c>
      <c r="DA509">
        <v>1</v>
      </c>
      <c r="DB509">
        <v>2</v>
      </c>
      <c r="DC509">
        <v>33</v>
      </c>
      <c r="DD509">
        <v>80</v>
      </c>
      <c r="DE509">
        <v>57</v>
      </c>
      <c r="DF509">
        <v>2</v>
      </c>
      <c r="DG509">
        <v>0</v>
      </c>
      <c r="DH509">
        <v>6</v>
      </c>
      <c r="DI509">
        <v>3</v>
      </c>
      <c r="DJ509">
        <v>1</v>
      </c>
      <c r="DK509">
        <v>2</v>
      </c>
      <c r="DL509">
        <v>0</v>
      </c>
      <c r="DM509">
        <v>0</v>
      </c>
      <c r="DN509">
        <v>0</v>
      </c>
      <c r="DO509">
        <v>2</v>
      </c>
      <c r="DP509">
        <v>0</v>
      </c>
      <c r="DQ509">
        <v>0</v>
      </c>
      <c r="DR509">
        <v>1</v>
      </c>
      <c r="DS509">
        <v>1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1</v>
      </c>
      <c r="EF509">
        <v>3</v>
      </c>
      <c r="EG509">
        <v>80</v>
      </c>
      <c r="EH509">
        <v>10</v>
      </c>
      <c r="EI509">
        <v>2</v>
      </c>
      <c r="EJ509">
        <v>0</v>
      </c>
      <c r="EK509">
        <v>3</v>
      </c>
      <c r="EL509">
        <v>0</v>
      </c>
      <c r="EM509">
        <v>0</v>
      </c>
      <c r="EN509">
        <v>1</v>
      </c>
      <c r="EO509">
        <v>0</v>
      </c>
      <c r="EP509">
        <v>1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1</v>
      </c>
      <c r="FG509">
        <v>0</v>
      </c>
      <c r="FH509">
        <v>0</v>
      </c>
      <c r="FI509">
        <v>1</v>
      </c>
      <c r="FJ509">
        <v>1</v>
      </c>
      <c r="FK509">
        <v>10</v>
      </c>
      <c r="FL509">
        <v>56</v>
      </c>
      <c r="FM509">
        <v>36</v>
      </c>
      <c r="FN509">
        <v>8</v>
      </c>
      <c r="FO509">
        <v>2</v>
      </c>
      <c r="FP509">
        <v>1</v>
      </c>
      <c r="FQ509">
        <v>1</v>
      </c>
      <c r="FR509">
        <v>3</v>
      </c>
      <c r="FS509">
        <v>0</v>
      </c>
      <c r="FT509">
        <v>0</v>
      </c>
      <c r="FU509">
        <v>2</v>
      </c>
      <c r="FV509">
        <v>0</v>
      </c>
      <c r="FW509" t="s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1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1</v>
      </c>
      <c r="GL509">
        <v>0</v>
      </c>
      <c r="GM509">
        <v>1</v>
      </c>
      <c r="GN509">
        <v>56</v>
      </c>
      <c r="GO509">
        <v>53</v>
      </c>
      <c r="GP509">
        <v>26</v>
      </c>
      <c r="GQ509">
        <v>5</v>
      </c>
      <c r="GR509">
        <v>1</v>
      </c>
      <c r="GS509">
        <v>3</v>
      </c>
      <c r="GT509">
        <v>0</v>
      </c>
      <c r="GU509">
        <v>0</v>
      </c>
      <c r="GV509">
        <v>2</v>
      </c>
      <c r="GW509">
        <v>0</v>
      </c>
      <c r="GX509">
        <v>0</v>
      </c>
      <c r="GY509">
        <v>2</v>
      </c>
      <c r="GZ509">
        <v>1</v>
      </c>
      <c r="HA509">
        <v>2</v>
      </c>
      <c r="HB509">
        <v>0</v>
      </c>
      <c r="HC509">
        <v>0</v>
      </c>
      <c r="HD509">
        <v>1</v>
      </c>
      <c r="HE509">
        <v>0</v>
      </c>
      <c r="HF509">
        <v>0</v>
      </c>
      <c r="HG509">
        <v>3</v>
      </c>
      <c r="HH509">
        <v>0</v>
      </c>
      <c r="HI509">
        <v>2</v>
      </c>
      <c r="HJ509">
        <v>5</v>
      </c>
      <c r="HK509">
        <v>53</v>
      </c>
      <c r="HL509">
        <v>124</v>
      </c>
      <c r="HM509">
        <v>54</v>
      </c>
      <c r="HN509">
        <v>14</v>
      </c>
      <c r="HO509">
        <v>10</v>
      </c>
      <c r="HP509">
        <v>3</v>
      </c>
      <c r="HQ509">
        <v>7</v>
      </c>
      <c r="HR509">
        <v>0</v>
      </c>
      <c r="HS509">
        <v>2</v>
      </c>
      <c r="HT509">
        <v>4</v>
      </c>
      <c r="HU509">
        <v>0</v>
      </c>
      <c r="HV509">
        <v>1</v>
      </c>
      <c r="HW509">
        <v>3</v>
      </c>
      <c r="HX509">
        <v>0</v>
      </c>
      <c r="HY509">
        <v>3</v>
      </c>
      <c r="HZ509">
        <v>2</v>
      </c>
      <c r="IA509">
        <v>0</v>
      </c>
      <c r="IB509">
        <v>1</v>
      </c>
      <c r="IC509">
        <v>2</v>
      </c>
      <c r="ID509">
        <v>2</v>
      </c>
      <c r="IE509">
        <v>1</v>
      </c>
      <c r="IF509">
        <v>0</v>
      </c>
      <c r="IG509">
        <v>7</v>
      </c>
      <c r="IH509">
        <v>3</v>
      </c>
      <c r="II509">
        <v>3</v>
      </c>
      <c r="IJ509">
        <v>2</v>
      </c>
      <c r="IK509">
        <v>124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4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2</v>
      </c>
      <c r="JV509">
        <v>0</v>
      </c>
      <c r="JW509">
        <v>1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1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4</v>
      </c>
    </row>
    <row r="510" spans="1:299">
      <c r="A510" t="s">
        <v>529</v>
      </c>
      <c r="B510" t="s">
        <v>2</v>
      </c>
      <c r="C510" t="str">
        <f>"126101"</f>
        <v>126101</v>
      </c>
      <c r="D510" t="s">
        <v>528</v>
      </c>
      <c r="E510">
        <v>165</v>
      </c>
      <c r="F510">
        <v>1751</v>
      </c>
      <c r="G510">
        <v>1530</v>
      </c>
      <c r="H510">
        <v>204</v>
      </c>
      <c r="I510">
        <v>1228</v>
      </c>
      <c r="J510">
        <v>1</v>
      </c>
      <c r="K510">
        <v>17</v>
      </c>
      <c r="L510">
        <v>8</v>
      </c>
      <c r="M510">
        <v>8</v>
      </c>
      <c r="N510">
        <v>1</v>
      </c>
      <c r="O510">
        <v>0</v>
      </c>
      <c r="P510">
        <v>0</v>
      </c>
      <c r="Q510">
        <v>0</v>
      </c>
      <c r="R510">
        <v>7</v>
      </c>
      <c r="S510">
        <v>1233</v>
      </c>
      <c r="T510">
        <v>7</v>
      </c>
      <c r="U510">
        <v>0</v>
      </c>
      <c r="V510">
        <v>1233</v>
      </c>
      <c r="W510">
        <v>9</v>
      </c>
      <c r="X510">
        <v>6</v>
      </c>
      <c r="Y510">
        <v>3</v>
      </c>
      <c r="Z510">
        <v>0</v>
      </c>
      <c r="AA510">
        <v>1224</v>
      </c>
      <c r="AB510">
        <v>372</v>
      </c>
      <c r="AC510">
        <v>216</v>
      </c>
      <c r="AD510">
        <v>25</v>
      </c>
      <c r="AE510">
        <v>18</v>
      </c>
      <c r="AF510">
        <v>11</v>
      </c>
      <c r="AG510">
        <v>2</v>
      </c>
      <c r="AH510">
        <v>0</v>
      </c>
      <c r="AI510">
        <v>7</v>
      </c>
      <c r="AJ510">
        <v>0</v>
      </c>
      <c r="AK510">
        <v>4</v>
      </c>
      <c r="AL510">
        <v>0</v>
      </c>
      <c r="AM510">
        <v>1</v>
      </c>
      <c r="AN510">
        <v>0</v>
      </c>
      <c r="AO510">
        <v>0</v>
      </c>
      <c r="AP510">
        <v>4</v>
      </c>
      <c r="AQ510">
        <v>2</v>
      </c>
      <c r="AR510">
        <v>2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1</v>
      </c>
      <c r="AZ510">
        <v>1</v>
      </c>
      <c r="BA510">
        <v>1</v>
      </c>
      <c r="BB510">
        <v>1</v>
      </c>
      <c r="BC510">
        <v>2</v>
      </c>
      <c r="BD510">
        <v>73</v>
      </c>
      <c r="BE510">
        <v>372</v>
      </c>
      <c r="BF510">
        <v>415</v>
      </c>
      <c r="BG510">
        <v>188</v>
      </c>
      <c r="BH510">
        <v>43</v>
      </c>
      <c r="BI510">
        <v>11</v>
      </c>
      <c r="BJ510">
        <v>9</v>
      </c>
      <c r="BK510">
        <v>15</v>
      </c>
      <c r="BL510">
        <v>61</v>
      </c>
      <c r="BM510">
        <v>12</v>
      </c>
      <c r="BN510">
        <v>1</v>
      </c>
      <c r="BO510">
        <v>0</v>
      </c>
      <c r="BP510">
        <v>13</v>
      </c>
      <c r="BQ510">
        <v>1</v>
      </c>
      <c r="BR510">
        <v>2</v>
      </c>
      <c r="BS510">
        <v>2</v>
      </c>
      <c r="BT510">
        <v>2</v>
      </c>
      <c r="BU510">
        <v>5</v>
      </c>
      <c r="BV510">
        <v>0</v>
      </c>
      <c r="BW510">
        <v>19</v>
      </c>
      <c r="BX510">
        <v>0</v>
      </c>
      <c r="BY510">
        <v>0</v>
      </c>
      <c r="BZ510">
        <v>2</v>
      </c>
      <c r="CA510">
        <v>4</v>
      </c>
      <c r="CB510">
        <v>1</v>
      </c>
      <c r="CC510">
        <v>2</v>
      </c>
      <c r="CD510">
        <v>2</v>
      </c>
      <c r="CE510">
        <v>0</v>
      </c>
      <c r="CF510">
        <v>0</v>
      </c>
      <c r="CG510">
        <v>1</v>
      </c>
      <c r="CH510">
        <v>19</v>
      </c>
      <c r="CI510">
        <v>415</v>
      </c>
      <c r="CJ510">
        <v>54</v>
      </c>
      <c r="CK510">
        <v>27</v>
      </c>
      <c r="CL510">
        <v>8</v>
      </c>
      <c r="CM510">
        <v>4</v>
      </c>
      <c r="CN510">
        <v>4</v>
      </c>
      <c r="CO510">
        <v>3</v>
      </c>
      <c r="CP510">
        <v>2</v>
      </c>
      <c r="CQ510">
        <v>0</v>
      </c>
      <c r="CR510">
        <v>0</v>
      </c>
      <c r="CS510">
        <v>2</v>
      </c>
      <c r="CT510">
        <v>0</v>
      </c>
      <c r="CU510">
        <v>0</v>
      </c>
      <c r="CV510">
        <v>0</v>
      </c>
      <c r="CW510">
        <v>0</v>
      </c>
      <c r="CX510">
        <v>2</v>
      </c>
      <c r="CY510">
        <v>0</v>
      </c>
      <c r="CZ510">
        <v>0</v>
      </c>
      <c r="DA510">
        <v>1</v>
      </c>
      <c r="DB510">
        <v>1</v>
      </c>
      <c r="DC510">
        <v>54</v>
      </c>
      <c r="DD510">
        <v>70</v>
      </c>
      <c r="DE510">
        <v>31</v>
      </c>
      <c r="DF510">
        <v>2</v>
      </c>
      <c r="DG510">
        <v>3</v>
      </c>
      <c r="DH510">
        <v>25</v>
      </c>
      <c r="DI510">
        <v>2</v>
      </c>
      <c r="DJ510">
        <v>0</v>
      </c>
      <c r="DK510">
        <v>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2</v>
      </c>
      <c r="DT510">
        <v>0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1</v>
      </c>
      <c r="EC510">
        <v>0</v>
      </c>
      <c r="ED510">
        <v>0</v>
      </c>
      <c r="EE510">
        <v>1</v>
      </c>
      <c r="EF510">
        <v>1</v>
      </c>
      <c r="EG510">
        <v>70</v>
      </c>
      <c r="EH510">
        <v>21</v>
      </c>
      <c r="EI510">
        <v>5</v>
      </c>
      <c r="EJ510">
        <v>1</v>
      </c>
      <c r="EK510">
        <v>4</v>
      </c>
      <c r="EL510">
        <v>0</v>
      </c>
      <c r="EM510">
        <v>0</v>
      </c>
      <c r="EN510">
        <v>4</v>
      </c>
      <c r="EO510">
        <v>0</v>
      </c>
      <c r="EP510">
        <v>0</v>
      </c>
      <c r="EQ510">
        <v>0</v>
      </c>
      <c r="ER510">
        <v>0</v>
      </c>
      <c r="ES510">
        <v>3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2</v>
      </c>
      <c r="FI510">
        <v>0</v>
      </c>
      <c r="FJ510">
        <v>2</v>
      </c>
      <c r="FK510">
        <v>21</v>
      </c>
      <c r="FL510">
        <v>61</v>
      </c>
      <c r="FM510">
        <v>47</v>
      </c>
      <c r="FN510">
        <v>6</v>
      </c>
      <c r="FO510">
        <v>0</v>
      </c>
      <c r="FP510">
        <v>0</v>
      </c>
      <c r="FQ510">
        <v>1</v>
      </c>
      <c r="FR510">
        <v>1</v>
      </c>
      <c r="FS510">
        <v>0</v>
      </c>
      <c r="FT510">
        <v>1</v>
      </c>
      <c r="FU510">
        <v>0</v>
      </c>
      <c r="FV510">
        <v>0</v>
      </c>
      <c r="FW510" t="s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2</v>
      </c>
      <c r="GH510">
        <v>0</v>
      </c>
      <c r="GI510">
        <v>0</v>
      </c>
      <c r="GJ510">
        <v>0</v>
      </c>
      <c r="GK510">
        <v>1</v>
      </c>
      <c r="GL510">
        <v>0</v>
      </c>
      <c r="GM510">
        <v>2</v>
      </c>
      <c r="GN510">
        <v>61</v>
      </c>
      <c r="GO510">
        <v>49</v>
      </c>
      <c r="GP510">
        <v>25</v>
      </c>
      <c r="GQ510">
        <v>4</v>
      </c>
      <c r="GR510">
        <v>5</v>
      </c>
      <c r="GS510">
        <v>2</v>
      </c>
      <c r="GT510">
        <v>1</v>
      </c>
      <c r="GU510">
        <v>3</v>
      </c>
      <c r="GV510">
        <v>1</v>
      </c>
      <c r="GW510">
        <v>0</v>
      </c>
      <c r="GX510">
        <v>0</v>
      </c>
      <c r="GY510">
        <v>0</v>
      </c>
      <c r="GZ510">
        <v>1</v>
      </c>
      <c r="HA510">
        <v>1</v>
      </c>
      <c r="HB510">
        <v>0</v>
      </c>
      <c r="HC510">
        <v>0</v>
      </c>
      <c r="HD510">
        <v>1</v>
      </c>
      <c r="HE510">
        <v>1</v>
      </c>
      <c r="HF510">
        <v>0</v>
      </c>
      <c r="HG510">
        <v>0</v>
      </c>
      <c r="HH510">
        <v>0</v>
      </c>
      <c r="HI510">
        <v>0</v>
      </c>
      <c r="HJ510">
        <v>4</v>
      </c>
      <c r="HK510">
        <v>49</v>
      </c>
      <c r="HL510">
        <v>176</v>
      </c>
      <c r="HM510">
        <v>100</v>
      </c>
      <c r="HN510">
        <v>19</v>
      </c>
      <c r="HO510">
        <v>14</v>
      </c>
      <c r="HP510">
        <v>9</v>
      </c>
      <c r="HQ510">
        <v>6</v>
      </c>
      <c r="HR510">
        <v>1</v>
      </c>
      <c r="HS510">
        <v>1</v>
      </c>
      <c r="HT510">
        <v>1</v>
      </c>
      <c r="HU510">
        <v>1</v>
      </c>
      <c r="HV510">
        <v>0</v>
      </c>
      <c r="HW510">
        <v>1</v>
      </c>
      <c r="HX510">
        <v>0</v>
      </c>
      <c r="HY510">
        <v>1</v>
      </c>
      <c r="HZ510">
        <v>3</v>
      </c>
      <c r="IA510">
        <v>1</v>
      </c>
      <c r="IB510">
        <v>2</v>
      </c>
      <c r="IC510">
        <v>3</v>
      </c>
      <c r="ID510">
        <v>0</v>
      </c>
      <c r="IE510">
        <v>3</v>
      </c>
      <c r="IF510">
        <v>0</v>
      </c>
      <c r="IG510">
        <v>6</v>
      </c>
      <c r="IH510">
        <v>1</v>
      </c>
      <c r="II510">
        <v>1</v>
      </c>
      <c r="IJ510">
        <v>2</v>
      </c>
      <c r="IK510">
        <v>176</v>
      </c>
      <c r="IL510">
        <v>4</v>
      </c>
      <c r="IM510">
        <v>1</v>
      </c>
      <c r="IN510">
        <v>0</v>
      </c>
      <c r="IO510">
        <v>1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1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1</v>
      </c>
      <c r="JH510">
        <v>0</v>
      </c>
      <c r="JI510">
        <v>4</v>
      </c>
      <c r="JJ510">
        <v>2</v>
      </c>
      <c r="JK510">
        <v>1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1</v>
      </c>
      <c r="KM510">
        <v>2</v>
      </c>
    </row>
    <row r="511" spans="1:299">
      <c r="A511" t="s">
        <v>527</v>
      </c>
      <c r="B511" t="s">
        <v>2</v>
      </c>
      <c r="C511" t="str">
        <f>"126101"</f>
        <v>126101</v>
      </c>
      <c r="D511" t="s">
        <v>526</v>
      </c>
      <c r="E511">
        <v>166</v>
      </c>
      <c r="F511">
        <v>1218</v>
      </c>
      <c r="G511">
        <v>930</v>
      </c>
      <c r="H511">
        <v>241</v>
      </c>
      <c r="I511">
        <v>689</v>
      </c>
      <c r="J511">
        <v>0</v>
      </c>
      <c r="K511">
        <v>13</v>
      </c>
      <c r="L511">
        <v>3</v>
      </c>
      <c r="M511">
        <v>3</v>
      </c>
      <c r="N511">
        <v>0</v>
      </c>
      <c r="O511">
        <v>0</v>
      </c>
      <c r="P511">
        <v>0</v>
      </c>
      <c r="Q511">
        <v>0</v>
      </c>
      <c r="R511">
        <v>3</v>
      </c>
      <c r="S511">
        <v>692</v>
      </c>
      <c r="T511">
        <v>3</v>
      </c>
      <c r="U511">
        <v>0</v>
      </c>
      <c r="V511">
        <v>692</v>
      </c>
      <c r="W511">
        <v>16</v>
      </c>
      <c r="X511">
        <v>9</v>
      </c>
      <c r="Y511">
        <v>7</v>
      </c>
      <c r="Z511">
        <v>0</v>
      </c>
      <c r="AA511">
        <v>676</v>
      </c>
      <c r="AB511">
        <v>322</v>
      </c>
      <c r="AC511">
        <v>189</v>
      </c>
      <c r="AD511">
        <v>17</v>
      </c>
      <c r="AE511">
        <v>7</v>
      </c>
      <c r="AF511">
        <v>16</v>
      </c>
      <c r="AG511">
        <v>1</v>
      </c>
      <c r="AH511">
        <v>0</v>
      </c>
      <c r="AI511">
        <v>2</v>
      </c>
      <c r="AJ511">
        <v>0</v>
      </c>
      <c r="AK511">
        <v>1</v>
      </c>
      <c r="AL511">
        <v>1</v>
      </c>
      <c r="AM511">
        <v>1</v>
      </c>
      <c r="AN511">
        <v>3</v>
      </c>
      <c r="AO511">
        <v>0</v>
      </c>
      <c r="AP511">
        <v>3</v>
      </c>
      <c r="AQ511">
        <v>1</v>
      </c>
      <c r="AR511">
        <v>0</v>
      </c>
      <c r="AS511">
        <v>0</v>
      </c>
      <c r="AT511">
        <v>1</v>
      </c>
      <c r="AU511">
        <v>1</v>
      </c>
      <c r="AV511">
        <v>3</v>
      </c>
      <c r="AW511">
        <v>1</v>
      </c>
      <c r="AX511">
        <v>0</v>
      </c>
      <c r="AY511">
        <v>0</v>
      </c>
      <c r="AZ511">
        <v>0</v>
      </c>
      <c r="BA511">
        <v>1</v>
      </c>
      <c r="BB511">
        <v>2</v>
      </c>
      <c r="BC511">
        <v>4</v>
      </c>
      <c r="BD511">
        <v>67</v>
      </c>
      <c r="BE511">
        <v>322</v>
      </c>
      <c r="BF511">
        <v>135</v>
      </c>
      <c r="BG511">
        <v>44</v>
      </c>
      <c r="BH511">
        <v>25</v>
      </c>
      <c r="BI511">
        <v>5</v>
      </c>
      <c r="BJ511">
        <v>5</v>
      </c>
      <c r="BK511">
        <v>2</v>
      </c>
      <c r="BL511">
        <v>14</v>
      </c>
      <c r="BM511">
        <v>3</v>
      </c>
      <c r="BN511">
        <v>0</v>
      </c>
      <c r="BO511">
        <v>1</v>
      </c>
      <c r="BP511">
        <v>5</v>
      </c>
      <c r="BQ511">
        <v>1</v>
      </c>
      <c r="BR511">
        <v>2</v>
      </c>
      <c r="BS511">
        <v>2</v>
      </c>
      <c r="BT511">
        <v>0</v>
      </c>
      <c r="BU511">
        <v>2</v>
      </c>
      <c r="BV511">
        <v>0</v>
      </c>
      <c r="BW511">
        <v>6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</v>
      </c>
      <c r="CD511">
        <v>1</v>
      </c>
      <c r="CE511">
        <v>0</v>
      </c>
      <c r="CF511">
        <v>0</v>
      </c>
      <c r="CG511">
        <v>1</v>
      </c>
      <c r="CH511">
        <v>15</v>
      </c>
      <c r="CI511">
        <v>135</v>
      </c>
      <c r="CJ511">
        <v>18</v>
      </c>
      <c r="CK511">
        <v>5</v>
      </c>
      <c r="CL511">
        <v>2</v>
      </c>
      <c r="CM511">
        <v>4</v>
      </c>
      <c r="CN511">
        <v>2</v>
      </c>
      <c r="CO511">
        <v>0</v>
      </c>
      <c r="CP511">
        <v>1</v>
      </c>
      <c r="CQ511">
        <v>1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0</v>
      </c>
      <c r="DA511">
        <v>0</v>
      </c>
      <c r="DB511">
        <v>1</v>
      </c>
      <c r="DC511">
        <v>18</v>
      </c>
      <c r="DD511">
        <v>42</v>
      </c>
      <c r="DE511">
        <v>22</v>
      </c>
      <c r="DF511">
        <v>2</v>
      </c>
      <c r="DG511">
        <v>2</v>
      </c>
      <c r="DH511">
        <v>8</v>
      </c>
      <c r="DI511">
        <v>2</v>
      </c>
      <c r="DJ511">
        <v>0</v>
      </c>
      <c r="DK511">
        <v>2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1</v>
      </c>
      <c r="ED511">
        <v>1</v>
      </c>
      <c r="EE511">
        <v>0</v>
      </c>
      <c r="EF511">
        <v>1</v>
      </c>
      <c r="EG511">
        <v>42</v>
      </c>
      <c r="EH511">
        <v>11</v>
      </c>
      <c r="EI511">
        <v>4</v>
      </c>
      <c r="EJ511">
        <v>2</v>
      </c>
      <c r="EK511">
        <v>0</v>
      </c>
      <c r="EL511">
        <v>1</v>
      </c>
      <c r="EM511">
        <v>0</v>
      </c>
      <c r="EN511">
        <v>1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</v>
      </c>
      <c r="EU511">
        <v>0</v>
      </c>
      <c r="EV511">
        <v>1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1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11</v>
      </c>
      <c r="FL511">
        <v>19</v>
      </c>
      <c r="FM511">
        <v>14</v>
      </c>
      <c r="FN511">
        <v>0</v>
      </c>
      <c r="FO511">
        <v>1</v>
      </c>
      <c r="FP511">
        <v>0</v>
      </c>
      <c r="FQ511">
        <v>0</v>
      </c>
      <c r="FR511">
        <v>0</v>
      </c>
      <c r="FS511">
        <v>0</v>
      </c>
      <c r="FT511">
        <v>1</v>
      </c>
      <c r="FU511">
        <v>2</v>
      </c>
      <c r="FV511">
        <v>0</v>
      </c>
      <c r="FW511" t="s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1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19</v>
      </c>
      <c r="GO511">
        <v>66</v>
      </c>
      <c r="GP511">
        <v>25</v>
      </c>
      <c r="GQ511">
        <v>10</v>
      </c>
      <c r="GR511">
        <v>6</v>
      </c>
      <c r="GS511">
        <v>2</v>
      </c>
      <c r="GT511">
        <v>2</v>
      </c>
      <c r="GU511">
        <v>1</v>
      </c>
      <c r="GV511">
        <v>1</v>
      </c>
      <c r="GW511">
        <v>1</v>
      </c>
      <c r="GX511">
        <v>0</v>
      </c>
      <c r="GY511">
        <v>4</v>
      </c>
      <c r="GZ511">
        <v>4</v>
      </c>
      <c r="HA511">
        <v>3</v>
      </c>
      <c r="HB511">
        <v>0</v>
      </c>
      <c r="HC511">
        <v>0</v>
      </c>
      <c r="HD511">
        <v>1</v>
      </c>
      <c r="HE511">
        <v>0</v>
      </c>
      <c r="HF511">
        <v>0</v>
      </c>
      <c r="HG511">
        <v>1</v>
      </c>
      <c r="HH511">
        <v>1</v>
      </c>
      <c r="HI511">
        <v>2</v>
      </c>
      <c r="HJ511">
        <v>2</v>
      </c>
      <c r="HK511">
        <v>66</v>
      </c>
      <c r="HL511">
        <v>58</v>
      </c>
      <c r="HM511">
        <v>27</v>
      </c>
      <c r="HN511">
        <v>7</v>
      </c>
      <c r="HO511">
        <v>3</v>
      </c>
      <c r="HP511">
        <v>5</v>
      </c>
      <c r="HQ511">
        <v>4</v>
      </c>
      <c r="HR511">
        <v>1</v>
      </c>
      <c r="HS511">
        <v>2</v>
      </c>
      <c r="HT511">
        <v>0</v>
      </c>
      <c r="HU511">
        <v>0</v>
      </c>
      <c r="HV511">
        <v>0</v>
      </c>
      <c r="HW511">
        <v>0</v>
      </c>
      <c r="HX511">
        <v>3</v>
      </c>
      <c r="HY511">
        <v>1</v>
      </c>
      <c r="HZ511">
        <v>1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2</v>
      </c>
      <c r="IG511">
        <v>2</v>
      </c>
      <c r="IH511">
        <v>0</v>
      </c>
      <c r="II511">
        <v>0</v>
      </c>
      <c r="IJ511">
        <v>0</v>
      </c>
      <c r="IK511">
        <v>58</v>
      </c>
      <c r="IL511">
        <v>3</v>
      </c>
      <c r="IM511">
        <v>1</v>
      </c>
      <c r="IN511">
        <v>0</v>
      </c>
      <c r="IO511">
        <v>2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3</v>
      </c>
      <c r="JJ511">
        <v>2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1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1</v>
      </c>
      <c r="KJ511">
        <v>0</v>
      </c>
      <c r="KK511">
        <v>0</v>
      </c>
      <c r="KL511">
        <v>0</v>
      </c>
      <c r="KM511">
        <v>2</v>
      </c>
    </row>
    <row r="512" spans="1:299">
      <c r="A512" t="s">
        <v>525</v>
      </c>
      <c r="B512" t="s">
        <v>2</v>
      </c>
      <c r="C512" t="str">
        <f>"126101"</f>
        <v>126101</v>
      </c>
      <c r="D512" t="s">
        <v>524</v>
      </c>
      <c r="E512">
        <v>167</v>
      </c>
      <c r="F512">
        <v>947</v>
      </c>
      <c r="G512">
        <v>720</v>
      </c>
      <c r="H512">
        <v>76</v>
      </c>
      <c r="I512">
        <v>644</v>
      </c>
      <c r="J512">
        <v>0</v>
      </c>
      <c r="K512">
        <v>11</v>
      </c>
      <c r="L512">
        <v>24</v>
      </c>
      <c r="M512">
        <v>24</v>
      </c>
      <c r="N512">
        <v>1</v>
      </c>
      <c r="O512">
        <v>0</v>
      </c>
      <c r="P512">
        <v>0</v>
      </c>
      <c r="Q512">
        <v>0</v>
      </c>
      <c r="R512">
        <v>23</v>
      </c>
      <c r="S512">
        <v>666</v>
      </c>
      <c r="T512">
        <v>23</v>
      </c>
      <c r="U512">
        <v>0</v>
      </c>
      <c r="V512">
        <v>666</v>
      </c>
      <c r="W512">
        <v>8</v>
      </c>
      <c r="X512">
        <v>2</v>
      </c>
      <c r="Y512">
        <v>6</v>
      </c>
      <c r="Z512">
        <v>0</v>
      </c>
      <c r="AA512">
        <v>658</v>
      </c>
      <c r="AB512">
        <v>229</v>
      </c>
      <c r="AC512">
        <v>131</v>
      </c>
      <c r="AD512">
        <v>10</v>
      </c>
      <c r="AE512">
        <v>13</v>
      </c>
      <c r="AF512">
        <v>3</v>
      </c>
      <c r="AG512">
        <v>4</v>
      </c>
      <c r="AH512">
        <v>1</v>
      </c>
      <c r="AI512">
        <v>2</v>
      </c>
      <c r="AJ512">
        <v>0</v>
      </c>
      <c r="AK512">
        <v>3</v>
      </c>
      <c r="AL512">
        <v>6</v>
      </c>
      <c r="AM512">
        <v>0</v>
      </c>
      <c r="AN512">
        <v>2</v>
      </c>
      <c r="AO512">
        <v>0</v>
      </c>
      <c r="AP512">
        <v>0</v>
      </c>
      <c r="AQ512">
        <v>3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50</v>
      </c>
      <c r="BE512">
        <v>229</v>
      </c>
      <c r="BF512">
        <v>186</v>
      </c>
      <c r="BG512">
        <v>57</v>
      </c>
      <c r="BH512">
        <v>30</v>
      </c>
      <c r="BI512">
        <v>2</v>
      </c>
      <c r="BJ512">
        <v>8</v>
      </c>
      <c r="BK512">
        <v>9</v>
      </c>
      <c r="BL512">
        <v>13</v>
      </c>
      <c r="BM512">
        <v>6</v>
      </c>
      <c r="BN512">
        <v>0</v>
      </c>
      <c r="BO512">
        <v>0</v>
      </c>
      <c r="BP512">
        <v>16</v>
      </c>
      <c r="BQ512">
        <v>0</v>
      </c>
      <c r="BR512">
        <v>0</v>
      </c>
      <c r="BS512">
        <v>3</v>
      </c>
      <c r="BT512">
        <v>0</v>
      </c>
      <c r="BU512">
        <v>1</v>
      </c>
      <c r="BV512">
        <v>0</v>
      </c>
      <c r="BW512">
        <v>18</v>
      </c>
      <c r="BX512">
        <v>0</v>
      </c>
      <c r="BY512">
        <v>2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18</v>
      </c>
      <c r="CI512">
        <v>186</v>
      </c>
      <c r="CJ512">
        <v>33</v>
      </c>
      <c r="CK512">
        <v>11</v>
      </c>
      <c r="CL512">
        <v>10</v>
      </c>
      <c r="CM512">
        <v>0</v>
      </c>
      <c r="CN512">
        <v>2</v>
      </c>
      <c r="CO512">
        <v>0</v>
      </c>
      <c r="CP512">
        <v>2</v>
      </c>
      <c r="CQ512">
        <v>2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1</v>
      </c>
      <c r="DA512">
        <v>1</v>
      </c>
      <c r="DB512">
        <v>3</v>
      </c>
      <c r="DC512">
        <v>33</v>
      </c>
      <c r="DD512">
        <v>38</v>
      </c>
      <c r="DE512">
        <v>22</v>
      </c>
      <c r="DF512">
        <v>1</v>
      </c>
      <c r="DG512">
        <v>1</v>
      </c>
      <c r="DH512">
        <v>9</v>
      </c>
      <c r="DI512">
        <v>1</v>
      </c>
      <c r="DJ512">
        <v>0</v>
      </c>
      <c r="DK512">
        <v>1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</v>
      </c>
      <c r="DY512">
        <v>0</v>
      </c>
      <c r="DZ512">
        <v>1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38</v>
      </c>
      <c r="EH512">
        <v>10</v>
      </c>
      <c r="EI512">
        <v>6</v>
      </c>
      <c r="EJ512">
        <v>2</v>
      </c>
      <c r="EK512">
        <v>1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1</v>
      </c>
      <c r="FI512">
        <v>0</v>
      </c>
      <c r="FJ512">
        <v>0</v>
      </c>
      <c r="FK512">
        <v>10</v>
      </c>
      <c r="FL512">
        <v>33</v>
      </c>
      <c r="FM512">
        <v>24</v>
      </c>
      <c r="FN512">
        <v>2</v>
      </c>
      <c r="FO512">
        <v>1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 t="s">
        <v>0</v>
      </c>
      <c r="FX512">
        <v>0</v>
      </c>
      <c r="FY512">
        <v>3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3</v>
      </c>
      <c r="GN512">
        <v>33</v>
      </c>
      <c r="GO512">
        <v>40</v>
      </c>
      <c r="GP512">
        <v>26</v>
      </c>
      <c r="GQ512">
        <v>2</v>
      </c>
      <c r="GR512">
        <v>3</v>
      </c>
      <c r="GS512">
        <v>1</v>
      </c>
      <c r="GT512">
        <v>2</v>
      </c>
      <c r="GU512">
        <v>0</v>
      </c>
      <c r="GV512">
        <v>0</v>
      </c>
      <c r="GW512">
        <v>1</v>
      </c>
      <c r="GX512">
        <v>0</v>
      </c>
      <c r="GY512">
        <v>0</v>
      </c>
      <c r="GZ512">
        <v>1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1</v>
      </c>
      <c r="HG512">
        <v>0</v>
      </c>
      <c r="HH512">
        <v>0</v>
      </c>
      <c r="HI512">
        <v>1</v>
      </c>
      <c r="HJ512">
        <v>2</v>
      </c>
      <c r="HK512">
        <v>40</v>
      </c>
      <c r="HL512">
        <v>85</v>
      </c>
      <c r="HM512">
        <v>45</v>
      </c>
      <c r="HN512">
        <v>6</v>
      </c>
      <c r="HO512">
        <v>2</v>
      </c>
      <c r="HP512">
        <v>2</v>
      </c>
      <c r="HQ512">
        <v>17</v>
      </c>
      <c r="HR512">
        <v>1</v>
      </c>
      <c r="HS512">
        <v>1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1</v>
      </c>
      <c r="HZ512">
        <v>2</v>
      </c>
      <c r="IA512">
        <v>1</v>
      </c>
      <c r="IB512">
        <v>0</v>
      </c>
      <c r="IC512">
        <v>1</v>
      </c>
      <c r="ID512">
        <v>0</v>
      </c>
      <c r="IE512">
        <v>1</v>
      </c>
      <c r="IF512">
        <v>0</v>
      </c>
      <c r="IG512">
        <v>2</v>
      </c>
      <c r="IH512">
        <v>0</v>
      </c>
      <c r="II512">
        <v>2</v>
      </c>
      <c r="IJ512">
        <v>1</v>
      </c>
      <c r="IK512">
        <v>85</v>
      </c>
      <c r="IL512">
        <v>4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1</v>
      </c>
      <c r="IU512">
        <v>0</v>
      </c>
      <c r="IV512">
        <v>0</v>
      </c>
      <c r="IW512">
        <v>1</v>
      </c>
      <c r="IX512">
        <v>0</v>
      </c>
      <c r="IY512">
        <v>0</v>
      </c>
      <c r="IZ512">
        <v>0</v>
      </c>
      <c r="JA512">
        <v>1</v>
      </c>
      <c r="JB512">
        <v>0</v>
      </c>
      <c r="JC512">
        <v>0</v>
      </c>
      <c r="JD512">
        <v>0</v>
      </c>
      <c r="JE512">
        <v>0</v>
      </c>
      <c r="JF512">
        <v>1</v>
      </c>
      <c r="JG512">
        <v>0</v>
      </c>
      <c r="JH512">
        <v>0</v>
      </c>
      <c r="JI512">
        <v>4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</row>
    <row r="513" spans="1:299">
      <c r="A513" t="s">
        <v>523</v>
      </c>
      <c r="B513" t="s">
        <v>2</v>
      </c>
      <c r="C513" t="str">
        <f>"126101"</f>
        <v>126101</v>
      </c>
      <c r="D513" t="s">
        <v>519</v>
      </c>
      <c r="E513">
        <v>168</v>
      </c>
      <c r="F513">
        <v>740</v>
      </c>
      <c r="G513">
        <v>560</v>
      </c>
      <c r="H513">
        <v>52</v>
      </c>
      <c r="I513">
        <v>508</v>
      </c>
      <c r="J513">
        <v>4</v>
      </c>
      <c r="K513">
        <v>16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508</v>
      </c>
      <c r="T513">
        <v>0</v>
      </c>
      <c r="U513">
        <v>0</v>
      </c>
      <c r="V513">
        <v>508</v>
      </c>
      <c r="W513">
        <v>0</v>
      </c>
      <c r="X513">
        <v>0</v>
      </c>
      <c r="Y513">
        <v>0</v>
      </c>
      <c r="Z513">
        <v>0</v>
      </c>
      <c r="AA513">
        <v>508</v>
      </c>
      <c r="AB513">
        <v>190</v>
      </c>
      <c r="AC513">
        <v>114</v>
      </c>
      <c r="AD513">
        <v>2</v>
      </c>
      <c r="AE513">
        <v>3</v>
      </c>
      <c r="AF513">
        <v>23</v>
      </c>
      <c r="AG513">
        <v>0</v>
      </c>
      <c r="AH513">
        <v>0</v>
      </c>
      <c r="AI513">
        <v>2</v>
      </c>
      <c r="AJ513">
        <v>0</v>
      </c>
      <c r="AK513">
        <v>3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2</v>
      </c>
      <c r="AR513">
        <v>1</v>
      </c>
      <c r="AS513">
        <v>0</v>
      </c>
      <c r="AT513">
        <v>0</v>
      </c>
      <c r="AU513">
        <v>0</v>
      </c>
      <c r="AV513">
        <v>2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1</v>
      </c>
      <c r="BC513">
        <v>0</v>
      </c>
      <c r="BD513">
        <v>34</v>
      </c>
      <c r="BE513">
        <v>190</v>
      </c>
      <c r="BF513">
        <v>145</v>
      </c>
      <c r="BG513">
        <v>73</v>
      </c>
      <c r="BH513">
        <v>12</v>
      </c>
      <c r="BI513">
        <v>2</v>
      </c>
      <c r="BJ513">
        <v>4</v>
      </c>
      <c r="BK513">
        <v>2</v>
      </c>
      <c r="BL513">
        <v>19</v>
      </c>
      <c r="BM513">
        <v>2</v>
      </c>
      <c r="BN513">
        <v>0</v>
      </c>
      <c r="BO513">
        <v>0</v>
      </c>
      <c r="BP513">
        <v>12</v>
      </c>
      <c r="BQ513">
        <v>0</v>
      </c>
      <c r="BR513">
        <v>0</v>
      </c>
      <c r="BS513">
        <v>2</v>
      </c>
      <c r="BT513">
        <v>1</v>
      </c>
      <c r="BU513">
        <v>1</v>
      </c>
      <c r="BV513">
        <v>0</v>
      </c>
      <c r="BW513">
        <v>3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10</v>
      </c>
      <c r="CI513">
        <v>145</v>
      </c>
      <c r="CJ513">
        <v>18</v>
      </c>
      <c r="CK513">
        <v>5</v>
      </c>
      <c r="CL513">
        <v>5</v>
      </c>
      <c r="CM513">
        <v>1</v>
      </c>
      <c r="CN513">
        <v>1</v>
      </c>
      <c r="CO513">
        <v>0</v>
      </c>
      <c r="CP513">
        <v>1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1</v>
      </c>
      <c r="CW513">
        <v>0</v>
      </c>
      <c r="CX513">
        <v>0</v>
      </c>
      <c r="CY513">
        <v>1</v>
      </c>
      <c r="CZ513">
        <v>0</v>
      </c>
      <c r="DA513">
        <v>2</v>
      </c>
      <c r="DB513">
        <v>0</v>
      </c>
      <c r="DC513">
        <v>18</v>
      </c>
      <c r="DD513">
        <v>43</v>
      </c>
      <c r="DE513">
        <v>35</v>
      </c>
      <c r="DF513">
        <v>0</v>
      </c>
      <c r="DG513">
        <v>2</v>
      </c>
      <c r="DH513">
        <v>0</v>
      </c>
      <c r="DI513">
        <v>2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1</v>
      </c>
      <c r="ED513">
        <v>1</v>
      </c>
      <c r="EE513">
        <v>0</v>
      </c>
      <c r="EF513">
        <v>1</v>
      </c>
      <c r="EG513">
        <v>43</v>
      </c>
      <c r="EH513">
        <v>4</v>
      </c>
      <c r="EI513">
        <v>0</v>
      </c>
      <c r="EJ513">
        <v>0</v>
      </c>
      <c r="EK513">
        <v>2</v>
      </c>
      <c r="EL513">
        <v>0</v>
      </c>
      <c r="EM513">
        <v>1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1</v>
      </c>
      <c r="FK513">
        <v>4</v>
      </c>
      <c r="FL513">
        <v>35</v>
      </c>
      <c r="FM513">
        <v>23</v>
      </c>
      <c r="FN513">
        <v>0</v>
      </c>
      <c r="FO513">
        <v>3</v>
      </c>
      <c r="FP513">
        <v>0</v>
      </c>
      <c r="FQ513">
        <v>1</v>
      </c>
      <c r="FR513">
        <v>0</v>
      </c>
      <c r="FS513">
        <v>0</v>
      </c>
      <c r="FT513">
        <v>0</v>
      </c>
      <c r="FU513">
        <v>4</v>
      </c>
      <c r="FV513">
        <v>0</v>
      </c>
      <c r="FW513" t="s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2</v>
      </c>
      <c r="GE513">
        <v>0</v>
      </c>
      <c r="GF513">
        <v>0</v>
      </c>
      <c r="GG513">
        <v>0</v>
      </c>
      <c r="GH513">
        <v>1</v>
      </c>
      <c r="GI513">
        <v>1</v>
      </c>
      <c r="GJ513">
        <v>0</v>
      </c>
      <c r="GK513">
        <v>0</v>
      </c>
      <c r="GL513">
        <v>0</v>
      </c>
      <c r="GM513">
        <v>0</v>
      </c>
      <c r="GN513">
        <v>35</v>
      </c>
      <c r="GO513">
        <v>16</v>
      </c>
      <c r="GP513">
        <v>8</v>
      </c>
      <c r="GQ513">
        <v>1</v>
      </c>
      <c r="GR513">
        <v>0</v>
      </c>
      <c r="GS513">
        <v>1</v>
      </c>
      <c r="GT513">
        <v>0</v>
      </c>
      <c r="GU513">
        <v>0</v>
      </c>
      <c r="GV513">
        <v>0</v>
      </c>
      <c r="GW513">
        <v>0</v>
      </c>
      <c r="GX513">
        <v>1</v>
      </c>
      <c r="GY513">
        <v>0</v>
      </c>
      <c r="GZ513">
        <v>0</v>
      </c>
      <c r="HA513">
        <v>1</v>
      </c>
      <c r="HB513">
        <v>0</v>
      </c>
      <c r="HC513">
        <v>0</v>
      </c>
      <c r="HD513">
        <v>2</v>
      </c>
      <c r="HE513">
        <v>1</v>
      </c>
      <c r="HF513">
        <v>0</v>
      </c>
      <c r="HG513">
        <v>0</v>
      </c>
      <c r="HH513">
        <v>0</v>
      </c>
      <c r="HI513">
        <v>0</v>
      </c>
      <c r="HJ513">
        <v>1</v>
      </c>
      <c r="HK513">
        <v>16</v>
      </c>
      <c r="HL513">
        <v>53</v>
      </c>
      <c r="HM513">
        <v>22</v>
      </c>
      <c r="HN513">
        <v>8</v>
      </c>
      <c r="HO513">
        <v>3</v>
      </c>
      <c r="HP513">
        <v>1</v>
      </c>
      <c r="HQ513">
        <v>6</v>
      </c>
      <c r="HR513">
        <v>0</v>
      </c>
      <c r="HS513">
        <v>2</v>
      </c>
      <c r="HT513">
        <v>2</v>
      </c>
      <c r="HU513">
        <v>4</v>
      </c>
      <c r="HV513">
        <v>3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1</v>
      </c>
      <c r="IC513">
        <v>0</v>
      </c>
      <c r="ID513">
        <v>1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53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4</v>
      </c>
      <c r="JK513">
        <v>4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4</v>
      </c>
    </row>
    <row r="514" spans="1:299">
      <c r="A514" t="s">
        <v>522</v>
      </c>
      <c r="B514" t="s">
        <v>2</v>
      </c>
      <c r="C514" t="str">
        <f>"126101"</f>
        <v>126101</v>
      </c>
      <c r="D514" t="s">
        <v>519</v>
      </c>
      <c r="E514">
        <v>169</v>
      </c>
      <c r="F514">
        <v>939</v>
      </c>
      <c r="G514">
        <v>700</v>
      </c>
      <c r="H514">
        <v>72</v>
      </c>
      <c r="I514">
        <v>628</v>
      </c>
      <c r="J514">
        <v>0</v>
      </c>
      <c r="K514">
        <v>17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628</v>
      </c>
      <c r="T514">
        <v>0</v>
      </c>
      <c r="U514">
        <v>0</v>
      </c>
      <c r="V514">
        <v>628</v>
      </c>
      <c r="W514">
        <v>5</v>
      </c>
      <c r="X514">
        <v>2</v>
      </c>
      <c r="Y514">
        <v>1</v>
      </c>
      <c r="Z514">
        <v>0</v>
      </c>
      <c r="AA514">
        <v>623</v>
      </c>
      <c r="AB514">
        <v>169</v>
      </c>
      <c r="AC514">
        <v>93</v>
      </c>
      <c r="AD514">
        <v>9</v>
      </c>
      <c r="AE514">
        <v>4</v>
      </c>
      <c r="AF514">
        <v>9</v>
      </c>
      <c r="AG514">
        <v>0</v>
      </c>
      <c r="AH514">
        <v>1</v>
      </c>
      <c r="AI514">
        <v>2</v>
      </c>
      <c r="AJ514">
        <v>0</v>
      </c>
      <c r="AK514">
        <v>1</v>
      </c>
      <c r="AL514">
        <v>2</v>
      </c>
      <c r="AM514">
        <v>1</v>
      </c>
      <c r="AN514">
        <v>0</v>
      </c>
      <c r="AO514">
        <v>1</v>
      </c>
      <c r="AP514">
        <v>0</v>
      </c>
      <c r="AQ514">
        <v>0</v>
      </c>
      <c r="AR514">
        <v>5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1</v>
      </c>
      <c r="AZ514">
        <v>0</v>
      </c>
      <c r="BA514">
        <v>1</v>
      </c>
      <c r="BB514">
        <v>0</v>
      </c>
      <c r="BC514">
        <v>0</v>
      </c>
      <c r="BD514">
        <v>37</v>
      </c>
      <c r="BE514">
        <v>169</v>
      </c>
      <c r="BF514">
        <v>210</v>
      </c>
      <c r="BG514">
        <v>117</v>
      </c>
      <c r="BH514">
        <v>20</v>
      </c>
      <c r="BI514">
        <v>3</v>
      </c>
      <c r="BJ514">
        <v>3</v>
      </c>
      <c r="BK514">
        <v>6</v>
      </c>
      <c r="BL514">
        <v>17</v>
      </c>
      <c r="BM514">
        <v>8</v>
      </c>
      <c r="BN514">
        <v>0</v>
      </c>
      <c r="BO514">
        <v>0</v>
      </c>
      <c r="BP514">
        <v>9</v>
      </c>
      <c r="BQ514">
        <v>0</v>
      </c>
      <c r="BR514">
        <v>0</v>
      </c>
      <c r="BS514">
        <v>1</v>
      </c>
      <c r="BT514">
        <v>0</v>
      </c>
      <c r="BU514">
        <v>3</v>
      </c>
      <c r="BV514">
        <v>1</v>
      </c>
      <c r="BW514">
        <v>8</v>
      </c>
      <c r="BX514">
        <v>1</v>
      </c>
      <c r="BY514">
        <v>0</v>
      </c>
      <c r="BZ514">
        <v>1</v>
      </c>
      <c r="CA514">
        <v>3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9</v>
      </c>
      <c r="CI514">
        <v>210</v>
      </c>
      <c r="CJ514">
        <v>48</v>
      </c>
      <c r="CK514">
        <v>23</v>
      </c>
      <c r="CL514">
        <v>9</v>
      </c>
      <c r="CM514">
        <v>4</v>
      </c>
      <c r="CN514">
        <v>2</v>
      </c>
      <c r="CO514">
        <v>3</v>
      </c>
      <c r="CP514">
        <v>2</v>
      </c>
      <c r="CQ514">
        <v>1</v>
      </c>
      <c r="CR514">
        <v>0</v>
      </c>
      <c r="CS514">
        <v>1</v>
      </c>
      <c r="CT514">
        <v>2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0</v>
      </c>
      <c r="DA514">
        <v>0</v>
      </c>
      <c r="DB514">
        <v>0</v>
      </c>
      <c r="DC514">
        <v>48</v>
      </c>
      <c r="DD514">
        <v>42</v>
      </c>
      <c r="DE514">
        <v>35</v>
      </c>
      <c r="DF514">
        <v>1</v>
      </c>
      <c r="DG514">
        <v>2</v>
      </c>
      <c r="DH514">
        <v>3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42</v>
      </c>
      <c r="EH514">
        <v>9</v>
      </c>
      <c r="EI514">
        <v>0</v>
      </c>
      <c r="EJ514">
        <v>0</v>
      </c>
      <c r="EK514">
        <v>6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1</v>
      </c>
      <c r="FI514">
        <v>0</v>
      </c>
      <c r="FJ514">
        <v>0</v>
      </c>
      <c r="FK514">
        <v>9</v>
      </c>
      <c r="FL514">
        <v>35</v>
      </c>
      <c r="FM514">
        <v>23</v>
      </c>
      <c r="FN514">
        <v>2</v>
      </c>
      <c r="FO514">
        <v>1</v>
      </c>
      <c r="FP514">
        <v>1</v>
      </c>
      <c r="FQ514">
        <v>3</v>
      </c>
      <c r="FR514">
        <v>0</v>
      </c>
      <c r="FS514">
        <v>0</v>
      </c>
      <c r="FT514">
        <v>0</v>
      </c>
      <c r="FU514">
        <v>2</v>
      </c>
      <c r="FV514">
        <v>0</v>
      </c>
      <c r="FW514" t="s">
        <v>0</v>
      </c>
      <c r="FX514">
        <v>1</v>
      </c>
      <c r="FY514">
        <v>0</v>
      </c>
      <c r="FZ514">
        <v>0</v>
      </c>
      <c r="GA514">
        <v>0</v>
      </c>
      <c r="GB514">
        <v>1</v>
      </c>
      <c r="GC514">
        <v>0</v>
      </c>
      <c r="GD514">
        <v>0</v>
      </c>
      <c r="GE514">
        <v>0</v>
      </c>
      <c r="GF514">
        <v>0</v>
      </c>
      <c r="GG514">
        <v>1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35</v>
      </c>
      <c r="GO514">
        <v>18</v>
      </c>
      <c r="GP514">
        <v>8</v>
      </c>
      <c r="GQ514">
        <v>3</v>
      </c>
      <c r="GR514">
        <v>2</v>
      </c>
      <c r="GS514">
        <v>0</v>
      </c>
      <c r="GT514">
        <v>0</v>
      </c>
      <c r="GU514">
        <v>1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2</v>
      </c>
      <c r="HF514">
        <v>0</v>
      </c>
      <c r="HG514">
        <v>0</v>
      </c>
      <c r="HH514">
        <v>0</v>
      </c>
      <c r="HI514">
        <v>0</v>
      </c>
      <c r="HJ514">
        <v>2</v>
      </c>
      <c r="HK514">
        <v>18</v>
      </c>
      <c r="HL514">
        <v>90</v>
      </c>
      <c r="HM514">
        <v>63</v>
      </c>
      <c r="HN514">
        <v>8</v>
      </c>
      <c r="HO514">
        <v>6</v>
      </c>
      <c r="HP514">
        <v>1</v>
      </c>
      <c r="HQ514">
        <v>1</v>
      </c>
      <c r="HR514">
        <v>0</v>
      </c>
      <c r="HS514">
        <v>1</v>
      </c>
      <c r="HT514">
        <v>1</v>
      </c>
      <c r="HU514">
        <v>1</v>
      </c>
      <c r="HV514">
        <v>1</v>
      </c>
      <c r="HW514">
        <v>0</v>
      </c>
      <c r="HX514">
        <v>0</v>
      </c>
      <c r="HY514">
        <v>0</v>
      </c>
      <c r="HZ514">
        <v>1</v>
      </c>
      <c r="IA514">
        <v>0</v>
      </c>
      <c r="IB514">
        <v>0</v>
      </c>
      <c r="IC514">
        <v>0</v>
      </c>
      <c r="ID514">
        <v>1</v>
      </c>
      <c r="IE514">
        <v>0</v>
      </c>
      <c r="IF514">
        <v>0</v>
      </c>
      <c r="IG514">
        <v>1</v>
      </c>
      <c r="IH514">
        <v>2</v>
      </c>
      <c r="II514">
        <v>1</v>
      </c>
      <c r="IJ514">
        <v>1</v>
      </c>
      <c r="IK514">
        <v>90</v>
      </c>
      <c r="IL514">
        <v>1</v>
      </c>
      <c r="IM514">
        <v>1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1</v>
      </c>
      <c r="JJ514">
        <v>1</v>
      </c>
      <c r="JK514">
        <v>0</v>
      </c>
      <c r="JL514">
        <v>1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1</v>
      </c>
    </row>
    <row r="515" spans="1:299">
      <c r="A515" t="s">
        <v>521</v>
      </c>
      <c r="B515" t="s">
        <v>2</v>
      </c>
      <c r="C515" t="str">
        <f>"126101"</f>
        <v>126101</v>
      </c>
      <c r="D515" t="s">
        <v>519</v>
      </c>
      <c r="E515">
        <v>170</v>
      </c>
      <c r="F515">
        <v>851</v>
      </c>
      <c r="G515">
        <v>640</v>
      </c>
      <c r="H515">
        <v>97</v>
      </c>
      <c r="I515">
        <v>543</v>
      </c>
      <c r="J515">
        <v>1</v>
      </c>
      <c r="K515">
        <v>13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543</v>
      </c>
      <c r="T515">
        <v>0</v>
      </c>
      <c r="U515">
        <v>0</v>
      </c>
      <c r="V515">
        <v>543</v>
      </c>
      <c r="W515">
        <v>9</v>
      </c>
      <c r="X515">
        <v>6</v>
      </c>
      <c r="Y515">
        <v>2</v>
      </c>
      <c r="Z515">
        <v>0</v>
      </c>
      <c r="AA515">
        <v>534</v>
      </c>
      <c r="AB515">
        <v>187</v>
      </c>
      <c r="AC515">
        <v>103</v>
      </c>
      <c r="AD515">
        <v>5</v>
      </c>
      <c r="AE515">
        <v>8</v>
      </c>
      <c r="AF515">
        <v>12</v>
      </c>
      <c r="AG515">
        <v>0</v>
      </c>
      <c r="AH515">
        <v>2</v>
      </c>
      <c r="AI515">
        <v>2</v>
      </c>
      <c r="AJ515">
        <v>0</v>
      </c>
      <c r="AK515">
        <v>6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1</v>
      </c>
      <c r="AV515">
        <v>1</v>
      </c>
      <c r="AW515">
        <v>0</v>
      </c>
      <c r="AX515">
        <v>0</v>
      </c>
      <c r="AY515">
        <v>0</v>
      </c>
      <c r="AZ515">
        <v>2</v>
      </c>
      <c r="BA515">
        <v>0</v>
      </c>
      <c r="BB515">
        <v>1</v>
      </c>
      <c r="BC515">
        <v>2</v>
      </c>
      <c r="BD515">
        <v>40</v>
      </c>
      <c r="BE515">
        <v>187</v>
      </c>
      <c r="BF515">
        <v>157</v>
      </c>
      <c r="BG515">
        <v>67</v>
      </c>
      <c r="BH515">
        <v>17</v>
      </c>
      <c r="BI515">
        <v>3</v>
      </c>
      <c r="BJ515">
        <v>3</v>
      </c>
      <c r="BK515">
        <v>4</v>
      </c>
      <c r="BL515">
        <v>24</v>
      </c>
      <c r="BM515">
        <v>3</v>
      </c>
      <c r="BN515">
        <v>0</v>
      </c>
      <c r="BO515">
        <v>0</v>
      </c>
      <c r="BP515">
        <v>13</v>
      </c>
      <c r="BQ515">
        <v>0</v>
      </c>
      <c r="BR515">
        <v>1</v>
      </c>
      <c r="BS515">
        <v>2</v>
      </c>
      <c r="BT515">
        <v>0</v>
      </c>
      <c r="BU515">
        <v>2</v>
      </c>
      <c r="BV515">
        <v>1</v>
      </c>
      <c r="BW515">
        <v>4</v>
      </c>
      <c r="BX515">
        <v>0</v>
      </c>
      <c r="BY515">
        <v>1</v>
      </c>
      <c r="BZ515">
        <v>1</v>
      </c>
      <c r="CA515">
        <v>1</v>
      </c>
      <c r="CB515">
        <v>0</v>
      </c>
      <c r="CC515">
        <v>0</v>
      </c>
      <c r="CD515">
        <v>1</v>
      </c>
      <c r="CE515">
        <v>1</v>
      </c>
      <c r="CF515">
        <v>0</v>
      </c>
      <c r="CG515">
        <v>1</v>
      </c>
      <c r="CH515">
        <v>7</v>
      </c>
      <c r="CI515">
        <v>157</v>
      </c>
      <c r="CJ515">
        <v>20</v>
      </c>
      <c r="CK515">
        <v>3</v>
      </c>
      <c r="CL515">
        <v>5</v>
      </c>
      <c r="CM515">
        <v>3</v>
      </c>
      <c r="CN515">
        <v>1</v>
      </c>
      <c r="CO515">
        <v>3</v>
      </c>
      <c r="CP515">
        <v>2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2</v>
      </c>
      <c r="CX515">
        <v>1</v>
      </c>
      <c r="CY515">
        <v>0</v>
      </c>
      <c r="CZ515">
        <v>0</v>
      </c>
      <c r="DA515">
        <v>0</v>
      </c>
      <c r="DB515">
        <v>0</v>
      </c>
      <c r="DC515">
        <v>20</v>
      </c>
      <c r="DD515">
        <v>27</v>
      </c>
      <c r="DE515">
        <v>17</v>
      </c>
      <c r="DF515">
        <v>0</v>
      </c>
      <c r="DG515">
        <v>2</v>
      </c>
      <c r="DH515">
        <v>2</v>
      </c>
      <c r="DI515">
        <v>1</v>
      </c>
      <c r="DJ515">
        <v>1</v>
      </c>
      <c r="DK515">
        <v>1</v>
      </c>
      <c r="DL515">
        <v>1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1</v>
      </c>
      <c r="EG515">
        <v>27</v>
      </c>
      <c r="EH515">
        <v>9</v>
      </c>
      <c r="EI515">
        <v>2</v>
      </c>
      <c r="EJ515">
        <v>1</v>
      </c>
      <c r="EK515">
        <v>0</v>
      </c>
      <c r="EL515">
        <v>0</v>
      </c>
      <c r="EM515">
        <v>0</v>
      </c>
      <c r="EN515">
        <v>1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1</v>
      </c>
      <c r="FE515">
        <v>1</v>
      </c>
      <c r="FF515">
        <v>0</v>
      </c>
      <c r="FG515">
        <v>0</v>
      </c>
      <c r="FH515">
        <v>0</v>
      </c>
      <c r="FI515">
        <v>1</v>
      </c>
      <c r="FJ515">
        <v>2</v>
      </c>
      <c r="FK515">
        <v>9</v>
      </c>
      <c r="FL515">
        <v>32</v>
      </c>
      <c r="FM515">
        <v>23</v>
      </c>
      <c r="FN515">
        <v>1</v>
      </c>
      <c r="FO515">
        <v>0</v>
      </c>
      <c r="FP515">
        <v>2</v>
      </c>
      <c r="FQ515">
        <v>2</v>
      </c>
      <c r="FR515">
        <v>0</v>
      </c>
      <c r="FS515">
        <v>0</v>
      </c>
      <c r="FT515">
        <v>0</v>
      </c>
      <c r="FU515">
        <v>1</v>
      </c>
      <c r="FV515">
        <v>0</v>
      </c>
      <c r="FW515" t="s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1</v>
      </c>
      <c r="GH515">
        <v>0</v>
      </c>
      <c r="GI515">
        <v>0</v>
      </c>
      <c r="GJ515">
        <v>0</v>
      </c>
      <c r="GK515">
        <v>2</v>
      </c>
      <c r="GL515">
        <v>0</v>
      </c>
      <c r="GM515">
        <v>0</v>
      </c>
      <c r="GN515">
        <v>32</v>
      </c>
      <c r="GO515">
        <v>29</v>
      </c>
      <c r="GP515">
        <v>14</v>
      </c>
      <c r="GQ515">
        <v>5</v>
      </c>
      <c r="GR515">
        <v>2</v>
      </c>
      <c r="GS515">
        <v>1</v>
      </c>
      <c r="GT515">
        <v>0</v>
      </c>
      <c r="GU515">
        <v>0</v>
      </c>
      <c r="GV515">
        <v>0</v>
      </c>
      <c r="GW515">
        <v>0</v>
      </c>
      <c r="GX515">
        <v>2</v>
      </c>
      <c r="GY515">
        <v>1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1</v>
      </c>
      <c r="HF515">
        <v>0</v>
      </c>
      <c r="HG515">
        <v>0</v>
      </c>
      <c r="HH515">
        <v>2</v>
      </c>
      <c r="HI515">
        <v>0</v>
      </c>
      <c r="HJ515">
        <v>1</v>
      </c>
      <c r="HK515">
        <v>29</v>
      </c>
      <c r="HL515">
        <v>70</v>
      </c>
      <c r="HM515">
        <v>41</v>
      </c>
      <c r="HN515">
        <v>6</v>
      </c>
      <c r="HO515">
        <v>11</v>
      </c>
      <c r="HP515">
        <v>0</v>
      </c>
      <c r="HQ515">
        <v>3</v>
      </c>
      <c r="HR515">
        <v>1</v>
      </c>
      <c r="HS515">
        <v>2</v>
      </c>
      <c r="HT515">
        <v>2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1</v>
      </c>
      <c r="IC515">
        <v>0</v>
      </c>
      <c r="ID515">
        <v>0</v>
      </c>
      <c r="IE515">
        <v>0</v>
      </c>
      <c r="IF515">
        <v>0</v>
      </c>
      <c r="IG515">
        <v>3</v>
      </c>
      <c r="IH515">
        <v>0</v>
      </c>
      <c r="II515">
        <v>0</v>
      </c>
      <c r="IJ515">
        <v>0</v>
      </c>
      <c r="IK515">
        <v>70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3</v>
      </c>
      <c r="JK515">
        <v>2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1</v>
      </c>
      <c r="KM515">
        <v>3</v>
      </c>
    </row>
    <row r="516" spans="1:299">
      <c r="A516" t="s">
        <v>520</v>
      </c>
      <c r="B516" t="s">
        <v>2</v>
      </c>
      <c r="C516" t="str">
        <f>"126101"</f>
        <v>126101</v>
      </c>
      <c r="D516" t="s">
        <v>519</v>
      </c>
      <c r="E516">
        <v>171</v>
      </c>
      <c r="F516">
        <v>761</v>
      </c>
      <c r="G516">
        <v>560</v>
      </c>
      <c r="H516">
        <v>54</v>
      </c>
      <c r="I516">
        <v>506</v>
      </c>
      <c r="J516">
        <v>0</v>
      </c>
      <c r="K516">
        <v>27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506</v>
      </c>
      <c r="T516">
        <v>0</v>
      </c>
      <c r="U516">
        <v>0</v>
      </c>
      <c r="V516">
        <v>506</v>
      </c>
      <c r="W516">
        <v>5</v>
      </c>
      <c r="X516">
        <v>3</v>
      </c>
      <c r="Y516">
        <v>2</v>
      </c>
      <c r="Z516">
        <v>0</v>
      </c>
      <c r="AA516">
        <v>501</v>
      </c>
      <c r="AB516">
        <v>162</v>
      </c>
      <c r="AC516">
        <v>82</v>
      </c>
      <c r="AD516">
        <v>9</v>
      </c>
      <c r="AE516">
        <v>10</v>
      </c>
      <c r="AF516">
        <v>10</v>
      </c>
      <c r="AG516">
        <v>0</v>
      </c>
      <c r="AH516">
        <v>0</v>
      </c>
      <c r="AI516">
        <v>5</v>
      </c>
      <c r="AJ516">
        <v>2</v>
      </c>
      <c r="AK516">
        <v>4</v>
      </c>
      <c r="AL516">
        <v>0</v>
      </c>
      <c r="AM516">
        <v>1</v>
      </c>
      <c r="AN516">
        <v>0</v>
      </c>
      <c r="AO516">
        <v>0</v>
      </c>
      <c r="AP516">
        <v>1</v>
      </c>
      <c r="AQ516">
        <v>0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35</v>
      </c>
      <c r="BE516">
        <v>162</v>
      </c>
      <c r="BF516">
        <v>139</v>
      </c>
      <c r="BG516">
        <v>58</v>
      </c>
      <c r="BH516">
        <v>23</v>
      </c>
      <c r="BI516">
        <v>3</v>
      </c>
      <c r="BJ516">
        <v>4</v>
      </c>
      <c r="BK516">
        <v>8</v>
      </c>
      <c r="BL516">
        <v>17</v>
      </c>
      <c r="BM516">
        <v>3</v>
      </c>
      <c r="BN516">
        <v>0</v>
      </c>
      <c r="BO516">
        <v>0</v>
      </c>
      <c r="BP516">
        <v>4</v>
      </c>
      <c r="BQ516">
        <v>0</v>
      </c>
      <c r="BR516">
        <v>0</v>
      </c>
      <c r="BS516">
        <v>3</v>
      </c>
      <c r="BT516">
        <v>0</v>
      </c>
      <c r="BU516">
        <v>1</v>
      </c>
      <c r="BV516">
        <v>0</v>
      </c>
      <c r="BW516">
        <v>5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9</v>
      </c>
      <c r="CI516">
        <v>139</v>
      </c>
      <c r="CJ516">
        <v>27</v>
      </c>
      <c r="CK516">
        <v>10</v>
      </c>
      <c r="CL516">
        <v>2</v>
      </c>
      <c r="CM516">
        <v>6</v>
      </c>
      <c r="CN516">
        <v>0</v>
      </c>
      <c r="CO516">
        <v>2</v>
      </c>
      <c r="CP516">
        <v>0</v>
      </c>
      <c r="CQ516">
        <v>2</v>
      </c>
      <c r="CR516">
        <v>0</v>
      </c>
      <c r="CS516">
        <v>0</v>
      </c>
      <c r="CT516">
        <v>1</v>
      </c>
      <c r="CU516">
        <v>0</v>
      </c>
      <c r="CV516">
        <v>3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27</v>
      </c>
      <c r="DD516">
        <v>34</v>
      </c>
      <c r="DE516">
        <v>29</v>
      </c>
      <c r="DF516">
        <v>0</v>
      </c>
      <c r="DG516">
        <v>2</v>
      </c>
      <c r="DH516">
        <v>0</v>
      </c>
      <c r="DI516">
        <v>1</v>
      </c>
      <c r="DJ516">
        <v>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34</v>
      </c>
      <c r="EH516">
        <v>8</v>
      </c>
      <c r="EI516">
        <v>3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1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3</v>
      </c>
      <c r="FK516">
        <v>8</v>
      </c>
      <c r="FL516">
        <v>37</v>
      </c>
      <c r="FM516">
        <v>34</v>
      </c>
      <c r="FN516">
        <v>1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1</v>
      </c>
      <c r="FV516">
        <v>0</v>
      </c>
      <c r="FW516" t="s">
        <v>0</v>
      </c>
      <c r="FX516">
        <v>1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37</v>
      </c>
      <c r="GO516">
        <v>26</v>
      </c>
      <c r="GP516">
        <v>15</v>
      </c>
      <c r="GQ516">
        <v>1</v>
      </c>
      <c r="GR516">
        <v>1</v>
      </c>
      <c r="GS516">
        <v>2</v>
      </c>
      <c r="GT516">
        <v>0</v>
      </c>
      <c r="GU516">
        <v>1</v>
      </c>
      <c r="GV516">
        <v>1</v>
      </c>
      <c r="GW516">
        <v>0</v>
      </c>
      <c r="GX516">
        <v>0</v>
      </c>
      <c r="GY516">
        <v>1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1</v>
      </c>
      <c r="HG516">
        <v>1</v>
      </c>
      <c r="HH516">
        <v>0</v>
      </c>
      <c r="HI516">
        <v>1</v>
      </c>
      <c r="HJ516">
        <v>1</v>
      </c>
      <c r="HK516">
        <v>26</v>
      </c>
      <c r="HL516">
        <v>65</v>
      </c>
      <c r="HM516">
        <v>35</v>
      </c>
      <c r="HN516">
        <v>10</v>
      </c>
      <c r="HO516">
        <v>5</v>
      </c>
      <c r="HP516">
        <v>3</v>
      </c>
      <c r="HQ516">
        <v>0</v>
      </c>
      <c r="HR516">
        <v>2</v>
      </c>
      <c r="HS516">
        <v>4</v>
      </c>
      <c r="HT516">
        <v>0</v>
      </c>
      <c r="HU516">
        <v>0</v>
      </c>
      <c r="HV516">
        <v>1</v>
      </c>
      <c r="HW516">
        <v>0</v>
      </c>
      <c r="HX516">
        <v>0</v>
      </c>
      <c r="HY516">
        <v>1</v>
      </c>
      <c r="HZ516">
        <v>0</v>
      </c>
      <c r="IA516">
        <v>0</v>
      </c>
      <c r="IB516">
        <v>0</v>
      </c>
      <c r="IC516">
        <v>1</v>
      </c>
      <c r="ID516">
        <v>1</v>
      </c>
      <c r="IE516">
        <v>0</v>
      </c>
      <c r="IF516">
        <v>0</v>
      </c>
      <c r="IG516">
        <v>2</v>
      </c>
      <c r="IH516">
        <v>0</v>
      </c>
      <c r="II516">
        <v>0</v>
      </c>
      <c r="IJ516">
        <v>0</v>
      </c>
      <c r="IK516">
        <v>65</v>
      </c>
      <c r="IL516">
        <v>1</v>
      </c>
      <c r="IM516">
        <v>1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1</v>
      </c>
      <c r="JJ516">
        <v>2</v>
      </c>
      <c r="JK516">
        <v>1</v>
      </c>
      <c r="JL516">
        <v>0</v>
      </c>
      <c r="JM516">
        <v>0</v>
      </c>
      <c r="JN516">
        <v>1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2</v>
      </c>
    </row>
    <row r="517" spans="1:299">
      <c r="A517" t="s">
        <v>518</v>
      </c>
      <c r="B517" t="s">
        <v>2</v>
      </c>
      <c r="C517" t="str">
        <f>"126101"</f>
        <v>126101</v>
      </c>
      <c r="D517" t="s">
        <v>515</v>
      </c>
      <c r="E517">
        <v>172</v>
      </c>
      <c r="F517">
        <v>566</v>
      </c>
      <c r="G517">
        <v>410</v>
      </c>
      <c r="H517">
        <v>41</v>
      </c>
      <c r="I517">
        <v>369</v>
      </c>
      <c r="J517">
        <v>1</v>
      </c>
      <c r="K517">
        <v>18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369</v>
      </c>
      <c r="T517">
        <v>0</v>
      </c>
      <c r="U517">
        <v>0</v>
      </c>
      <c r="V517">
        <v>369</v>
      </c>
      <c r="W517">
        <v>5</v>
      </c>
      <c r="X517">
        <v>1</v>
      </c>
      <c r="Y517">
        <v>2</v>
      </c>
      <c r="Z517">
        <v>0</v>
      </c>
      <c r="AA517">
        <v>364</v>
      </c>
      <c r="AB517">
        <v>116</v>
      </c>
      <c r="AC517">
        <v>61</v>
      </c>
      <c r="AD517">
        <v>4</v>
      </c>
      <c r="AE517">
        <v>6</v>
      </c>
      <c r="AF517">
        <v>2</v>
      </c>
      <c r="AG517">
        <v>0</v>
      </c>
      <c r="AH517">
        <v>5</v>
      </c>
      <c r="AI517">
        <v>7</v>
      </c>
      <c r="AJ517">
        <v>0</v>
      </c>
      <c r="AK517">
        <v>4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3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22</v>
      </c>
      <c r="BE517">
        <v>116</v>
      </c>
      <c r="BF517">
        <v>118</v>
      </c>
      <c r="BG517">
        <v>40</v>
      </c>
      <c r="BH517">
        <v>22</v>
      </c>
      <c r="BI517">
        <v>4</v>
      </c>
      <c r="BJ517">
        <v>5</v>
      </c>
      <c r="BK517">
        <v>3</v>
      </c>
      <c r="BL517">
        <v>15</v>
      </c>
      <c r="BM517">
        <v>4</v>
      </c>
      <c r="BN517">
        <v>0</v>
      </c>
      <c r="BO517">
        <v>0</v>
      </c>
      <c r="BP517">
        <v>4</v>
      </c>
      <c r="BQ517">
        <v>0</v>
      </c>
      <c r="BR517">
        <v>0</v>
      </c>
      <c r="BS517">
        <v>0</v>
      </c>
      <c r="BT517">
        <v>0</v>
      </c>
      <c r="BU517">
        <v>1</v>
      </c>
      <c r="BV517">
        <v>1</v>
      </c>
      <c r="BW517">
        <v>2</v>
      </c>
      <c r="BX517">
        <v>0</v>
      </c>
      <c r="BY517">
        <v>0</v>
      </c>
      <c r="BZ517">
        <v>3</v>
      </c>
      <c r="CA517">
        <v>1</v>
      </c>
      <c r="CB517">
        <v>0</v>
      </c>
      <c r="CC517">
        <v>1</v>
      </c>
      <c r="CD517">
        <v>1</v>
      </c>
      <c r="CE517">
        <v>0</v>
      </c>
      <c r="CF517">
        <v>0</v>
      </c>
      <c r="CG517">
        <v>0</v>
      </c>
      <c r="CH517">
        <v>11</v>
      </c>
      <c r="CI517">
        <v>118</v>
      </c>
      <c r="CJ517">
        <v>17</v>
      </c>
      <c r="CK517">
        <v>8</v>
      </c>
      <c r="CL517">
        <v>2</v>
      </c>
      <c r="CM517">
        <v>2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2</v>
      </c>
      <c r="CV517">
        <v>0</v>
      </c>
      <c r="CW517">
        <v>0</v>
      </c>
      <c r="CX517">
        <v>1</v>
      </c>
      <c r="CY517">
        <v>0</v>
      </c>
      <c r="CZ517">
        <v>1</v>
      </c>
      <c r="DA517">
        <v>0</v>
      </c>
      <c r="DB517">
        <v>0</v>
      </c>
      <c r="DC517">
        <v>17</v>
      </c>
      <c r="DD517">
        <v>30</v>
      </c>
      <c r="DE517">
        <v>24</v>
      </c>
      <c r="DF517">
        <v>0</v>
      </c>
      <c r="DG517">
        <v>1</v>
      </c>
      <c r="DH517">
        <v>1</v>
      </c>
      <c r="DI517">
        <v>0</v>
      </c>
      <c r="DJ517">
        <v>2</v>
      </c>
      <c r="DK517">
        <v>0</v>
      </c>
      <c r="DL517">
        <v>0</v>
      </c>
      <c r="DM517">
        <v>0</v>
      </c>
      <c r="DN517">
        <v>2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30</v>
      </c>
      <c r="EH517">
        <v>1</v>
      </c>
      <c r="EI517">
        <v>0</v>
      </c>
      <c r="EJ517">
        <v>0</v>
      </c>
      <c r="EK517">
        <v>1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1</v>
      </c>
      <c r="FL517">
        <v>30</v>
      </c>
      <c r="FM517">
        <v>23</v>
      </c>
      <c r="FN517">
        <v>3</v>
      </c>
      <c r="FO517">
        <v>0</v>
      </c>
      <c r="FP517">
        <v>0</v>
      </c>
      <c r="FQ517">
        <v>0</v>
      </c>
      <c r="FR517">
        <v>0</v>
      </c>
      <c r="FS517">
        <v>1</v>
      </c>
      <c r="FT517">
        <v>0</v>
      </c>
      <c r="FU517">
        <v>1</v>
      </c>
      <c r="FV517">
        <v>0</v>
      </c>
      <c r="FW517" t="s">
        <v>0</v>
      </c>
      <c r="FX517">
        <v>1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1</v>
      </c>
      <c r="GN517">
        <v>30</v>
      </c>
      <c r="GO517">
        <v>18</v>
      </c>
      <c r="GP517">
        <v>8</v>
      </c>
      <c r="GQ517">
        <v>5</v>
      </c>
      <c r="GR517">
        <v>2</v>
      </c>
      <c r="GS517">
        <v>1</v>
      </c>
      <c r="GT517">
        <v>1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1</v>
      </c>
      <c r="HI517">
        <v>0</v>
      </c>
      <c r="HJ517">
        <v>0</v>
      </c>
      <c r="HK517">
        <v>18</v>
      </c>
      <c r="HL517">
        <v>32</v>
      </c>
      <c r="HM517">
        <v>14</v>
      </c>
      <c r="HN517">
        <v>5</v>
      </c>
      <c r="HO517">
        <v>4</v>
      </c>
      <c r="HP517">
        <v>5</v>
      </c>
      <c r="HQ517">
        <v>0</v>
      </c>
      <c r="HR517">
        <v>0</v>
      </c>
      <c r="HS517">
        <v>0</v>
      </c>
      <c r="HT517">
        <v>0</v>
      </c>
      <c r="HU517">
        <v>1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1</v>
      </c>
      <c r="IC517">
        <v>0</v>
      </c>
      <c r="ID517">
        <v>0</v>
      </c>
      <c r="IE517">
        <v>0</v>
      </c>
      <c r="IF517">
        <v>0</v>
      </c>
      <c r="IG517">
        <v>1</v>
      </c>
      <c r="IH517">
        <v>0</v>
      </c>
      <c r="II517">
        <v>0</v>
      </c>
      <c r="IJ517">
        <v>1</v>
      </c>
      <c r="IK517">
        <v>32</v>
      </c>
      <c r="IL517">
        <v>2</v>
      </c>
      <c r="IM517">
        <v>2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2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</row>
    <row r="518" spans="1:299">
      <c r="A518" t="s">
        <v>517</v>
      </c>
      <c r="B518" t="s">
        <v>2</v>
      </c>
      <c r="C518" t="str">
        <f>"126101"</f>
        <v>126101</v>
      </c>
      <c r="D518" t="s">
        <v>515</v>
      </c>
      <c r="E518">
        <v>173</v>
      </c>
      <c r="F518">
        <v>661</v>
      </c>
      <c r="G518">
        <v>500</v>
      </c>
      <c r="H518">
        <v>68</v>
      </c>
      <c r="I518">
        <v>432</v>
      </c>
      <c r="J518">
        <v>2</v>
      </c>
      <c r="K518">
        <v>13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431</v>
      </c>
      <c r="T518">
        <v>0</v>
      </c>
      <c r="U518">
        <v>0</v>
      </c>
      <c r="V518">
        <v>431</v>
      </c>
      <c r="W518">
        <v>4</v>
      </c>
      <c r="X518">
        <v>2</v>
      </c>
      <c r="Y518">
        <v>2</v>
      </c>
      <c r="Z518">
        <v>0</v>
      </c>
      <c r="AA518">
        <v>427</v>
      </c>
      <c r="AB518">
        <v>135</v>
      </c>
      <c r="AC518">
        <v>71</v>
      </c>
      <c r="AD518">
        <v>4</v>
      </c>
      <c r="AE518">
        <v>5</v>
      </c>
      <c r="AF518">
        <v>8</v>
      </c>
      <c r="AG518">
        <v>0</v>
      </c>
      <c r="AH518">
        <v>0</v>
      </c>
      <c r="AI518">
        <v>1</v>
      </c>
      <c r="AJ518">
        <v>0</v>
      </c>
      <c r="AK518">
        <v>4</v>
      </c>
      <c r="AL518">
        <v>0</v>
      </c>
      <c r="AM518">
        <v>0</v>
      </c>
      <c r="AN518">
        <v>2</v>
      </c>
      <c r="AO518">
        <v>0</v>
      </c>
      <c r="AP518">
        <v>0</v>
      </c>
      <c r="AQ518">
        <v>0</v>
      </c>
      <c r="AR518">
        <v>1</v>
      </c>
      <c r="AS518">
        <v>6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2</v>
      </c>
      <c r="BA518">
        <v>0</v>
      </c>
      <c r="BB518">
        <v>1</v>
      </c>
      <c r="BC518">
        <v>0</v>
      </c>
      <c r="BD518">
        <v>30</v>
      </c>
      <c r="BE518">
        <v>135</v>
      </c>
      <c r="BF518">
        <v>152</v>
      </c>
      <c r="BG518">
        <v>67</v>
      </c>
      <c r="BH518">
        <v>10</v>
      </c>
      <c r="BI518">
        <v>2</v>
      </c>
      <c r="BJ518">
        <v>2</v>
      </c>
      <c r="BK518">
        <v>4</v>
      </c>
      <c r="BL518">
        <v>20</v>
      </c>
      <c r="BM518">
        <v>6</v>
      </c>
      <c r="BN518">
        <v>0</v>
      </c>
      <c r="BO518">
        <v>2</v>
      </c>
      <c r="BP518">
        <v>6</v>
      </c>
      <c r="BQ518">
        <v>0</v>
      </c>
      <c r="BR518">
        <v>1</v>
      </c>
      <c r="BS518">
        <v>5</v>
      </c>
      <c r="BT518">
        <v>0</v>
      </c>
      <c r="BU518">
        <v>2</v>
      </c>
      <c r="BV518">
        <v>1</v>
      </c>
      <c r="BW518">
        <v>12</v>
      </c>
      <c r="BX518">
        <v>0</v>
      </c>
      <c r="BY518">
        <v>1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10</v>
      </c>
      <c r="CI518">
        <v>152</v>
      </c>
      <c r="CJ518">
        <v>16</v>
      </c>
      <c r="CK518">
        <v>6</v>
      </c>
      <c r="CL518">
        <v>2</v>
      </c>
      <c r="CM518">
        <v>2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2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2</v>
      </c>
      <c r="DC518">
        <v>16</v>
      </c>
      <c r="DD518">
        <v>26</v>
      </c>
      <c r="DE518">
        <v>20</v>
      </c>
      <c r="DF518">
        <v>0</v>
      </c>
      <c r="DG518">
        <v>0</v>
      </c>
      <c r="DH518">
        <v>3</v>
      </c>
      <c r="DI518">
        <v>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1</v>
      </c>
      <c r="EC518">
        <v>0</v>
      </c>
      <c r="ED518">
        <v>0</v>
      </c>
      <c r="EE518">
        <v>0</v>
      </c>
      <c r="EF518">
        <v>0</v>
      </c>
      <c r="EG518">
        <v>26</v>
      </c>
      <c r="EH518">
        <v>5</v>
      </c>
      <c r="EI518">
        <v>1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0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1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1</v>
      </c>
      <c r="FI518">
        <v>0</v>
      </c>
      <c r="FJ518">
        <v>0</v>
      </c>
      <c r="FK518">
        <v>5</v>
      </c>
      <c r="FL518">
        <v>29</v>
      </c>
      <c r="FM518">
        <v>18</v>
      </c>
      <c r="FN518">
        <v>3</v>
      </c>
      <c r="FO518">
        <v>3</v>
      </c>
      <c r="FP518">
        <v>1</v>
      </c>
      <c r="FQ518">
        <v>0</v>
      </c>
      <c r="FR518">
        <v>1</v>
      </c>
      <c r="FS518">
        <v>0</v>
      </c>
      <c r="FT518">
        <v>0</v>
      </c>
      <c r="FU518">
        <v>1</v>
      </c>
      <c r="FV518">
        <v>0</v>
      </c>
      <c r="FW518" t="s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2</v>
      </c>
      <c r="GN518">
        <v>29</v>
      </c>
      <c r="GO518">
        <v>23</v>
      </c>
      <c r="GP518">
        <v>5</v>
      </c>
      <c r="GQ518">
        <v>6</v>
      </c>
      <c r="GR518">
        <v>5</v>
      </c>
      <c r="GS518">
        <v>2</v>
      </c>
      <c r="GT518">
        <v>0</v>
      </c>
      <c r="GU518">
        <v>1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2</v>
      </c>
      <c r="HB518">
        <v>1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1</v>
      </c>
      <c r="HK518">
        <v>23</v>
      </c>
      <c r="HL518">
        <v>39</v>
      </c>
      <c r="HM518">
        <v>23</v>
      </c>
      <c r="HN518">
        <v>5</v>
      </c>
      <c r="HO518">
        <v>6</v>
      </c>
      <c r="HP518">
        <v>0</v>
      </c>
      <c r="HQ518">
        <v>0</v>
      </c>
      <c r="HR518">
        <v>2</v>
      </c>
      <c r="HS518">
        <v>1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1</v>
      </c>
      <c r="IE518">
        <v>0</v>
      </c>
      <c r="IF518">
        <v>0</v>
      </c>
      <c r="IG518">
        <v>0</v>
      </c>
      <c r="IH518">
        <v>1</v>
      </c>
      <c r="II518">
        <v>0</v>
      </c>
      <c r="IJ518">
        <v>0</v>
      </c>
      <c r="IK518">
        <v>39</v>
      </c>
      <c r="IL518">
        <v>1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1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1</v>
      </c>
      <c r="JJ518">
        <v>1</v>
      </c>
      <c r="JK518">
        <v>1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1</v>
      </c>
    </row>
    <row r="519" spans="1:299">
      <c r="A519" t="s">
        <v>516</v>
      </c>
      <c r="B519" t="s">
        <v>2</v>
      </c>
      <c r="C519" t="str">
        <f>"126101"</f>
        <v>126101</v>
      </c>
      <c r="D519" t="s">
        <v>515</v>
      </c>
      <c r="E519">
        <v>174</v>
      </c>
      <c r="F519">
        <v>1008</v>
      </c>
      <c r="G519">
        <v>770</v>
      </c>
      <c r="H519">
        <v>84</v>
      </c>
      <c r="I519">
        <v>686</v>
      </c>
      <c r="J519">
        <v>0</v>
      </c>
      <c r="K519">
        <v>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687</v>
      </c>
      <c r="T519">
        <v>0</v>
      </c>
      <c r="U519">
        <v>1</v>
      </c>
      <c r="V519">
        <v>686</v>
      </c>
      <c r="W519">
        <v>10</v>
      </c>
      <c r="X519">
        <v>2</v>
      </c>
      <c r="Y519">
        <v>5</v>
      </c>
      <c r="Z519">
        <v>0</v>
      </c>
      <c r="AA519">
        <v>676</v>
      </c>
      <c r="AB519">
        <v>221</v>
      </c>
      <c r="AC519">
        <v>117</v>
      </c>
      <c r="AD519">
        <v>5</v>
      </c>
      <c r="AE519">
        <v>9</v>
      </c>
      <c r="AF519">
        <v>10</v>
      </c>
      <c r="AG519">
        <v>2</v>
      </c>
      <c r="AH519">
        <v>0</v>
      </c>
      <c r="AI519">
        <v>2</v>
      </c>
      <c r="AJ519">
        <v>4</v>
      </c>
      <c r="AK519">
        <v>2</v>
      </c>
      <c r="AL519">
        <v>2</v>
      </c>
      <c r="AM519">
        <v>0</v>
      </c>
      <c r="AN519">
        <v>2</v>
      </c>
      <c r="AO519">
        <v>0</v>
      </c>
      <c r="AP519">
        <v>0</v>
      </c>
      <c r="AQ519">
        <v>2</v>
      </c>
      <c r="AR519">
        <v>1</v>
      </c>
      <c r="AS519">
        <v>0</v>
      </c>
      <c r="AT519">
        <v>0</v>
      </c>
      <c r="AU519">
        <v>0</v>
      </c>
      <c r="AV519">
        <v>1</v>
      </c>
      <c r="AW519">
        <v>1</v>
      </c>
      <c r="AX519">
        <v>1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59</v>
      </c>
      <c r="BE519">
        <v>221</v>
      </c>
      <c r="BF519">
        <v>242</v>
      </c>
      <c r="BG519">
        <v>97</v>
      </c>
      <c r="BH519">
        <v>20</v>
      </c>
      <c r="BI519">
        <v>7</v>
      </c>
      <c r="BJ519">
        <v>5</v>
      </c>
      <c r="BK519">
        <v>4</v>
      </c>
      <c r="BL519">
        <v>33</v>
      </c>
      <c r="BM519">
        <v>8</v>
      </c>
      <c r="BN519">
        <v>1</v>
      </c>
      <c r="BO519">
        <v>0</v>
      </c>
      <c r="BP519">
        <v>14</v>
      </c>
      <c r="BQ519">
        <v>2</v>
      </c>
      <c r="BR519">
        <v>0</v>
      </c>
      <c r="BS519">
        <v>4</v>
      </c>
      <c r="BT519">
        <v>0</v>
      </c>
      <c r="BU519">
        <v>2</v>
      </c>
      <c r="BV519">
        <v>0</v>
      </c>
      <c r="BW519">
        <v>21</v>
      </c>
      <c r="BX519">
        <v>0</v>
      </c>
      <c r="BY519">
        <v>1</v>
      </c>
      <c r="BZ519">
        <v>0</v>
      </c>
      <c r="CA519">
        <v>1</v>
      </c>
      <c r="CB519">
        <v>1</v>
      </c>
      <c r="CC519">
        <v>1</v>
      </c>
      <c r="CD519">
        <v>1</v>
      </c>
      <c r="CE519">
        <v>0</v>
      </c>
      <c r="CF519">
        <v>1</v>
      </c>
      <c r="CG519">
        <v>0</v>
      </c>
      <c r="CH519">
        <v>18</v>
      </c>
      <c r="CI519">
        <v>242</v>
      </c>
      <c r="CJ519">
        <v>26</v>
      </c>
      <c r="CK519">
        <v>12</v>
      </c>
      <c r="CL519">
        <v>3</v>
      </c>
      <c r="CM519">
        <v>3</v>
      </c>
      <c r="CN519">
        <v>0</v>
      </c>
      <c r="CO519">
        <v>2</v>
      </c>
      <c r="CP519">
        <v>1</v>
      </c>
      <c r="CQ519">
        <v>1</v>
      </c>
      <c r="CR519">
        <v>0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2</v>
      </c>
      <c r="DA519">
        <v>0</v>
      </c>
      <c r="DB519">
        <v>0</v>
      </c>
      <c r="DC519">
        <v>26</v>
      </c>
      <c r="DD519">
        <v>35</v>
      </c>
      <c r="DE519">
        <v>20</v>
      </c>
      <c r="DF519">
        <v>1</v>
      </c>
      <c r="DG519">
        <v>0</v>
      </c>
      <c r="DH519">
        <v>4</v>
      </c>
      <c r="DI519">
        <v>1</v>
      </c>
      <c r="DJ519">
        <v>1</v>
      </c>
      <c r="DK519">
        <v>1</v>
      </c>
      <c r="DL519">
        <v>1</v>
      </c>
      <c r="DM519">
        <v>0</v>
      </c>
      <c r="DN519">
        <v>1</v>
      </c>
      <c r="DO519">
        <v>0</v>
      </c>
      <c r="DP519">
        <v>0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</v>
      </c>
      <c r="DZ519">
        <v>0</v>
      </c>
      <c r="EA519">
        <v>0</v>
      </c>
      <c r="EB519">
        <v>0</v>
      </c>
      <c r="EC519">
        <v>1</v>
      </c>
      <c r="ED519">
        <v>0</v>
      </c>
      <c r="EE519">
        <v>1</v>
      </c>
      <c r="EF519">
        <v>0</v>
      </c>
      <c r="EG519">
        <v>35</v>
      </c>
      <c r="EH519">
        <v>5</v>
      </c>
      <c r="EI519">
        <v>1</v>
      </c>
      <c r="EJ519">
        <v>0</v>
      </c>
      <c r="EK519">
        <v>1</v>
      </c>
      <c r="EL519">
        <v>0</v>
      </c>
      <c r="EM519">
        <v>0</v>
      </c>
      <c r="EN519">
        <v>1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0</v>
      </c>
      <c r="FG519">
        <v>0</v>
      </c>
      <c r="FH519">
        <v>0</v>
      </c>
      <c r="FI519">
        <v>0</v>
      </c>
      <c r="FJ519">
        <v>1</v>
      </c>
      <c r="FK519">
        <v>5</v>
      </c>
      <c r="FL519">
        <v>44</v>
      </c>
      <c r="FM519">
        <v>28</v>
      </c>
      <c r="FN519">
        <v>5</v>
      </c>
      <c r="FO519">
        <v>0</v>
      </c>
      <c r="FP519">
        <v>0</v>
      </c>
      <c r="FQ519">
        <v>2</v>
      </c>
      <c r="FR519">
        <v>2</v>
      </c>
      <c r="FS519">
        <v>0</v>
      </c>
      <c r="FT519">
        <v>0</v>
      </c>
      <c r="FU519">
        <v>5</v>
      </c>
      <c r="FV519">
        <v>1</v>
      </c>
      <c r="FW519" t="s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1</v>
      </c>
      <c r="GN519">
        <v>44</v>
      </c>
      <c r="GO519">
        <v>32</v>
      </c>
      <c r="GP519">
        <v>16</v>
      </c>
      <c r="GQ519">
        <v>3</v>
      </c>
      <c r="GR519">
        <v>3</v>
      </c>
      <c r="GS519">
        <v>0</v>
      </c>
      <c r="GT519">
        <v>1</v>
      </c>
      <c r="GU519">
        <v>5</v>
      </c>
      <c r="GV519">
        <v>0</v>
      </c>
      <c r="GW519">
        <v>0</v>
      </c>
      <c r="GX519">
        <v>1</v>
      </c>
      <c r="GY519">
        <v>1</v>
      </c>
      <c r="GZ519">
        <v>1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1</v>
      </c>
      <c r="HK519">
        <v>32</v>
      </c>
      <c r="HL519">
        <v>71</v>
      </c>
      <c r="HM519">
        <v>35</v>
      </c>
      <c r="HN519">
        <v>15</v>
      </c>
      <c r="HO519">
        <v>6</v>
      </c>
      <c r="HP519">
        <v>0</v>
      </c>
      <c r="HQ519">
        <v>4</v>
      </c>
      <c r="HR519">
        <v>1</v>
      </c>
      <c r="HS519">
        <v>0</v>
      </c>
      <c r="HT519">
        <v>0</v>
      </c>
      <c r="HU519">
        <v>0</v>
      </c>
      <c r="HV519">
        <v>1</v>
      </c>
      <c r="HW519">
        <v>1</v>
      </c>
      <c r="HX519">
        <v>0</v>
      </c>
      <c r="HY519">
        <v>1</v>
      </c>
      <c r="HZ519">
        <v>0</v>
      </c>
      <c r="IA519">
        <v>1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1</v>
      </c>
      <c r="II519">
        <v>0</v>
      </c>
      <c r="IJ519">
        <v>5</v>
      </c>
      <c r="IK519">
        <v>71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</row>
    <row r="520" spans="1:299">
      <c r="A520" t="s">
        <v>514</v>
      </c>
      <c r="B520" t="s">
        <v>2</v>
      </c>
      <c r="C520" t="str">
        <f>"126101"</f>
        <v>126101</v>
      </c>
      <c r="D520" t="s">
        <v>512</v>
      </c>
      <c r="E520">
        <v>175</v>
      </c>
      <c r="F520">
        <v>1810</v>
      </c>
      <c r="G520">
        <v>1442</v>
      </c>
      <c r="H520">
        <v>126</v>
      </c>
      <c r="I520">
        <v>1316</v>
      </c>
      <c r="J520">
        <v>1</v>
      </c>
      <c r="K520">
        <v>19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1316</v>
      </c>
      <c r="T520">
        <v>0</v>
      </c>
      <c r="U520">
        <v>2</v>
      </c>
      <c r="V520">
        <v>1314</v>
      </c>
      <c r="W520">
        <v>10</v>
      </c>
      <c r="X520">
        <v>5</v>
      </c>
      <c r="Y520">
        <v>3</v>
      </c>
      <c r="Z520">
        <v>0</v>
      </c>
      <c r="AA520">
        <v>1304</v>
      </c>
      <c r="AB520">
        <v>378</v>
      </c>
      <c r="AC520">
        <v>199</v>
      </c>
      <c r="AD520">
        <v>17</v>
      </c>
      <c r="AE520">
        <v>20</v>
      </c>
      <c r="AF520">
        <v>13</v>
      </c>
      <c r="AG520">
        <v>1</v>
      </c>
      <c r="AH520">
        <v>0</v>
      </c>
      <c r="AI520">
        <v>3</v>
      </c>
      <c r="AJ520">
        <v>0</v>
      </c>
      <c r="AK520">
        <v>8</v>
      </c>
      <c r="AL520">
        <v>0</v>
      </c>
      <c r="AM520">
        <v>1</v>
      </c>
      <c r="AN520">
        <v>2</v>
      </c>
      <c r="AO520">
        <v>1</v>
      </c>
      <c r="AP520">
        <v>1</v>
      </c>
      <c r="AQ520">
        <v>0</v>
      </c>
      <c r="AR520">
        <v>5</v>
      </c>
      <c r="AS520">
        <v>1</v>
      </c>
      <c r="AT520">
        <v>0</v>
      </c>
      <c r="AU520">
        <v>0</v>
      </c>
      <c r="AV520">
        <v>3</v>
      </c>
      <c r="AW520">
        <v>2</v>
      </c>
      <c r="AX520">
        <v>1</v>
      </c>
      <c r="AY520">
        <v>1</v>
      </c>
      <c r="AZ520">
        <v>2</v>
      </c>
      <c r="BA520">
        <v>0</v>
      </c>
      <c r="BB520">
        <v>4</v>
      </c>
      <c r="BC520">
        <v>1</v>
      </c>
      <c r="BD520">
        <v>92</v>
      </c>
      <c r="BE520">
        <v>378</v>
      </c>
      <c r="BF520">
        <v>454</v>
      </c>
      <c r="BG520">
        <v>217</v>
      </c>
      <c r="BH520">
        <v>41</v>
      </c>
      <c r="BI520">
        <v>11</v>
      </c>
      <c r="BJ520">
        <v>6</v>
      </c>
      <c r="BK520">
        <v>10</v>
      </c>
      <c r="BL520">
        <v>55</v>
      </c>
      <c r="BM520">
        <v>16</v>
      </c>
      <c r="BN520">
        <v>0</v>
      </c>
      <c r="BO520">
        <v>1</v>
      </c>
      <c r="BP520">
        <v>20</v>
      </c>
      <c r="BQ520">
        <v>0</v>
      </c>
      <c r="BR520">
        <v>0</v>
      </c>
      <c r="BS520">
        <v>3</v>
      </c>
      <c r="BT520">
        <v>1</v>
      </c>
      <c r="BU520">
        <v>3</v>
      </c>
      <c r="BV520">
        <v>1</v>
      </c>
      <c r="BW520">
        <v>27</v>
      </c>
      <c r="BX520">
        <v>1</v>
      </c>
      <c r="BY520">
        <v>0</v>
      </c>
      <c r="BZ520">
        <v>0</v>
      </c>
      <c r="CA520">
        <v>3</v>
      </c>
      <c r="CB520">
        <v>0</v>
      </c>
      <c r="CC520">
        <v>2</v>
      </c>
      <c r="CD520">
        <v>0</v>
      </c>
      <c r="CE520">
        <v>0</v>
      </c>
      <c r="CF520">
        <v>0</v>
      </c>
      <c r="CG520">
        <v>2</v>
      </c>
      <c r="CH520">
        <v>34</v>
      </c>
      <c r="CI520">
        <v>454</v>
      </c>
      <c r="CJ520">
        <v>58</v>
      </c>
      <c r="CK520">
        <v>26</v>
      </c>
      <c r="CL520">
        <v>7</v>
      </c>
      <c r="CM520">
        <v>6</v>
      </c>
      <c r="CN520">
        <v>1</v>
      </c>
      <c r="CO520">
        <v>4</v>
      </c>
      <c r="CP520">
        <v>0</v>
      </c>
      <c r="CQ520">
        <v>1</v>
      </c>
      <c r="CR520">
        <v>0</v>
      </c>
      <c r="CS520">
        <v>2</v>
      </c>
      <c r="CT520">
        <v>1</v>
      </c>
      <c r="CU520">
        <v>3</v>
      </c>
      <c r="CV520">
        <v>0</v>
      </c>
      <c r="CW520">
        <v>0</v>
      </c>
      <c r="CX520">
        <v>2</v>
      </c>
      <c r="CY520">
        <v>4</v>
      </c>
      <c r="CZ520">
        <v>0</v>
      </c>
      <c r="DA520">
        <v>0</v>
      </c>
      <c r="DB520">
        <v>1</v>
      </c>
      <c r="DC520">
        <v>58</v>
      </c>
      <c r="DD520">
        <v>65</v>
      </c>
      <c r="DE520">
        <v>42</v>
      </c>
      <c r="DF520">
        <v>2</v>
      </c>
      <c r="DG520">
        <v>0</v>
      </c>
      <c r="DH520">
        <v>5</v>
      </c>
      <c r="DI520">
        <v>4</v>
      </c>
      <c r="DJ520">
        <v>0</v>
      </c>
      <c r="DK520">
        <v>0</v>
      </c>
      <c r="DL520">
        <v>0</v>
      </c>
      <c r="DM520">
        <v>1</v>
      </c>
      <c r="DN520">
        <v>1</v>
      </c>
      <c r="DO520">
        <v>1</v>
      </c>
      <c r="DP520">
        <v>0</v>
      </c>
      <c r="DQ520">
        <v>1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</v>
      </c>
      <c r="DY520">
        <v>0</v>
      </c>
      <c r="DZ520">
        <v>0</v>
      </c>
      <c r="EA520">
        <v>3</v>
      </c>
      <c r="EB520">
        <v>0</v>
      </c>
      <c r="EC520">
        <v>1</v>
      </c>
      <c r="ED520">
        <v>0</v>
      </c>
      <c r="EE520">
        <v>1</v>
      </c>
      <c r="EF520">
        <v>2</v>
      </c>
      <c r="EG520">
        <v>65</v>
      </c>
      <c r="EH520">
        <v>10</v>
      </c>
      <c r="EI520">
        <v>3</v>
      </c>
      <c r="EJ520">
        <v>0</v>
      </c>
      <c r="EK520">
        <v>4</v>
      </c>
      <c r="EL520">
        <v>0</v>
      </c>
      <c r="EM520">
        <v>0</v>
      </c>
      <c r="EN520">
        <v>0</v>
      </c>
      <c r="EO520">
        <v>0</v>
      </c>
      <c r="EP520">
        <v>1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1</v>
      </c>
      <c r="FI520">
        <v>0</v>
      </c>
      <c r="FJ520">
        <v>1</v>
      </c>
      <c r="FK520">
        <v>10</v>
      </c>
      <c r="FL520">
        <v>70</v>
      </c>
      <c r="FM520">
        <v>50</v>
      </c>
      <c r="FN520">
        <v>8</v>
      </c>
      <c r="FO520">
        <v>1</v>
      </c>
      <c r="FP520">
        <v>0</v>
      </c>
      <c r="FQ520">
        <v>2</v>
      </c>
      <c r="FR520">
        <v>0</v>
      </c>
      <c r="FS520">
        <v>0</v>
      </c>
      <c r="FT520">
        <v>0</v>
      </c>
      <c r="FU520">
        <v>3</v>
      </c>
      <c r="FV520">
        <v>0</v>
      </c>
      <c r="FW520" t="s">
        <v>0</v>
      </c>
      <c r="FX520">
        <v>1</v>
      </c>
      <c r="FY520">
        <v>1</v>
      </c>
      <c r="FZ520">
        <v>0</v>
      </c>
      <c r="GA520">
        <v>0</v>
      </c>
      <c r="GB520">
        <v>0</v>
      </c>
      <c r="GC520">
        <v>0</v>
      </c>
      <c r="GD520">
        <v>3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1</v>
      </c>
      <c r="GM520">
        <v>0</v>
      </c>
      <c r="GN520">
        <v>70</v>
      </c>
      <c r="GO520">
        <v>54</v>
      </c>
      <c r="GP520">
        <v>25</v>
      </c>
      <c r="GQ520">
        <v>6</v>
      </c>
      <c r="GR520">
        <v>3</v>
      </c>
      <c r="GS520">
        <v>0</v>
      </c>
      <c r="GT520">
        <v>4</v>
      </c>
      <c r="GU520">
        <v>3</v>
      </c>
      <c r="GV520">
        <v>1</v>
      </c>
      <c r="GW520">
        <v>0</v>
      </c>
      <c r="GX520">
        <v>0</v>
      </c>
      <c r="GY520">
        <v>6</v>
      </c>
      <c r="GZ520">
        <v>0</v>
      </c>
      <c r="HA520">
        <v>1</v>
      </c>
      <c r="HB520">
        <v>0</v>
      </c>
      <c r="HC520">
        <v>0</v>
      </c>
      <c r="HD520">
        <v>2</v>
      </c>
      <c r="HE520">
        <v>0</v>
      </c>
      <c r="HF520">
        <v>0</v>
      </c>
      <c r="HG520">
        <v>1</v>
      </c>
      <c r="HH520">
        <v>0</v>
      </c>
      <c r="HI520">
        <v>2</v>
      </c>
      <c r="HJ520">
        <v>0</v>
      </c>
      <c r="HK520">
        <v>54</v>
      </c>
      <c r="HL520">
        <v>212</v>
      </c>
      <c r="HM520">
        <v>119</v>
      </c>
      <c r="HN520">
        <v>22</v>
      </c>
      <c r="HO520">
        <v>24</v>
      </c>
      <c r="HP520">
        <v>6</v>
      </c>
      <c r="HQ520">
        <v>10</v>
      </c>
      <c r="HR520">
        <v>0</v>
      </c>
      <c r="HS520">
        <v>7</v>
      </c>
      <c r="HT520">
        <v>1</v>
      </c>
      <c r="HU520">
        <v>3</v>
      </c>
      <c r="HV520">
        <v>0</v>
      </c>
      <c r="HW520">
        <v>1</v>
      </c>
      <c r="HX520">
        <v>0</v>
      </c>
      <c r="HY520">
        <v>3</v>
      </c>
      <c r="HZ520">
        <v>0</v>
      </c>
      <c r="IA520">
        <v>4</v>
      </c>
      <c r="IB520">
        <v>0</v>
      </c>
      <c r="IC520">
        <v>3</v>
      </c>
      <c r="ID520">
        <v>1</v>
      </c>
      <c r="IE520">
        <v>0</v>
      </c>
      <c r="IF520">
        <v>1</v>
      </c>
      <c r="IG520">
        <v>3</v>
      </c>
      <c r="IH520">
        <v>1</v>
      </c>
      <c r="II520">
        <v>1</v>
      </c>
      <c r="IJ520">
        <v>2</v>
      </c>
      <c r="IK520">
        <v>212</v>
      </c>
      <c r="IL520">
        <v>3</v>
      </c>
      <c r="IM520">
        <v>0</v>
      </c>
      <c r="IN520">
        <v>0</v>
      </c>
      <c r="IO520">
        <v>2</v>
      </c>
      <c r="IP520">
        <v>0</v>
      </c>
      <c r="IQ520">
        <v>1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3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</row>
    <row r="521" spans="1:299">
      <c r="A521" t="s">
        <v>513</v>
      </c>
      <c r="B521" t="s">
        <v>2</v>
      </c>
      <c r="C521" t="str">
        <f>"126101"</f>
        <v>126101</v>
      </c>
      <c r="D521" t="s">
        <v>512</v>
      </c>
      <c r="E521">
        <v>176</v>
      </c>
      <c r="F521">
        <v>577</v>
      </c>
      <c r="G521">
        <v>440</v>
      </c>
      <c r="H521">
        <v>22</v>
      </c>
      <c r="I521">
        <v>400</v>
      </c>
      <c r="J521">
        <v>1</v>
      </c>
      <c r="K521">
        <v>21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400</v>
      </c>
      <c r="T521">
        <v>0</v>
      </c>
      <c r="U521">
        <v>0</v>
      </c>
      <c r="V521">
        <v>400</v>
      </c>
      <c r="W521">
        <v>3</v>
      </c>
      <c r="X521">
        <v>0</v>
      </c>
      <c r="Y521">
        <v>3</v>
      </c>
      <c r="Z521">
        <v>0</v>
      </c>
      <c r="AA521">
        <v>397</v>
      </c>
      <c r="AB521">
        <v>117</v>
      </c>
      <c r="AC521">
        <v>66</v>
      </c>
      <c r="AD521">
        <v>7</v>
      </c>
      <c r="AE521">
        <v>11</v>
      </c>
      <c r="AF521">
        <v>8</v>
      </c>
      <c r="AG521">
        <v>0</v>
      </c>
      <c r="AH521">
        <v>2</v>
      </c>
      <c r="AI521">
        <v>2</v>
      </c>
      <c r="AJ521">
        <v>0</v>
      </c>
      <c r="AK521">
        <v>3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2</v>
      </c>
      <c r="BA521">
        <v>0</v>
      </c>
      <c r="BB521">
        <v>0</v>
      </c>
      <c r="BC521">
        <v>0</v>
      </c>
      <c r="BD521">
        <v>15</v>
      </c>
      <c r="BE521">
        <v>117</v>
      </c>
      <c r="BF521">
        <v>127</v>
      </c>
      <c r="BG521">
        <v>58</v>
      </c>
      <c r="BH521">
        <v>7</v>
      </c>
      <c r="BI521">
        <v>2</v>
      </c>
      <c r="BJ521">
        <v>0</v>
      </c>
      <c r="BK521">
        <v>3</v>
      </c>
      <c r="BL521">
        <v>19</v>
      </c>
      <c r="BM521">
        <v>4</v>
      </c>
      <c r="BN521">
        <v>0</v>
      </c>
      <c r="BO521">
        <v>0</v>
      </c>
      <c r="BP521">
        <v>4</v>
      </c>
      <c r="BQ521">
        <v>0</v>
      </c>
      <c r="BR521">
        <v>1</v>
      </c>
      <c r="BS521">
        <v>2</v>
      </c>
      <c r="BT521">
        <v>0</v>
      </c>
      <c r="BU521">
        <v>1</v>
      </c>
      <c r="BV521">
        <v>0</v>
      </c>
      <c r="BW521">
        <v>12</v>
      </c>
      <c r="BX521">
        <v>0</v>
      </c>
      <c r="BY521">
        <v>0</v>
      </c>
      <c r="BZ521">
        <v>0</v>
      </c>
      <c r="CA521">
        <v>2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12</v>
      </c>
      <c r="CI521">
        <v>127</v>
      </c>
      <c r="CJ521">
        <v>21</v>
      </c>
      <c r="CK521">
        <v>10</v>
      </c>
      <c r="CL521">
        <v>3</v>
      </c>
      <c r="CM521">
        <v>2</v>
      </c>
      <c r="CN521">
        <v>2</v>
      </c>
      <c r="CO521">
        <v>1</v>
      </c>
      <c r="CP521">
        <v>0</v>
      </c>
      <c r="CQ521">
        <v>0</v>
      </c>
      <c r="CR521">
        <v>1</v>
      </c>
      <c r="CS521">
        <v>1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21</v>
      </c>
      <c r="DD521">
        <v>16</v>
      </c>
      <c r="DE521">
        <v>12</v>
      </c>
      <c r="DF521">
        <v>0</v>
      </c>
      <c r="DG521">
        <v>0</v>
      </c>
      <c r="DH521">
        <v>1</v>
      </c>
      <c r="DI521">
        <v>1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16</v>
      </c>
      <c r="EH521">
        <v>3</v>
      </c>
      <c r="EI521">
        <v>1</v>
      </c>
      <c r="EJ521">
        <v>0</v>
      </c>
      <c r="EK521">
        <v>2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3</v>
      </c>
      <c r="FL521">
        <v>13</v>
      </c>
      <c r="FM521">
        <v>11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 t="s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1</v>
      </c>
      <c r="GG521">
        <v>0</v>
      </c>
      <c r="GH521">
        <v>0</v>
      </c>
      <c r="GI521">
        <v>1</v>
      </c>
      <c r="GJ521">
        <v>0</v>
      </c>
      <c r="GK521">
        <v>0</v>
      </c>
      <c r="GL521">
        <v>0</v>
      </c>
      <c r="GM521">
        <v>0</v>
      </c>
      <c r="GN521">
        <v>13</v>
      </c>
      <c r="GO521">
        <v>16</v>
      </c>
      <c r="GP521">
        <v>8</v>
      </c>
      <c r="GQ521">
        <v>0</v>
      </c>
      <c r="GR521">
        <v>1</v>
      </c>
      <c r="GS521">
        <v>2</v>
      </c>
      <c r="GT521">
        <v>1</v>
      </c>
      <c r="GU521">
        <v>1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1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2</v>
      </c>
      <c r="HK521">
        <v>16</v>
      </c>
      <c r="HL521">
        <v>73</v>
      </c>
      <c r="HM521">
        <v>45</v>
      </c>
      <c r="HN521">
        <v>13</v>
      </c>
      <c r="HO521">
        <v>4</v>
      </c>
      <c r="HP521">
        <v>2</v>
      </c>
      <c r="HQ521">
        <v>3</v>
      </c>
      <c r="HR521">
        <v>0</v>
      </c>
      <c r="HS521">
        <v>2</v>
      </c>
      <c r="HT521">
        <v>0</v>
      </c>
      <c r="HU521">
        <v>0</v>
      </c>
      <c r="HV521">
        <v>0</v>
      </c>
      <c r="HW521">
        <v>0</v>
      </c>
      <c r="HX521">
        <v>1</v>
      </c>
      <c r="HY521">
        <v>0</v>
      </c>
      <c r="HZ521">
        <v>0</v>
      </c>
      <c r="IA521">
        <v>0</v>
      </c>
      <c r="IB521">
        <v>2</v>
      </c>
      <c r="IC521">
        <v>0</v>
      </c>
      <c r="ID521">
        <v>0</v>
      </c>
      <c r="IE521">
        <v>0</v>
      </c>
      <c r="IF521">
        <v>0</v>
      </c>
      <c r="IG521">
        <v>1</v>
      </c>
      <c r="IH521">
        <v>0</v>
      </c>
      <c r="II521">
        <v>0</v>
      </c>
      <c r="IJ521">
        <v>0</v>
      </c>
      <c r="IK521">
        <v>73</v>
      </c>
      <c r="IL521">
        <v>3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1</v>
      </c>
      <c r="IT521">
        <v>1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1</v>
      </c>
      <c r="JH521">
        <v>0</v>
      </c>
      <c r="JI521">
        <v>3</v>
      </c>
      <c r="JJ521">
        <v>8</v>
      </c>
      <c r="JK521">
        <v>0</v>
      </c>
      <c r="JL521">
        <v>6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1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1</v>
      </c>
      <c r="KL521">
        <v>0</v>
      </c>
      <c r="KM521">
        <v>8</v>
      </c>
    </row>
    <row r="522" spans="1:299">
      <c r="A522" t="s">
        <v>511</v>
      </c>
      <c r="B522" t="s">
        <v>2</v>
      </c>
      <c r="C522" t="str">
        <f>"126101"</f>
        <v>126101</v>
      </c>
      <c r="D522" t="s">
        <v>509</v>
      </c>
      <c r="E522">
        <v>177</v>
      </c>
      <c r="F522">
        <v>1513</v>
      </c>
      <c r="G522">
        <v>1211</v>
      </c>
      <c r="H522">
        <v>129</v>
      </c>
      <c r="I522">
        <v>1082</v>
      </c>
      <c r="J522">
        <v>2</v>
      </c>
      <c r="K522">
        <v>46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1082</v>
      </c>
      <c r="T522">
        <v>0</v>
      </c>
      <c r="U522">
        <v>0</v>
      </c>
      <c r="V522">
        <v>1082</v>
      </c>
      <c r="W522">
        <v>11</v>
      </c>
      <c r="X522">
        <v>7</v>
      </c>
      <c r="Y522">
        <v>4</v>
      </c>
      <c r="Z522">
        <v>0</v>
      </c>
      <c r="AA522">
        <v>1071</v>
      </c>
      <c r="AB522">
        <v>311</v>
      </c>
      <c r="AC522">
        <v>144</v>
      </c>
      <c r="AD522">
        <v>21</v>
      </c>
      <c r="AE522">
        <v>14</v>
      </c>
      <c r="AF522">
        <v>17</v>
      </c>
      <c r="AG522">
        <v>0</v>
      </c>
      <c r="AH522">
        <v>2</v>
      </c>
      <c r="AI522">
        <v>5</v>
      </c>
      <c r="AJ522">
        <v>0</v>
      </c>
      <c r="AK522">
        <v>4</v>
      </c>
      <c r="AL522">
        <v>3</v>
      </c>
      <c r="AM522">
        <v>2</v>
      </c>
      <c r="AN522">
        <v>3</v>
      </c>
      <c r="AO522">
        <v>2</v>
      </c>
      <c r="AP522">
        <v>1</v>
      </c>
      <c r="AQ522">
        <v>0</v>
      </c>
      <c r="AR522">
        <v>2</v>
      </c>
      <c r="AS522">
        <v>0</v>
      </c>
      <c r="AT522">
        <v>0</v>
      </c>
      <c r="AU522">
        <v>0</v>
      </c>
      <c r="AV522">
        <v>3</v>
      </c>
      <c r="AW522">
        <v>1</v>
      </c>
      <c r="AX522">
        <v>0</v>
      </c>
      <c r="AY522">
        <v>0</v>
      </c>
      <c r="AZ522">
        <v>1</v>
      </c>
      <c r="BA522">
        <v>0</v>
      </c>
      <c r="BB522">
        <v>2</v>
      </c>
      <c r="BC522">
        <v>1</v>
      </c>
      <c r="BD522">
        <v>83</v>
      </c>
      <c r="BE522">
        <v>311</v>
      </c>
      <c r="BF522">
        <v>376</v>
      </c>
      <c r="BG522">
        <v>185</v>
      </c>
      <c r="BH522">
        <v>37</v>
      </c>
      <c r="BI522">
        <v>9</v>
      </c>
      <c r="BJ522">
        <v>2</v>
      </c>
      <c r="BK522">
        <v>15</v>
      </c>
      <c r="BL522">
        <v>51</v>
      </c>
      <c r="BM522">
        <v>5</v>
      </c>
      <c r="BN522">
        <v>0</v>
      </c>
      <c r="BO522">
        <v>2</v>
      </c>
      <c r="BP522">
        <v>18</v>
      </c>
      <c r="BQ522">
        <v>2</v>
      </c>
      <c r="BR522">
        <v>1</v>
      </c>
      <c r="BS522">
        <v>4</v>
      </c>
      <c r="BT522">
        <v>2</v>
      </c>
      <c r="BU522">
        <v>1</v>
      </c>
      <c r="BV522">
        <v>0</v>
      </c>
      <c r="BW522">
        <v>19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0</v>
      </c>
      <c r="CH522">
        <v>22</v>
      </c>
      <c r="CI522">
        <v>376</v>
      </c>
      <c r="CJ522">
        <v>40</v>
      </c>
      <c r="CK522">
        <v>15</v>
      </c>
      <c r="CL522">
        <v>8</v>
      </c>
      <c r="CM522">
        <v>5</v>
      </c>
      <c r="CN522">
        <v>0</v>
      </c>
      <c r="CO522">
        <v>2</v>
      </c>
      <c r="CP522">
        <v>1</v>
      </c>
      <c r="CQ522">
        <v>1</v>
      </c>
      <c r="CR522">
        <v>1</v>
      </c>
      <c r="CS522">
        <v>1</v>
      </c>
      <c r="CT522">
        <v>2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1</v>
      </c>
      <c r="DB522">
        <v>2</v>
      </c>
      <c r="DC522">
        <v>40</v>
      </c>
      <c r="DD522">
        <v>70</v>
      </c>
      <c r="DE522">
        <v>45</v>
      </c>
      <c r="DF522">
        <v>2</v>
      </c>
      <c r="DG522">
        <v>2</v>
      </c>
      <c r="DH522">
        <v>11</v>
      </c>
      <c r="DI522">
        <v>1</v>
      </c>
      <c r="DJ522">
        <v>0</v>
      </c>
      <c r="DK522">
        <v>1</v>
      </c>
      <c r="DL522">
        <v>1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0</v>
      </c>
      <c r="DS522">
        <v>2</v>
      </c>
      <c r="DT522">
        <v>0</v>
      </c>
      <c r="DU522">
        <v>0</v>
      </c>
      <c r="DV522">
        <v>1</v>
      </c>
      <c r="DW522">
        <v>1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1</v>
      </c>
      <c r="ED522">
        <v>0</v>
      </c>
      <c r="EE522">
        <v>0</v>
      </c>
      <c r="EF522">
        <v>1</v>
      </c>
      <c r="EG522">
        <v>70</v>
      </c>
      <c r="EH522">
        <v>15</v>
      </c>
      <c r="EI522">
        <v>5</v>
      </c>
      <c r="EJ522">
        <v>1</v>
      </c>
      <c r="EK522">
        <v>4</v>
      </c>
      <c r="EL522">
        <v>1</v>
      </c>
      <c r="EM522">
        <v>0</v>
      </c>
      <c r="EN522">
        <v>1</v>
      </c>
      <c r="EO522">
        <v>0</v>
      </c>
      <c r="EP522">
        <v>1</v>
      </c>
      <c r="EQ522">
        <v>0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1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15</v>
      </c>
      <c r="FL522">
        <v>49</v>
      </c>
      <c r="FM522">
        <v>39</v>
      </c>
      <c r="FN522">
        <v>4</v>
      </c>
      <c r="FO522">
        <v>1</v>
      </c>
      <c r="FP522">
        <v>0</v>
      </c>
      <c r="FQ522">
        <v>1</v>
      </c>
      <c r="FR522">
        <v>0</v>
      </c>
      <c r="FS522">
        <v>0</v>
      </c>
      <c r="FT522">
        <v>0</v>
      </c>
      <c r="FU522">
        <v>2</v>
      </c>
      <c r="FV522">
        <v>0</v>
      </c>
      <c r="FW522" t="s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1</v>
      </c>
      <c r="GL522">
        <v>0</v>
      </c>
      <c r="GM522">
        <v>1</v>
      </c>
      <c r="GN522">
        <v>49</v>
      </c>
      <c r="GO522">
        <v>33</v>
      </c>
      <c r="GP522">
        <v>16</v>
      </c>
      <c r="GQ522">
        <v>8</v>
      </c>
      <c r="GR522">
        <v>2</v>
      </c>
      <c r="GS522">
        <v>3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1</v>
      </c>
      <c r="HA522">
        <v>0</v>
      </c>
      <c r="HB522">
        <v>1</v>
      </c>
      <c r="HC522">
        <v>0</v>
      </c>
      <c r="HD522">
        <v>0</v>
      </c>
      <c r="HE522">
        <v>0</v>
      </c>
      <c r="HF522">
        <v>1</v>
      </c>
      <c r="HG522">
        <v>1</v>
      </c>
      <c r="HH522">
        <v>0</v>
      </c>
      <c r="HI522">
        <v>0</v>
      </c>
      <c r="HJ522">
        <v>0</v>
      </c>
      <c r="HK522">
        <v>33</v>
      </c>
      <c r="HL522">
        <v>176</v>
      </c>
      <c r="HM522">
        <v>107</v>
      </c>
      <c r="HN522">
        <v>15</v>
      </c>
      <c r="HO522">
        <v>10</v>
      </c>
      <c r="HP522">
        <v>2</v>
      </c>
      <c r="HQ522">
        <v>4</v>
      </c>
      <c r="HR522">
        <v>2</v>
      </c>
      <c r="HS522">
        <v>4</v>
      </c>
      <c r="HT522">
        <v>6</v>
      </c>
      <c r="HU522">
        <v>1</v>
      </c>
      <c r="HV522">
        <v>3</v>
      </c>
      <c r="HW522">
        <v>1</v>
      </c>
      <c r="HX522">
        <v>0</v>
      </c>
      <c r="HY522">
        <v>1</v>
      </c>
      <c r="HZ522">
        <v>1</v>
      </c>
      <c r="IA522">
        <v>3</v>
      </c>
      <c r="IB522">
        <v>5</v>
      </c>
      <c r="IC522">
        <v>0</v>
      </c>
      <c r="ID522">
        <v>1</v>
      </c>
      <c r="IE522">
        <v>0</v>
      </c>
      <c r="IF522">
        <v>0</v>
      </c>
      <c r="IG522">
        <v>2</v>
      </c>
      <c r="IH522">
        <v>0</v>
      </c>
      <c r="II522">
        <v>3</v>
      </c>
      <c r="IJ522">
        <v>5</v>
      </c>
      <c r="IK522">
        <v>176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1</v>
      </c>
      <c r="JK522">
        <v>0</v>
      </c>
      <c r="JL522">
        <v>1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1</v>
      </c>
    </row>
    <row r="523" spans="1:299">
      <c r="A523" t="s">
        <v>510</v>
      </c>
      <c r="B523" t="s">
        <v>2</v>
      </c>
      <c r="C523" t="str">
        <f>"126101"</f>
        <v>126101</v>
      </c>
      <c r="D523" t="s">
        <v>509</v>
      </c>
      <c r="E523">
        <v>178</v>
      </c>
      <c r="F523">
        <v>1650</v>
      </c>
      <c r="G523">
        <v>1358</v>
      </c>
      <c r="H523">
        <v>109</v>
      </c>
      <c r="I523">
        <v>1249</v>
      </c>
      <c r="J523">
        <v>0</v>
      </c>
      <c r="K523">
        <v>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1248</v>
      </c>
      <c r="T523">
        <v>0</v>
      </c>
      <c r="U523">
        <v>0</v>
      </c>
      <c r="V523">
        <v>1248</v>
      </c>
      <c r="W523">
        <v>9</v>
      </c>
      <c r="X523">
        <v>2</v>
      </c>
      <c r="Y523">
        <v>7</v>
      </c>
      <c r="Z523">
        <v>0</v>
      </c>
      <c r="AA523">
        <v>1239</v>
      </c>
      <c r="AB523">
        <v>355</v>
      </c>
      <c r="AC523">
        <v>203</v>
      </c>
      <c r="AD523">
        <v>24</v>
      </c>
      <c r="AE523">
        <v>14</v>
      </c>
      <c r="AF523">
        <v>20</v>
      </c>
      <c r="AG523">
        <v>5</v>
      </c>
      <c r="AH523">
        <v>0</v>
      </c>
      <c r="AI523">
        <v>3</v>
      </c>
      <c r="AJ523">
        <v>0</v>
      </c>
      <c r="AK523">
        <v>3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4</v>
      </c>
      <c r="AR523">
        <v>0</v>
      </c>
      <c r="AS523">
        <v>0</v>
      </c>
      <c r="AT523">
        <v>0</v>
      </c>
      <c r="AU523">
        <v>1</v>
      </c>
      <c r="AV523">
        <v>3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2</v>
      </c>
      <c r="BC523">
        <v>0</v>
      </c>
      <c r="BD523">
        <v>71</v>
      </c>
      <c r="BE523">
        <v>355</v>
      </c>
      <c r="BF523">
        <v>451</v>
      </c>
      <c r="BG523">
        <v>232</v>
      </c>
      <c r="BH523">
        <v>43</v>
      </c>
      <c r="BI523">
        <v>12</v>
      </c>
      <c r="BJ523">
        <v>9</v>
      </c>
      <c r="BK523">
        <v>13</v>
      </c>
      <c r="BL523">
        <v>72</v>
      </c>
      <c r="BM523">
        <v>19</v>
      </c>
      <c r="BN523">
        <v>0</v>
      </c>
      <c r="BO523">
        <v>0</v>
      </c>
      <c r="BP523">
        <v>6</v>
      </c>
      <c r="BQ523">
        <v>0</v>
      </c>
      <c r="BR523">
        <v>0</v>
      </c>
      <c r="BS523">
        <v>5</v>
      </c>
      <c r="BT523">
        <v>1</v>
      </c>
      <c r="BU523">
        <v>2</v>
      </c>
      <c r="BV523">
        <v>0</v>
      </c>
      <c r="BW523">
        <v>9</v>
      </c>
      <c r="BX523">
        <v>0</v>
      </c>
      <c r="BY523">
        <v>0</v>
      </c>
      <c r="BZ523">
        <v>0</v>
      </c>
      <c r="CA523">
        <v>2</v>
      </c>
      <c r="CB523">
        <v>1</v>
      </c>
      <c r="CC523">
        <v>1</v>
      </c>
      <c r="CD523">
        <v>0</v>
      </c>
      <c r="CE523">
        <v>0</v>
      </c>
      <c r="CF523">
        <v>0</v>
      </c>
      <c r="CG523">
        <v>1</v>
      </c>
      <c r="CH523">
        <v>23</v>
      </c>
      <c r="CI523">
        <v>451</v>
      </c>
      <c r="CJ523">
        <v>59</v>
      </c>
      <c r="CK523">
        <v>32</v>
      </c>
      <c r="CL523">
        <v>6</v>
      </c>
      <c r="CM523">
        <v>5</v>
      </c>
      <c r="CN523">
        <v>1</v>
      </c>
      <c r="CO523">
        <v>3</v>
      </c>
      <c r="CP523">
        <v>4</v>
      </c>
      <c r="CQ523">
        <v>0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2</v>
      </c>
      <c r="CY523">
        <v>0</v>
      </c>
      <c r="CZ523">
        <v>3</v>
      </c>
      <c r="DA523">
        <v>0</v>
      </c>
      <c r="DB523">
        <v>1</v>
      </c>
      <c r="DC523">
        <v>59</v>
      </c>
      <c r="DD523">
        <v>71</v>
      </c>
      <c r="DE523">
        <v>51</v>
      </c>
      <c r="DF523">
        <v>3</v>
      </c>
      <c r="DG523">
        <v>1</v>
      </c>
      <c r="DH523">
        <v>8</v>
      </c>
      <c r="DI523">
        <v>1</v>
      </c>
      <c r="DJ523">
        <v>0</v>
      </c>
      <c r="DK523">
        <v>0</v>
      </c>
      <c r="DL523">
        <v>0</v>
      </c>
      <c r="DM523">
        <v>0</v>
      </c>
      <c r="DN523">
        <v>1</v>
      </c>
      <c r="DO523">
        <v>0</v>
      </c>
      <c r="DP523">
        <v>1</v>
      </c>
      <c r="DQ523">
        <v>1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1</v>
      </c>
      <c r="ED523">
        <v>0</v>
      </c>
      <c r="EE523">
        <v>0</v>
      </c>
      <c r="EF523">
        <v>1</v>
      </c>
      <c r="EG523">
        <v>71</v>
      </c>
      <c r="EH523">
        <v>7</v>
      </c>
      <c r="EI523">
        <v>3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1</v>
      </c>
      <c r="FI523">
        <v>0</v>
      </c>
      <c r="FJ523">
        <v>2</v>
      </c>
      <c r="FK523">
        <v>7</v>
      </c>
      <c r="FL523">
        <v>61</v>
      </c>
      <c r="FM523">
        <v>52</v>
      </c>
      <c r="FN523">
        <v>3</v>
      </c>
      <c r="FO523">
        <v>0</v>
      </c>
      <c r="FP523">
        <v>0</v>
      </c>
      <c r="FQ523">
        <v>0</v>
      </c>
      <c r="FR523">
        <v>1</v>
      </c>
      <c r="FS523">
        <v>1</v>
      </c>
      <c r="FT523">
        <v>0</v>
      </c>
      <c r="FU523">
        <v>1</v>
      </c>
      <c r="FV523">
        <v>0</v>
      </c>
      <c r="FW523" t="s">
        <v>0</v>
      </c>
      <c r="FX523">
        <v>0</v>
      </c>
      <c r="FY523">
        <v>0</v>
      </c>
      <c r="FZ523">
        <v>1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2</v>
      </c>
      <c r="GN523">
        <v>61</v>
      </c>
      <c r="GO523">
        <v>42</v>
      </c>
      <c r="GP523">
        <v>11</v>
      </c>
      <c r="GQ523">
        <v>7</v>
      </c>
      <c r="GR523">
        <v>5</v>
      </c>
      <c r="GS523">
        <v>2</v>
      </c>
      <c r="GT523">
        <v>1</v>
      </c>
      <c r="GU523">
        <v>2</v>
      </c>
      <c r="GV523">
        <v>1</v>
      </c>
      <c r="GW523">
        <v>0</v>
      </c>
      <c r="GX523">
        <v>1</v>
      </c>
      <c r="GY523">
        <v>0</v>
      </c>
      <c r="GZ523">
        <v>1</v>
      </c>
      <c r="HA523">
        <v>3</v>
      </c>
      <c r="HB523">
        <v>1</v>
      </c>
      <c r="HC523">
        <v>0</v>
      </c>
      <c r="HD523">
        <v>2</v>
      </c>
      <c r="HE523">
        <v>0</v>
      </c>
      <c r="HF523">
        <v>0</v>
      </c>
      <c r="HG523">
        <v>0</v>
      </c>
      <c r="HH523">
        <v>1</v>
      </c>
      <c r="HI523">
        <v>0</v>
      </c>
      <c r="HJ523">
        <v>4</v>
      </c>
      <c r="HK523">
        <v>42</v>
      </c>
      <c r="HL523">
        <v>190</v>
      </c>
      <c r="HM523">
        <v>113</v>
      </c>
      <c r="HN523">
        <v>14</v>
      </c>
      <c r="HO523">
        <v>19</v>
      </c>
      <c r="HP523">
        <v>9</v>
      </c>
      <c r="HQ523">
        <v>3</v>
      </c>
      <c r="HR523">
        <v>0</v>
      </c>
      <c r="HS523">
        <v>5</v>
      </c>
      <c r="HT523">
        <v>4</v>
      </c>
      <c r="HU523">
        <v>1</v>
      </c>
      <c r="HV523">
        <v>0</v>
      </c>
      <c r="HW523">
        <v>0</v>
      </c>
      <c r="HX523">
        <v>0</v>
      </c>
      <c r="HY523">
        <v>3</v>
      </c>
      <c r="HZ523">
        <v>1</v>
      </c>
      <c r="IA523">
        <v>1</v>
      </c>
      <c r="IB523">
        <v>3</v>
      </c>
      <c r="IC523">
        <v>2</v>
      </c>
      <c r="ID523">
        <v>2</v>
      </c>
      <c r="IE523">
        <v>1</v>
      </c>
      <c r="IF523">
        <v>0</v>
      </c>
      <c r="IG523">
        <v>5</v>
      </c>
      <c r="IH523">
        <v>1</v>
      </c>
      <c r="II523">
        <v>0</v>
      </c>
      <c r="IJ523">
        <v>3</v>
      </c>
      <c r="IK523">
        <v>190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3</v>
      </c>
      <c r="JK523">
        <v>0</v>
      </c>
      <c r="JL523">
        <v>1</v>
      </c>
      <c r="JM523">
        <v>2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3</v>
      </c>
    </row>
    <row r="524" spans="1:299">
      <c r="A524" t="s">
        <v>508</v>
      </c>
      <c r="B524" t="s">
        <v>2</v>
      </c>
      <c r="C524" t="str">
        <f>"126101"</f>
        <v>126101</v>
      </c>
      <c r="D524" t="s">
        <v>502</v>
      </c>
      <c r="E524">
        <v>179</v>
      </c>
      <c r="F524">
        <v>1534</v>
      </c>
      <c r="G524">
        <v>1310</v>
      </c>
      <c r="H524">
        <v>240</v>
      </c>
      <c r="I524">
        <v>1070</v>
      </c>
      <c r="J524">
        <v>0</v>
      </c>
      <c r="K524">
        <v>60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1070</v>
      </c>
      <c r="T524">
        <v>0</v>
      </c>
      <c r="U524">
        <v>0</v>
      </c>
      <c r="V524">
        <v>1070</v>
      </c>
      <c r="W524">
        <v>11</v>
      </c>
      <c r="X524">
        <v>5</v>
      </c>
      <c r="Y524">
        <v>5</v>
      </c>
      <c r="Z524">
        <v>0</v>
      </c>
      <c r="AA524">
        <v>1059</v>
      </c>
      <c r="AB524">
        <v>264</v>
      </c>
      <c r="AC524">
        <v>120</v>
      </c>
      <c r="AD524">
        <v>15</v>
      </c>
      <c r="AE524">
        <v>14</v>
      </c>
      <c r="AF524">
        <v>6</v>
      </c>
      <c r="AG524">
        <v>1</v>
      </c>
      <c r="AH524">
        <v>3</v>
      </c>
      <c r="AI524">
        <v>5</v>
      </c>
      <c r="AJ524">
        <v>0</v>
      </c>
      <c r="AK524">
        <v>4</v>
      </c>
      <c r="AL524">
        <v>0</v>
      </c>
      <c r="AM524">
        <v>0</v>
      </c>
      <c r="AN524">
        <v>1</v>
      </c>
      <c r="AO524">
        <v>4</v>
      </c>
      <c r="AP524">
        <v>3</v>
      </c>
      <c r="AQ524">
        <v>0</v>
      </c>
      <c r="AR524">
        <v>2</v>
      </c>
      <c r="AS524">
        <v>0</v>
      </c>
      <c r="AT524">
        <v>1</v>
      </c>
      <c r="AU524">
        <v>0</v>
      </c>
      <c r="AV524">
        <v>4</v>
      </c>
      <c r="AW524">
        <v>0</v>
      </c>
      <c r="AX524">
        <v>1</v>
      </c>
      <c r="AY524">
        <v>1</v>
      </c>
      <c r="AZ524">
        <v>1</v>
      </c>
      <c r="BA524">
        <v>2</v>
      </c>
      <c r="BB524">
        <v>0</v>
      </c>
      <c r="BC524">
        <v>1</v>
      </c>
      <c r="BD524">
        <v>75</v>
      </c>
      <c r="BE524">
        <v>264</v>
      </c>
      <c r="BF524">
        <v>320</v>
      </c>
      <c r="BG524">
        <v>136</v>
      </c>
      <c r="BH524">
        <v>46</v>
      </c>
      <c r="BI524">
        <v>4</v>
      </c>
      <c r="BJ524">
        <v>12</v>
      </c>
      <c r="BK524">
        <v>14</v>
      </c>
      <c r="BL524">
        <v>47</v>
      </c>
      <c r="BM524">
        <v>7</v>
      </c>
      <c r="BN524">
        <v>0</v>
      </c>
      <c r="BO524">
        <v>3</v>
      </c>
      <c r="BP524">
        <v>17</v>
      </c>
      <c r="BQ524">
        <v>0</v>
      </c>
      <c r="BR524">
        <v>0</v>
      </c>
      <c r="BS524">
        <v>1</v>
      </c>
      <c r="BT524">
        <v>1</v>
      </c>
      <c r="BU524">
        <v>5</v>
      </c>
      <c r="BV524">
        <v>0</v>
      </c>
      <c r="BW524">
        <v>10</v>
      </c>
      <c r="BX524">
        <v>0</v>
      </c>
      <c r="BY524">
        <v>0</v>
      </c>
      <c r="BZ524">
        <v>0</v>
      </c>
      <c r="CA524">
        <v>2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0</v>
      </c>
      <c r="CH524">
        <v>14</v>
      </c>
      <c r="CI524">
        <v>320</v>
      </c>
      <c r="CJ524">
        <v>37</v>
      </c>
      <c r="CK524">
        <v>18</v>
      </c>
      <c r="CL524">
        <v>7</v>
      </c>
      <c r="CM524">
        <v>2</v>
      </c>
      <c r="CN524">
        <v>1</v>
      </c>
      <c r="CO524">
        <v>3</v>
      </c>
      <c r="CP524">
        <v>1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</v>
      </c>
      <c r="CY524">
        <v>0</v>
      </c>
      <c r="CZ524">
        <v>1</v>
      </c>
      <c r="DA524">
        <v>0</v>
      </c>
      <c r="DB524">
        <v>1</v>
      </c>
      <c r="DC524">
        <v>37</v>
      </c>
      <c r="DD524">
        <v>101</v>
      </c>
      <c r="DE524">
        <v>64</v>
      </c>
      <c r="DF524">
        <v>4</v>
      </c>
      <c r="DG524">
        <v>1</v>
      </c>
      <c r="DH524">
        <v>2</v>
      </c>
      <c r="DI524">
        <v>3</v>
      </c>
      <c r="DJ524">
        <v>5</v>
      </c>
      <c r="DK524">
        <v>3</v>
      </c>
      <c r="DL524">
        <v>3</v>
      </c>
      <c r="DM524">
        <v>0</v>
      </c>
      <c r="DN524">
        <v>5</v>
      </c>
      <c r="DO524">
        <v>1</v>
      </c>
      <c r="DP524">
        <v>0</v>
      </c>
      <c r="DQ524">
        <v>1</v>
      </c>
      <c r="DR524">
        <v>1</v>
      </c>
      <c r="DS524">
        <v>1</v>
      </c>
      <c r="DT524">
        <v>0</v>
      </c>
      <c r="DU524">
        <v>0</v>
      </c>
      <c r="DV524">
        <v>0</v>
      </c>
      <c r="DW524">
        <v>0</v>
      </c>
      <c r="DX524">
        <v>1</v>
      </c>
      <c r="DY524">
        <v>1</v>
      </c>
      <c r="DZ524">
        <v>1</v>
      </c>
      <c r="EA524">
        <v>2</v>
      </c>
      <c r="EB524">
        <v>1</v>
      </c>
      <c r="EC524">
        <v>0</v>
      </c>
      <c r="ED524">
        <v>0</v>
      </c>
      <c r="EE524">
        <v>0</v>
      </c>
      <c r="EF524">
        <v>1</v>
      </c>
      <c r="EG524">
        <v>101</v>
      </c>
      <c r="EH524">
        <v>22</v>
      </c>
      <c r="EI524">
        <v>3</v>
      </c>
      <c r="EJ524">
        <v>5</v>
      </c>
      <c r="EK524">
        <v>7</v>
      </c>
      <c r="EL524">
        <v>0</v>
      </c>
      <c r="EM524">
        <v>1</v>
      </c>
      <c r="EN524">
        <v>1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1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2</v>
      </c>
      <c r="FI524">
        <v>0</v>
      </c>
      <c r="FJ524">
        <v>2</v>
      </c>
      <c r="FK524">
        <v>22</v>
      </c>
      <c r="FL524">
        <v>59</v>
      </c>
      <c r="FM524">
        <v>43</v>
      </c>
      <c r="FN524">
        <v>2</v>
      </c>
      <c r="FO524">
        <v>1</v>
      </c>
      <c r="FP524">
        <v>0</v>
      </c>
      <c r="FQ524">
        <v>1</v>
      </c>
      <c r="FR524">
        <v>0</v>
      </c>
      <c r="FS524">
        <v>0</v>
      </c>
      <c r="FT524">
        <v>0</v>
      </c>
      <c r="FU524">
        <v>1</v>
      </c>
      <c r="FV524">
        <v>0</v>
      </c>
      <c r="FW524" t="s">
        <v>0</v>
      </c>
      <c r="FX524">
        <v>0</v>
      </c>
      <c r="FY524">
        <v>0</v>
      </c>
      <c r="FZ524">
        <v>1</v>
      </c>
      <c r="GA524">
        <v>0</v>
      </c>
      <c r="GB524">
        <v>0</v>
      </c>
      <c r="GC524">
        <v>0</v>
      </c>
      <c r="GD524">
        <v>0</v>
      </c>
      <c r="GE524">
        <v>2</v>
      </c>
      <c r="GF524">
        <v>0</v>
      </c>
      <c r="GG524">
        <v>0</v>
      </c>
      <c r="GH524">
        <v>0</v>
      </c>
      <c r="GI524">
        <v>1</v>
      </c>
      <c r="GJ524">
        <v>5</v>
      </c>
      <c r="GK524">
        <v>0</v>
      </c>
      <c r="GL524">
        <v>1</v>
      </c>
      <c r="GM524">
        <v>1</v>
      </c>
      <c r="GN524">
        <v>59</v>
      </c>
      <c r="GO524">
        <v>54</v>
      </c>
      <c r="GP524">
        <v>26</v>
      </c>
      <c r="GQ524">
        <v>5</v>
      </c>
      <c r="GR524">
        <v>4</v>
      </c>
      <c r="GS524">
        <v>2</v>
      </c>
      <c r="GT524">
        <v>2</v>
      </c>
      <c r="GU524">
        <v>0</v>
      </c>
      <c r="GV524">
        <v>2</v>
      </c>
      <c r="GW524">
        <v>1</v>
      </c>
      <c r="GX524">
        <v>0</v>
      </c>
      <c r="GY524">
        <v>1</v>
      </c>
      <c r="GZ524">
        <v>0</v>
      </c>
      <c r="HA524">
        <v>1</v>
      </c>
      <c r="HB524">
        <v>2</v>
      </c>
      <c r="HC524">
        <v>1</v>
      </c>
      <c r="HD524">
        <v>0</v>
      </c>
      <c r="HE524">
        <v>2</v>
      </c>
      <c r="HF524">
        <v>1</v>
      </c>
      <c r="HG524">
        <v>2</v>
      </c>
      <c r="HH524">
        <v>0</v>
      </c>
      <c r="HI524">
        <v>1</v>
      </c>
      <c r="HJ524">
        <v>1</v>
      </c>
      <c r="HK524">
        <v>54</v>
      </c>
      <c r="HL524">
        <v>194</v>
      </c>
      <c r="HM524">
        <v>103</v>
      </c>
      <c r="HN524">
        <v>28</v>
      </c>
      <c r="HO524">
        <v>18</v>
      </c>
      <c r="HP524">
        <v>6</v>
      </c>
      <c r="HQ524">
        <v>3</v>
      </c>
      <c r="HR524">
        <v>4</v>
      </c>
      <c r="HS524">
        <v>7</v>
      </c>
      <c r="HT524">
        <v>4</v>
      </c>
      <c r="HU524">
        <v>2</v>
      </c>
      <c r="HV524">
        <v>2</v>
      </c>
      <c r="HW524">
        <v>1</v>
      </c>
      <c r="HX524">
        <v>4</v>
      </c>
      <c r="HY524">
        <v>0</v>
      </c>
      <c r="HZ524">
        <v>1</v>
      </c>
      <c r="IA524">
        <v>2</v>
      </c>
      <c r="IB524">
        <v>0</v>
      </c>
      <c r="IC524">
        <v>0</v>
      </c>
      <c r="ID524">
        <v>0</v>
      </c>
      <c r="IE524">
        <v>1</v>
      </c>
      <c r="IF524">
        <v>0</v>
      </c>
      <c r="IG524">
        <v>6</v>
      </c>
      <c r="IH524">
        <v>0</v>
      </c>
      <c r="II524">
        <v>0</v>
      </c>
      <c r="IJ524">
        <v>2</v>
      </c>
      <c r="IK524">
        <v>194</v>
      </c>
      <c r="IL524">
        <v>6</v>
      </c>
      <c r="IM524">
        <v>3</v>
      </c>
      <c r="IN524">
        <v>0</v>
      </c>
      <c r="IO524">
        <v>2</v>
      </c>
      <c r="IP524">
        <v>0</v>
      </c>
      <c r="IQ524">
        <v>0</v>
      </c>
      <c r="IR524">
        <v>1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6</v>
      </c>
      <c r="JJ524">
        <v>2</v>
      </c>
      <c r="JK524">
        <v>1</v>
      </c>
      <c r="JL524">
        <v>1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2</v>
      </c>
    </row>
    <row r="525" spans="1:299">
      <c r="A525" t="s">
        <v>507</v>
      </c>
      <c r="B525" t="s">
        <v>2</v>
      </c>
      <c r="C525" t="str">
        <f>"126101"</f>
        <v>126101</v>
      </c>
      <c r="D525" t="s">
        <v>502</v>
      </c>
      <c r="E525">
        <v>180</v>
      </c>
      <c r="F525">
        <v>1091</v>
      </c>
      <c r="G525">
        <v>920</v>
      </c>
      <c r="H525">
        <v>156</v>
      </c>
      <c r="I525">
        <v>764</v>
      </c>
      <c r="J525">
        <v>0</v>
      </c>
      <c r="K525">
        <v>106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762</v>
      </c>
      <c r="T525">
        <v>0</v>
      </c>
      <c r="U525">
        <v>0</v>
      </c>
      <c r="V525">
        <v>762</v>
      </c>
      <c r="W525">
        <v>2</v>
      </c>
      <c r="X525">
        <v>0</v>
      </c>
      <c r="Y525">
        <v>2</v>
      </c>
      <c r="Z525">
        <v>0</v>
      </c>
      <c r="AA525">
        <v>760</v>
      </c>
      <c r="AB525">
        <v>186</v>
      </c>
      <c r="AC525">
        <v>83</v>
      </c>
      <c r="AD525">
        <v>7</v>
      </c>
      <c r="AE525">
        <v>12</v>
      </c>
      <c r="AF525">
        <v>11</v>
      </c>
      <c r="AG525">
        <v>0</v>
      </c>
      <c r="AH525">
        <v>1</v>
      </c>
      <c r="AI525">
        <v>4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2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6</v>
      </c>
      <c r="AW525">
        <v>0</v>
      </c>
      <c r="AX525">
        <v>0</v>
      </c>
      <c r="AY525">
        <v>0</v>
      </c>
      <c r="AZ525">
        <v>1</v>
      </c>
      <c r="BA525">
        <v>1</v>
      </c>
      <c r="BB525">
        <v>1</v>
      </c>
      <c r="BC525">
        <v>0</v>
      </c>
      <c r="BD525">
        <v>55</v>
      </c>
      <c r="BE525">
        <v>186</v>
      </c>
      <c r="BF525">
        <v>221</v>
      </c>
      <c r="BG525">
        <v>88</v>
      </c>
      <c r="BH525">
        <v>33</v>
      </c>
      <c r="BI525">
        <v>9</v>
      </c>
      <c r="BJ525">
        <v>7</v>
      </c>
      <c r="BK525">
        <v>11</v>
      </c>
      <c r="BL525">
        <v>18</v>
      </c>
      <c r="BM525">
        <v>6</v>
      </c>
      <c r="BN525">
        <v>16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3</v>
      </c>
      <c r="BU525">
        <v>4</v>
      </c>
      <c r="BV525">
        <v>1</v>
      </c>
      <c r="BW525">
        <v>5</v>
      </c>
      <c r="BX525">
        <v>2</v>
      </c>
      <c r="BY525">
        <v>0</v>
      </c>
      <c r="BZ525">
        <v>0</v>
      </c>
      <c r="CA525">
        <v>3</v>
      </c>
      <c r="CB525">
        <v>0</v>
      </c>
      <c r="CC525">
        <v>1</v>
      </c>
      <c r="CD525">
        <v>0</v>
      </c>
      <c r="CE525">
        <v>1</v>
      </c>
      <c r="CF525">
        <v>1</v>
      </c>
      <c r="CG525">
        <v>1</v>
      </c>
      <c r="CH525">
        <v>10</v>
      </c>
      <c r="CI525">
        <v>221</v>
      </c>
      <c r="CJ525">
        <v>44</v>
      </c>
      <c r="CK525">
        <v>25</v>
      </c>
      <c r="CL525">
        <v>5</v>
      </c>
      <c r="CM525">
        <v>6</v>
      </c>
      <c r="CN525">
        <v>1</v>
      </c>
      <c r="CO525">
        <v>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</v>
      </c>
      <c r="CY525">
        <v>0</v>
      </c>
      <c r="CZ525">
        <v>0</v>
      </c>
      <c r="DA525">
        <v>2</v>
      </c>
      <c r="DB525">
        <v>1</v>
      </c>
      <c r="DC525">
        <v>44</v>
      </c>
      <c r="DD525">
        <v>58</v>
      </c>
      <c r="DE525">
        <v>41</v>
      </c>
      <c r="DF525">
        <v>2</v>
      </c>
      <c r="DG525">
        <v>3</v>
      </c>
      <c r="DH525">
        <v>0</v>
      </c>
      <c r="DI525">
        <v>2</v>
      </c>
      <c r="DJ525">
        <v>0</v>
      </c>
      <c r="DK525">
        <v>1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2</v>
      </c>
      <c r="DV525">
        <v>0</v>
      </c>
      <c r="DW525">
        <v>0</v>
      </c>
      <c r="DX525">
        <v>2</v>
      </c>
      <c r="DY525">
        <v>0</v>
      </c>
      <c r="DZ525">
        <v>1</v>
      </c>
      <c r="EA525">
        <v>0</v>
      </c>
      <c r="EB525">
        <v>1</v>
      </c>
      <c r="EC525">
        <v>0</v>
      </c>
      <c r="ED525">
        <v>1</v>
      </c>
      <c r="EE525">
        <v>0</v>
      </c>
      <c r="EF525">
        <v>0</v>
      </c>
      <c r="EG525">
        <v>58</v>
      </c>
      <c r="EH525">
        <v>10</v>
      </c>
      <c r="EI525">
        <v>3</v>
      </c>
      <c r="EJ525">
        <v>2</v>
      </c>
      <c r="EK525">
        <v>3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2</v>
      </c>
      <c r="FG525">
        <v>0</v>
      </c>
      <c r="FH525">
        <v>0</v>
      </c>
      <c r="FI525">
        <v>0</v>
      </c>
      <c r="FJ525">
        <v>0</v>
      </c>
      <c r="FK525">
        <v>10</v>
      </c>
      <c r="FL525">
        <v>57</v>
      </c>
      <c r="FM525">
        <v>46</v>
      </c>
      <c r="FN525">
        <v>2</v>
      </c>
      <c r="FO525">
        <v>0</v>
      </c>
      <c r="FP525">
        <v>1</v>
      </c>
      <c r="FQ525">
        <v>2</v>
      </c>
      <c r="FR525">
        <v>0</v>
      </c>
      <c r="FS525">
        <v>0</v>
      </c>
      <c r="FT525">
        <v>0</v>
      </c>
      <c r="FU525">
        <v>1</v>
      </c>
      <c r="FV525">
        <v>0</v>
      </c>
      <c r="FW525" t="s">
        <v>0</v>
      </c>
      <c r="FX525">
        <v>1</v>
      </c>
      <c r="FY525">
        <v>0</v>
      </c>
      <c r="FZ525">
        <v>0</v>
      </c>
      <c r="GA525">
        <v>0</v>
      </c>
      <c r="GB525">
        <v>1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1</v>
      </c>
      <c r="GK525">
        <v>0</v>
      </c>
      <c r="GL525">
        <v>0</v>
      </c>
      <c r="GM525">
        <v>2</v>
      </c>
      <c r="GN525">
        <v>57</v>
      </c>
      <c r="GO525">
        <v>52</v>
      </c>
      <c r="GP525">
        <v>24</v>
      </c>
      <c r="GQ525">
        <v>5</v>
      </c>
      <c r="GR525">
        <v>2</v>
      </c>
      <c r="GS525">
        <v>0</v>
      </c>
      <c r="GT525">
        <v>1</v>
      </c>
      <c r="GU525">
        <v>1</v>
      </c>
      <c r="GV525">
        <v>1</v>
      </c>
      <c r="GW525">
        <v>0</v>
      </c>
      <c r="GX525">
        <v>0</v>
      </c>
      <c r="GY525">
        <v>1</v>
      </c>
      <c r="GZ525">
        <v>0</v>
      </c>
      <c r="HA525">
        <v>2</v>
      </c>
      <c r="HB525">
        <v>0</v>
      </c>
      <c r="HC525">
        <v>0</v>
      </c>
      <c r="HD525">
        <v>1</v>
      </c>
      <c r="HE525">
        <v>3</v>
      </c>
      <c r="HF525">
        <v>2</v>
      </c>
      <c r="HG525">
        <v>1</v>
      </c>
      <c r="HH525">
        <v>1</v>
      </c>
      <c r="HI525">
        <v>1</v>
      </c>
      <c r="HJ525">
        <v>6</v>
      </c>
      <c r="HK525">
        <v>52</v>
      </c>
      <c r="HL525">
        <v>131</v>
      </c>
      <c r="HM525">
        <v>64</v>
      </c>
      <c r="HN525">
        <v>18</v>
      </c>
      <c r="HO525">
        <v>12</v>
      </c>
      <c r="HP525">
        <v>4</v>
      </c>
      <c r="HQ525">
        <v>0</v>
      </c>
      <c r="HR525">
        <v>3</v>
      </c>
      <c r="HS525">
        <v>3</v>
      </c>
      <c r="HT525">
        <v>4</v>
      </c>
      <c r="HU525">
        <v>1</v>
      </c>
      <c r="HV525">
        <v>0</v>
      </c>
      <c r="HW525">
        <v>0</v>
      </c>
      <c r="HX525">
        <v>2</v>
      </c>
      <c r="HY525">
        <v>3</v>
      </c>
      <c r="HZ525">
        <v>0</v>
      </c>
      <c r="IA525">
        <v>1</v>
      </c>
      <c r="IB525">
        <v>1</v>
      </c>
      <c r="IC525">
        <v>0</v>
      </c>
      <c r="ID525">
        <v>3</v>
      </c>
      <c r="IE525">
        <v>1</v>
      </c>
      <c r="IF525">
        <v>0</v>
      </c>
      <c r="IG525">
        <v>5</v>
      </c>
      <c r="IH525">
        <v>0</v>
      </c>
      <c r="II525">
        <v>3</v>
      </c>
      <c r="IJ525">
        <v>3</v>
      </c>
      <c r="IK525">
        <v>131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1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1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1</v>
      </c>
    </row>
    <row r="526" spans="1:299">
      <c r="A526" t="s">
        <v>506</v>
      </c>
      <c r="B526" t="s">
        <v>2</v>
      </c>
      <c r="C526" t="str">
        <f>"126101"</f>
        <v>126101</v>
      </c>
      <c r="D526" t="s">
        <v>502</v>
      </c>
      <c r="E526">
        <v>181</v>
      </c>
      <c r="F526">
        <v>1530</v>
      </c>
      <c r="G526">
        <v>1240</v>
      </c>
      <c r="H526">
        <v>83</v>
      </c>
      <c r="I526">
        <v>1157</v>
      </c>
      <c r="J526">
        <v>0</v>
      </c>
      <c r="K526">
        <v>40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1157</v>
      </c>
      <c r="T526">
        <v>0</v>
      </c>
      <c r="U526">
        <v>0</v>
      </c>
      <c r="V526">
        <v>1157</v>
      </c>
      <c r="W526">
        <v>5</v>
      </c>
      <c r="X526">
        <v>5</v>
      </c>
      <c r="Y526">
        <v>0</v>
      </c>
      <c r="Z526">
        <v>0</v>
      </c>
      <c r="AA526">
        <v>1152</v>
      </c>
      <c r="AB526">
        <v>229</v>
      </c>
      <c r="AC526">
        <v>75</v>
      </c>
      <c r="AD526">
        <v>19</v>
      </c>
      <c r="AE526">
        <v>20</v>
      </c>
      <c r="AF526">
        <v>6</v>
      </c>
      <c r="AG526">
        <v>1</v>
      </c>
      <c r="AH526">
        <v>6</v>
      </c>
      <c r="AI526">
        <v>0</v>
      </c>
      <c r="AJ526">
        <v>1</v>
      </c>
      <c r="AK526">
        <v>3</v>
      </c>
      <c r="AL526">
        <v>1</v>
      </c>
      <c r="AM526">
        <v>0</v>
      </c>
      <c r="AN526">
        <v>0</v>
      </c>
      <c r="AO526">
        <v>2</v>
      </c>
      <c r="AP526">
        <v>1</v>
      </c>
      <c r="AQ526">
        <v>2</v>
      </c>
      <c r="AR526">
        <v>1</v>
      </c>
      <c r="AS526">
        <v>0</v>
      </c>
      <c r="AT526">
        <v>0</v>
      </c>
      <c r="AU526">
        <v>0</v>
      </c>
      <c r="AV526">
        <v>5</v>
      </c>
      <c r="AW526">
        <v>1</v>
      </c>
      <c r="AX526">
        <v>1</v>
      </c>
      <c r="AY526">
        <v>1</v>
      </c>
      <c r="AZ526">
        <v>1</v>
      </c>
      <c r="BA526">
        <v>0</v>
      </c>
      <c r="BB526">
        <v>0</v>
      </c>
      <c r="BC526">
        <v>1</v>
      </c>
      <c r="BD526">
        <v>81</v>
      </c>
      <c r="BE526">
        <v>229</v>
      </c>
      <c r="BF526">
        <v>364</v>
      </c>
      <c r="BG526">
        <v>157</v>
      </c>
      <c r="BH526">
        <v>48</v>
      </c>
      <c r="BI526">
        <v>8</v>
      </c>
      <c r="BJ526">
        <v>12</v>
      </c>
      <c r="BK526">
        <v>28</v>
      </c>
      <c r="BL526">
        <v>40</v>
      </c>
      <c r="BM526">
        <v>5</v>
      </c>
      <c r="BN526">
        <v>0</v>
      </c>
      <c r="BO526">
        <v>2</v>
      </c>
      <c r="BP526">
        <v>25</v>
      </c>
      <c r="BQ526">
        <v>0</v>
      </c>
      <c r="BR526">
        <v>1</v>
      </c>
      <c r="BS526">
        <v>0</v>
      </c>
      <c r="BT526">
        <v>2</v>
      </c>
      <c r="BU526">
        <v>3</v>
      </c>
      <c r="BV526">
        <v>0</v>
      </c>
      <c r="BW526">
        <v>6</v>
      </c>
      <c r="BX526">
        <v>1</v>
      </c>
      <c r="BY526">
        <v>2</v>
      </c>
      <c r="BZ526">
        <v>1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1</v>
      </c>
      <c r="CG526">
        <v>0</v>
      </c>
      <c r="CH526">
        <v>21</v>
      </c>
      <c r="CI526">
        <v>364</v>
      </c>
      <c r="CJ526">
        <v>68</v>
      </c>
      <c r="CK526">
        <v>26</v>
      </c>
      <c r="CL526">
        <v>13</v>
      </c>
      <c r="CM526">
        <v>9</v>
      </c>
      <c r="CN526">
        <v>3</v>
      </c>
      <c r="CO526">
        <v>4</v>
      </c>
      <c r="CP526">
        <v>0</v>
      </c>
      <c r="CQ526">
        <v>1</v>
      </c>
      <c r="CR526">
        <v>0</v>
      </c>
      <c r="CS526">
        <v>1</v>
      </c>
      <c r="CT526">
        <v>2</v>
      </c>
      <c r="CU526">
        <v>1</v>
      </c>
      <c r="CV526">
        <v>0</v>
      </c>
      <c r="CW526">
        <v>1</v>
      </c>
      <c r="CX526">
        <v>1</v>
      </c>
      <c r="CY526">
        <v>3</v>
      </c>
      <c r="CZ526">
        <v>0</v>
      </c>
      <c r="DA526">
        <v>0</v>
      </c>
      <c r="DB526">
        <v>3</v>
      </c>
      <c r="DC526">
        <v>68</v>
      </c>
      <c r="DD526">
        <v>84</v>
      </c>
      <c r="DE526">
        <v>56</v>
      </c>
      <c r="DF526">
        <v>2</v>
      </c>
      <c r="DG526">
        <v>1</v>
      </c>
      <c r="DH526">
        <v>4</v>
      </c>
      <c r="DI526">
        <v>4</v>
      </c>
      <c r="DJ526">
        <v>2</v>
      </c>
      <c r="DK526">
        <v>0</v>
      </c>
      <c r="DL526">
        <v>0</v>
      </c>
      <c r="DM526">
        <v>0</v>
      </c>
      <c r="DN526">
        <v>1</v>
      </c>
      <c r="DO526">
        <v>0</v>
      </c>
      <c r="DP526">
        <v>1</v>
      </c>
      <c r="DQ526">
        <v>3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1</v>
      </c>
      <c r="EA526">
        <v>0</v>
      </c>
      <c r="EB526">
        <v>0</v>
      </c>
      <c r="EC526">
        <v>1</v>
      </c>
      <c r="ED526">
        <v>1</v>
      </c>
      <c r="EE526">
        <v>0</v>
      </c>
      <c r="EF526">
        <v>5</v>
      </c>
      <c r="EG526">
        <v>84</v>
      </c>
      <c r="EH526">
        <v>18</v>
      </c>
      <c r="EI526">
        <v>5</v>
      </c>
      <c r="EJ526">
        <v>2</v>
      </c>
      <c r="EK526">
        <v>5</v>
      </c>
      <c r="EL526">
        <v>0</v>
      </c>
      <c r="EM526">
        <v>0</v>
      </c>
      <c r="EN526">
        <v>1</v>
      </c>
      <c r="EO526">
        <v>0</v>
      </c>
      <c r="EP526">
        <v>0</v>
      </c>
      <c r="EQ526">
        <v>0</v>
      </c>
      <c r="ER526">
        <v>0</v>
      </c>
      <c r="ES526">
        <v>2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1</v>
      </c>
      <c r="FF526">
        <v>0</v>
      </c>
      <c r="FG526">
        <v>0</v>
      </c>
      <c r="FH526">
        <v>0</v>
      </c>
      <c r="FI526">
        <v>0</v>
      </c>
      <c r="FJ526">
        <v>2</v>
      </c>
      <c r="FK526">
        <v>18</v>
      </c>
      <c r="FL526">
        <v>60</v>
      </c>
      <c r="FM526">
        <v>48</v>
      </c>
      <c r="FN526">
        <v>4</v>
      </c>
      <c r="FO526">
        <v>1</v>
      </c>
      <c r="FP526">
        <v>0</v>
      </c>
      <c r="FQ526">
        <v>2</v>
      </c>
      <c r="FR526">
        <v>1</v>
      </c>
      <c r="FS526">
        <v>0</v>
      </c>
      <c r="FT526">
        <v>0</v>
      </c>
      <c r="FU526">
        <v>4</v>
      </c>
      <c r="FV526">
        <v>0</v>
      </c>
      <c r="FW526" t="s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60</v>
      </c>
      <c r="GO526">
        <v>71</v>
      </c>
      <c r="GP526">
        <v>33</v>
      </c>
      <c r="GQ526">
        <v>6</v>
      </c>
      <c r="GR526">
        <v>4</v>
      </c>
      <c r="GS526">
        <v>10</v>
      </c>
      <c r="GT526">
        <v>4</v>
      </c>
      <c r="GU526">
        <v>0</v>
      </c>
      <c r="GV526">
        <v>3</v>
      </c>
      <c r="GW526">
        <v>0</v>
      </c>
      <c r="GX526">
        <v>0</v>
      </c>
      <c r="GY526">
        <v>2</v>
      </c>
      <c r="GZ526">
        <v>0</v>
      </c>
      <c r="HA526">
        <v>2</v>
      </c>
      <c r="HB526">
        <v>0</v>
      </c>
      <c r="HC526">
        <v>0</v>
      </c>
      <c r="HD526">
        <v>0</v>
      </c>
      <c r="HE526">
        <v>1</v>
      </c>
      <c r="HF526">
        <v>2</v>
      </c>
      <c r="HG526">
        <v>0</v>
      </c>
      <c r="HH526">
        <v>1</v>
      </c>
      <c r="HI526">
        <v>2</v>
      </c>
      <c r="HJ526">
        <v>1</v>
      </c>
      <c r="HK526">
        <v>71</v>
      </c>
      <c r="HL526">
        <v>254</v>
      </c>
      <c r="HM526">
        <v>130</v>
      </c>
      <c r="HN526">
        <v>32</v>
      </c>
      <c r="HO526">
        <v>34</v>
      </c>
      <c r="HP526">
        <v>5</v>
      </c>
      <c r="HQ526">
        <v>1</v>
      </c>
      <c r="HR526">
        <v>4</v>
      </c>
      <c r="HS526">
        <v>3</v>
      </c>
      <c r="HT526">
        <v>3</v>
      </c>
      <c r="HU526">
        <v>5</v>
      </c>
      <c r="HV526">
        <v>2</v>
      </c>
      <c r="HW526">
        <v>4</v>
      </c>
      <c r="HX526">
        <v>2</v>
      </c>
      <c r="HY526">
        <v>2</v>
      </c>
      <c r="HZ526">
        <v>3</v>
      </c>
      <c r="IA526">
        <v>1</v>
      </c>
      <c r="IB526">
        <v>2</v>
      </c>
      <c r="IC526">
        <v>5</v>
      </c>
      <c r="ID526">
        <v>2</v>
      </c>
      <c r="IE526">
        <v>0</v>
      </c>
      <c r="IF526">
        <v>0</v>
      </c>
      <c r="IG526">
        <v>5</v>
      </c>
      <c r="IH526">
        <v>1</v>
      </c>
      <c r="II526">
        <v>0</v>
      </c>
      <c r="IJ526">
        <v>8</v>
      </c>
      <c r="IK526">
        <v>254</v>
      </c>
      <c r="IL526">
        <v>4</v>
      </c>
      <c r="IM526">
        <v>3</v>
      </c>
      <c r="IN526">
        <v>0</v>
      </c>
      <c r="IO526">
        <v>1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4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</row>
    <row r="527" spans="1:299">
      <c r="A527" t="s">
        <v>505</v>
      </c>
      <c r="B527" t="s">
        <v>2</v>
      </c>
      <c r="C527" t="str">
        <f>"126101"</f>
        <v>126101</v>
      </c>
      <c r="D527" t="s">
        <v>502</v>
      </c>
      <c r="E527">
        <v>182</v>
      </c>
      <c r="F527">
        <v>1394</v>
      </c>
      <c r="G527">
        <v>1000</v>
      </c>
      <c r="H527">
        <v>12</v>
      </c>
      <c r="I527">
        <v>988</v>
      </c>
      <c r="J527">
        <v>0</v>
      </c>
      <c r="K527">
        <v>32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988</v>
      </c>
      <c r="T527">
        <v>0</v>
      </c>
      <c r="U527">
        <v>0</v>
      </c>
      <c r="V527">
        <v>988</v>
      </c>
      <c r="W527">
        <v>4</v>
      </c>
      <c r="X527">
        <v>3</v>
      </c>
      <c r="Y527">
        <v>1</v>
      </c>
      <c r="Z527">
        <v>0</v>
      </c>
      <c r="AA527">
        <v>984</v>
      </c>
      <c r="AB527">
        <v>208</v>
      </c>
      <c r="AC527">
        <v>94</v>
      </c>
      <c r="AD527">
        <v>11</v>
      </c>
      <c r="AE527">
        <v>13</v>
      </c>
      <c r="AF527">
        <v>6</v>
      </c>
      <c r="AG527">
        <v>0</v>
      </c>
      <c r="AH527">
        <v>3</v>
      </c>
      <c r="AI527">
        <v>3</v>
      </c>
      <c r="AJ527">
        <v>1</v>
      </c>
      <c r="AK527">
        <v>2</v>
      </c>
      <c r="AL527">
        <v>0</v>
      </c>
      <c r="AM527">
        <v>0</v>
      </c>
      <c r="AN527">
        <v>2</v>
      </c>
      <c r="AO527">
        <v>2</v>
      </c>
      <c r="AP527">
        <v>0</v>
      </c>
      <c r="AQ527">
        <v>0</v>
      </c>
      <c r="AR527">
        <v>1</v>
      </c>
      <c r="AS527">
        <v>2</v>
      </c>
      <c r="AT527">
        <v>0</v>
      </c>
      <c r="AU527">
        <v>1</v>
      </c>
      <c r="AV527">
        <v>13</v>
      </c>
      <c r="AW527">
        <v>0</v>
      </c>
      <c r="AX527">
        <v>0</v>
      </c>
      <c r="AY527">
        <v>1</v>
      </c>
      <c r="AZ527">
        <v>0</v>
      </c>
      <c r="BA527">
        <v>1</v>
      </c>
      <c r="BB527">
        <v>0</v>
      </c>
      <c r="BC527">
        <v>0</v>
      </c>
      <c r="BD527">
        <v>52</v>
      </c>
      <c r="BE527">
        <v>208</v>
      </c>
      <c r="BF527">
        <v>271</v>
      </c>
      <c r="BG527">
        <v>130</v>
      </c>
      <c r="BH527">
        <v>26</v>
      </c>
      <c r="BI527">
        <v>6</v>
      </c>
      <c r="BJ527">
        <v>8</v>
      </c>
      <c r="BK527">
        <v>16</v>
      </c>
      <c r="BL527">
        <v>27</v>
      </c>
      <c r="BM527">
        <v>3</v>
      </c>
      <c r="BN527">
        <v>0</v>
      </c>
      <c r="BO527">
        <v>2</v>
      </c>
      <c r="BP527">
        <v>24</v>
      </c>
      <c r="BQ527">
        <v>3</v>
      </c>
      <c r="BR527">
        <v>0</v>
      </c>
      <c r="BS527">
        <v>4</v>
      </c>
      <c r="BT527">
        <v>1</v>
      </c>
      <c r="BU527">
        <v>3</v>
      </c>
      <c r="BV527">
        <v>0</v>
      </c>
      <c r="BW527">
        <v>4</v>
      </c>
      <c r="BX527">
        <v>1</v>
      </c>
      <c r="BY527">
        <v>0</v>
      </c>
      <c r="BZ527">
        <v>2</v>
      </c>
      <c r="CA527">
        <v>0</v>
      </c>
      <c r="CB527">
        <v>1</v>
      </c>
      <c r="CC527">
        <v>1</v>
      </c>
      <c r="CD527">
        <v>0</v>
      </c>
      <c r="CE527">
        <v>0</v>
      </c>
      <c r="CF527">
        <v>0</v>
      </c>
      <c r="CG527">
        <v>0</v>
      </c>
      <c r="CH527">
        <v>9</v>
      </c>
      <c r="CI527">
        <v>271</v>
      </c>
      <c r="CJ527">
        <v>58</v>
      </c>
      <c r="CK527">
        <v>27</v>
      </c>
      <c r="CL527">
        <v>15</v>
      </c>
      <c r="CM527">
        <v>3</v>
      </c>
      <c r="CN527">
        <v>1</v>
      </c>
      <c r="CO527">
        <v>3</v>
      </c>
      <c r="CP527">
        <v>2</v>
      </c>
      <c r="CQ527">
        <v>0</v>
      </c>
      <c r="CR527">
        <v>1</v>
      </c>
      <c r="CS527">
        <v>1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3</v>
      </c>
      <c r="CZ527">
        <v>0</v>
      </c>
      <c r="DA527">
        <v>1</v>
      </c>
      <c r="DB527">
        <v>0</v>
      </c>
      <c r="DC527">
        <v>58</v>
      </c>
      <c r="DD527">
        <v>70</v>
      </c>
      <c r="DE527">
        <v>51</v>
      </c>
      <c r="DF527">
        <v>1</v>
      </c>
      <c r="DG527">
        <v>0</v>
      </c>
      <c r="DH527">
        <v>2</v>
      </c>
      <c r="DI527">
        <v>3</v>
      </c>
      <c r="DJ527">
        <v>0</v>
      </c>
      <c r="DK527">
        <v>3</v>
      </c>
      <c r="DL527">
        <v>1</v>
      </c>
      <c r="DM527">
        <v>0</v>
      </c>
      <c r="DN527">
        <v>1</v>
      </c>
      <c r="DO527">
        <v>0</v>
      </c>
      <c r="DP527">
        <v>0</v>
      </c>
      <c r="DQ527">
        <v>1</v>
      </c>
      <c r="DR527">
        <v>2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</v>
      </c>
      <c r="DY527">
        <v>0</v>
      </c>
      <c r="DZ527">
        <v>0</v>
      </c>
      <c r="EA527">
        <v>0</v>
      </c>
      <c r="EB527">
        <v>0</v>
      </c>
      <c r="EC527">
        <v>1</v>
      </c>
      <c r="ED527">
        <v>1</v>
      </c>
      <c r="EE527">
        <v>0</v>
      </c>
      <c r="EF527">
        <v>0</v>
      </c>
      <c r="EG527">
        <v>70</v>
      </c>
      <c r="EH527">
        <v>15</v>
      </c>
      <c r="EI527">
        <v>1</v>
      </c>
      <c r="EJ527">
        <v>5</v>
      </c>
      <c r="EK527">
        <v>3</v>
      </c>
      <c r="EL527">
        <v>0</v>
      </c>
      <c r="EM527">
        <v>2</v>
      </c>
      <c r="EN527">
        <v>2</v>
      </c>
      <c r="EO527">
        <v>0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0</v>
      </c>
      <c r="EX527">
        <v>1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15</v>
      </c>
      <c r="FL527">
        <v>55</v>
      </c>
      <c r="FM527">
        <v>39</v>
      </c>
      <c r="FN527">
        <v>4</v>
      </c>
      <c r="FO527">
        <v>0</v>
      </c>
      <c r="FP527">
        <v>0</v>
      </c>
      <c r="FQ527">
        <v>0</v>
      </c>
      <c r="FR527">
        <v>1</v>
      </c>
      <c r="FS527">
        <v>1</v>
      </c>
      <c r="FT527">
        <v>0</v>
      </c>
      <c r="FU527">
        <v>4</v>
      </c>
      <c r="FV527">
        <v>0</v>
      </c>
      <c r="FW527" t="s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1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2</v>
      </c>
      <c r="GJ527">
        <v>0</v>
      </c>
      <c r="GK527">
        <v>1</v>
      </c>
      <c r="GL527">
        <v>1</v>
      </c>
      <c r="GM527">
        <v>1</v>
      </c>
      <c r="GN527">
        <v>55</v>
      </c>
      <c r="GO527">
        <v>67</v>
      </c>
      <c r="GP527">
        <v>32</v>
      </c>
      <c r="GQ527">
        <v>9</v>
      </c>
      <c r="GR527">
        <v>5</v>
      </c>
      <c r="GS527">
        <v>2</v>
      </c>
      <c r="GT527">
        <v>0</v>
      </c>
      <c r="GU527">
        <v>2</v>
      </c>
      <c r="GV527">
        <v>3</v>
      </c>
      <c r="GW527">
        <v>1</v>
      </c>
      <c r="GX527">
        <v>0</v>
      </c>
      <c r="GY527">
        <v>3</v>
      </c>
      <c r="GZ527">
        <v>0</v>
      </c>
      <c r="HA527">
        <v>3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3</v>
      </c>
      <c r="HJ527">
        <v>4</v>
      </c>
      <c r="HK527">
        <v>67</v>
      </c>
      <c r="HL527">
        <v>235</v>
      </c>
      <c r="HM527">
        <v>111</v>
      </c>
      <c r="HN527">
        <v>26</v>
      </c>
      <c r="HO527">
        <v>28</v>
      </c>
      <c r="HP527">
        <v>18</v>
      </c>
      <c r="HQ527">
        <v>5</v>
      </c>
      <c r="HR527">
        <v>1</v>
      </c>
      <c r="HS527">
        <v>5</v>
      </c>
      <c r="HT527">
        <v>9</v>
      </c>
      <c r="HU527">
        <v>5</v>
      </c>
      <c r="HV527">
        <v>2</v>
      </c>
      <c r="HW527">
        <v>1</v>
      </c>
      <c r="HX527">
        <v>0</v>
      </c>
      <c r="HY527">
        <v>4</v>
      </c>
      <c r="HZ527">
        <v>2</v>
      </c>
      <c r="IA527">
        <v>1</v>
      </c>
      <c r="IB527">
        <v>1</v>
      </c>
      <c r="IC527">
        <v>0</v>
      </c>
      <c r="ID527">
        <v>1</v>
      </c>
      <c r="IE527">
        <v>0</v>
      </c>
      <c r="IF527">
        <v>2</v>
      </c>
      <c r="IG527">
        <v>2</v>
      </c>
      <c r="IH527">
        <v>1</v>
      </c>
      <c r="II527">
        <v>2</v>
      </c>
      <c r="IJ527">
        <v>8</v>
      </c>
      <c r="IK527">
        <v>235</v>
      </c>
      <c r="IL527">
        <v>3</v>
      </c>
      <c r="IM527">
        <v>1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1</v>
      </c>
      <c r="JC527">
        <v>0</v>
      </c>
      <c r="JD527">
        <v>0</v>
      </c>
      <c r="JE527">
        <v>0</v>
      </c>
      <c r="JF527">
        <v>1</v>
      </c>
      <c r="JG527">
        <v>0</v>
      </c>
      <c r="JH527">
        <v>0</v>
      </c>
      <c r="JI527">
        <v>3</v>
      </c>
      <c r="JJ527">
        <v>2</v>
      </c>
      <c r="JK527">
        <v>1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1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2</v>
      </c>
    </row>
    <row r="528" spans="1:299">
      <c r="A528" t="s">
        <v>504</v>
      </c>
      <c r="B528" t="s">
        <v>2</v>
      </c>
      <c r="C528" t="str">
        <f>"126101"</f>
        <v>126101</v>
      </c>
      <c r="D528" t="s">
        <v>502</v>
      </c>
      <c r="E528">
        <v>183</v>
      </c>
      <c r="F528">
        <v>1370</v>
      </c>
      <c r="G528">
        <v>1200</v>
      </c>
      <c r="H528">
        <v>221</v>
      </c>
      <c r="I528">
        <v>979</v>
      </c>
      <c r="J528">
        <v>0</v>
      </c>
      <c r="K528">
        <v>33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979</v>
      </c>
      <c r="T528">
        <v>0</v>
      </c>
      <c r="U528">
        <v>0</v>
      </c>
      <c r="V528">
        <v>979</v>
      </c>
      <c r="W528">
        <v>7</v>
      </c>
      <c r="X528">
        <v>5</v>
      </c>
      <c r="Y528">
        <v>2</v>
      </c>
      <c r="Z528">
        <v>0</v>
      </c>
      <c r="AA528">
        <v>972</v>
      </c>
      <c r="AB528">
        <v>175</v>
      </c>
      <c r="AC528">
        <v>65</v>
      </c>
      <c r="AD528">
        <v>8</v>
      </c>
      <c r="AE528">
        <v>13</v>
      </c>
      <c r="AF528">
        <v>7</v>
      </c>
      <c r="AG528">
        <v>1</v>
      </c>
      <c r="AH528">
        <v>6</v>
      </c>
      <c r="AI528">
        <v>2</v>
      </c>
      <c r="AJ528">
        <v>1</v>
      </c>
      <c r="AK528">
        <v>3</v>
      </c>
      <c r="AL528">
        <v>2</v>
      </c>
      <c r="AM528">
        <v>0</v>
      </c>
      <c r="AN528">
        <v>1</v>
      </c>
      <c r="AO528">
        <v>0</v>
      </c>
      <c r="AP528">
        <v>1</v>
      </c>
      <c r="AQ528">
        <v>0</v>
      </c>
      <c r="AR528">
        <v>1</v>
      </c>
      <c r="AS528">
        <v>2</v>
      </c>
      <c r="AT528">
        <v>0</v>
      </c>
      <c r="AU528">
        <v>0</v>
      </c>
      <c r="AV528">
        <v>7</v>
      </c>
      <c r="AW528">
        <v>1</v>
      </c>
      <c r="AX528">
        <v>1</v>
      </c>
      <c r="AY528">
        <v>1</v>
      </c>
      <c r="AZ528">
        <v>0</v>
      </c>
      <c r="BA528">
        <v>0</v>
      </c>
      <c r="BB528">
        <v>4</v>
      </c>
      <c r="BC528">
        <v>0</v>
      </c>
      <c r="BD528">
        <v>48</v>
      </c>
      <c r="BE528">
        <v>175</v>
      </c>
      <c r="BF528">
        <v>275</v>
      </c>
      <c r="BG528">
        <v>129</v>
      </c>
      <c r="BH528">
        <v>29</v>
      </c>
      <c r="BI528">
        <v>8</v>
      </c>
      <c r="BJ528">
        <v>12</v>
      </c>
      <c r="BK528">
        <v>12</v>
      </c>
      <c r="BL528">
        <v>30</v>
      </c>
      <c r="BM528">
        <v>3</v>
      </c>
      <c r="BN528">
        <v>0</v>
      </c>
      <c r="BO528">
        <v>1</v>
      </c>
      <c r="BP528">
        <v>15</v>
      </c>
      <c r="BQ528">
        <v>2</v>
      </c>
      <c r="BR528">
        <v>0</v>
      </c>
      <c r="BS528">
        <v>6</v>
      </c>
      <c r="BT528">
        <v>2</v>
      </c>
      <c r="BU528">
        <v>4</v>
      </c>
      <c r="BV528">
        <v>0</v>
      </c>
      <c r="BW528">
        <v>1</v>
      </c>
      <c r="BX528">
        <v>1</v>
      </c>
      <c r="BY528">
        <v>0</v>
      </c>
      <c r="BZ528">
        <v>1</v>
      </c>
      <c r="CA528">
        <v>1</v>
      </c>
      <c r="CB528">
        <v>0</v>
      </c>
      <c r="CC528">
        <v>0</v>
      </c>
      <c r="CD528">
        <v>2</v>
      </c>
      <c r="CE528">
        <v>0</v>
      </c>
      <c r="CF528">
        <v>0</v>
      </c>
      <c r="CG528">
        <v>0</v>
      </c>
      <c r="CH528">
        <v>16</v>
      </c>
      <c r="CI528">
        <v>275</v>
      </c>
      <c r="CJ528">
        <v>50</v>
      </c>
      <c r="CK528">
        <v>19</v>
      </c>
      <c r="CL528">
        <v>7</v>
      </c>
      <c r="CM528">
        <v>4</v>
      </c>
      <c r="CN528">
        <v>1</v>
      </c>
      <c r="CO528">
        <v>6</v>
      </c>
      <c r="CP528">
        <v>1</v>
      </c>
      <c r="CQ528">
        <v>0</v>
      </c>
      <c r="CR528">
        <v>2</v>
      </c>
      <c r="CS528">
        <v>0</v>
      </c>
      <c r="CT528">
        <v>1</v>
      </c>
      <c r="CU528">
        <v>1</v>
      </c>
      <c r="CV528">
        <v>1</v>
      </c>
      <c r="CW528">
        <v>0</v>
      </c>
      <c r="CX528">
        <v>2</v>
      </c>
      <c r="CY528">
        <v>1</v>
      </c>
      <c r="CZ528">
        <v>0</v>
      </c>
      <c r="DA528">
        <v>1</v>
      </c>
      <c r="DB528">
        <v>3</v>
      </c>
      <c r="DC528">
        <v>50</v>
      </c>
      <c r="DD528">
        <v>75</v>
      </c>
      <c r="DE528">
        <v>59</v>
      </c>
      <c r="DF528">
        <v>0</v>
      </c>
      <c r="DG528">
        <v>0</v>
      </c>
      <c r="DH528">
        <v>1</v>
      </c>
      <c r="DI528">
        <v>1</v>
      </c>
      <c r="DJ528">
        <v>3</v>
      </c>
      <c r="DK528">
        <v>0</v>
      </c>
      <c r="DL528">
        <v>1</v>
      </c>
      <c r="DM528">
        <v>0</v>
      </c>
      <c r="DN528">
        <v>0</v>
      </c>
      <c r="DO528">
        <v>2</v>
      </c>
      <c r="DP528">
        <v>0</v>
      </c>
      <c r="DQ528">
        <v>0</v>
      </c>
      <c r="DR528">
        <v>1</v>
      </c>
      <c r="DS528">
        <v>2</v>
      </c>
      <c r="DT528">
        <v>0</v>
      </c>
      <c r="DU528">
        <v>0</v>
      </c>
      <c r="DV528">
        <v>0</v>
      </c>
      <c r="DW528">
        <v>0</v>
      </c>
      <c r="DX528">
        <v>2</v>
      </c>
      <c r="DY528">
        <v>0</v>
      </c>
      <c r="DZ528">
        <v>0</v>
      </c>
      <c r="EA528">
        <v>1</v>
      </c>
      <c r="EB528">
        <v>0</v>
      </c>
      <c r="EC528">
        <v>1</v>
      </c>
      <c r="ED528">
        <v>0</v>
      </c>
      <c r="EE528">
        <v>0</v>
      </c>
      <c r="EF528">
        <v>1</v>
      </c>
      <c r="EG528">
        <v>75</v>
      </c>
      <c r="EH528">
        <v>9</v>
      </c>
      <c r="EI528">
        <v>2</v>
      </c>
      <c r="EJ528">
        <v>1</v>
      </c>
      <c r="EK528">
        <v>2</v>
      </c>
      <c r="EL528">
        <v>0</v>
      </c>
      <c r="EM528">
        <v>0</v>
      </c>
      <c r="EN528">
        <v>1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1</v>
      </c>
      <c r="FE528">
        <v>0</v>
      </c>
      <c r="FF528">
        <v>1</v>
      </c>
      <c r="FG528">
        <v>0</v>
      </c>
      <c r="FH528">
        <v>0</v>
      </c>
      <c r="FI528">
        <v>0</v>
      </c>
      <c r="FJ528">
        <v>1</v>
      </c>
      <c r="FK528">
        <v>9</v>
      </c>
      <c r="FL528">
        <v>67</v>
      </c>
      <c r="FM528">
        <v>47</v>
      </c>
      <c r="FN528">
        <v>4</v>
      </c>
      <c r="FO528">
        <v>2</v>
      </c>
      <c r="FP528">
        <v>1</v>
      </c>
      <c r="FQ528">
        <v>0</v>
      </c>
      <c r="FR528">
        <v>0</v>
      </c>
      <c r="FS528">
        <v>1</v>
      </c>
      <c r="FT528">
        <v>0</v>
      </c>
      <c r="FU528">
        <v>2</v>
      </c>
      <c r="FV528">
        <v>1</v>
      </c>
      <c r="FW528" t="s">
        <v>0</v>
      </c>
      <c r="FX528">
        <v>3</v>
      </c>
      <c r="FY528">
        <v>1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2</v>
      </c>
      <c r="GH528">
        <v>2</v>
      </c>
      <c r="GI528">
        <v>0</v>
      </c>
      <c r="GJ528">
        <v>0</v>
      </c>
      <c r="GK528">
        <v>0</v>
      </c>
      <c r="GL528">
        <v>0</v>
      </c>
      <c r="GM528">
        <v>1</v>
      </c>
      <c r="GN528">
        <v>67</v>
      </c>
      <c r="GO528">
        <v>57</v>
      </c>
      <c r="GP528">
        <v>31</v>
      </c>
      <c r="GQ528">
        <v>4</v>
      </c>
      <c r="GR528">
        <v>1</v>
      </c>
      <c r="GS528">
        <v>2</v>
      </c>
      <c r="GT528">
        <v>3</v>
      </c>
      <c r="GU528">
        <v>2</v>
      </c>
      <c r="GV528">
        <v>0</v>
      </c>
      <c r="GW528">
        <v>0</v>
      </c>
      <c r="GX528">
        <v>2</v>
      </c>
      <c r="GY528">
        <v>2</v>
      </c>
      <c r="GZ528">
        <v>0</v>
      </c>
      <c r="HA528">
        <v>1</v>
      </c>
      <c r="HB528">
        <v>0</v>
      </c>
      <c r="HC528">
        <v>0</v>
      </c>
      <c r="HD528">
        <v>0</v>
      </c>
      <c r="HE528">
        <v>2</v>
      </c>
      <c r="HF528">
        <v>0</v>
      </c>
      <c r="HG528">
        <v>3</v>
      </c>
      <c r="HH528">
        <v>0</v>
      </c>
      <c r="HI528">
        <v>3</v>
      </c>
      <c r="HJ528">
        <v>1</v>
      </c>
      <c r="HK528">
        <v>57</v>
      </c>
      <c r="HL528">
        <v>261</v>
      </c>
      <c r="HM528">
        <v>134</v>
      </c>
      <c r="HN528">
        <v>39</v>
      </c>
      <c r="HO528">
        <v>32</v>
      </c>
      <c r="HP528">
        <v>14</v>
      </c>
      <c r="HQ528">
        <v>4</v>
      </c>
      <c r="HR528">
        <v>2</v>
      </c>
      <c r="HS528">
        <v>7</v>
      </c>
      <c r="HT528">
        <v>4</v>
      </c>
      <c r="HU528">
        <v>2</v>
      </c>
      <c r="HV528">
        <v>2</v>
      </c>
      <c r="HW528">
        <v>1</v>
      </c>
      <c r="HX528">
        <v>1</v>
      </c>
      <c r="HY528">
        <v>1</v>
      </c>
      <c r="HZ528">
        <v>3</v>
      </c>
      <c r="IA528">
        <v>0</v>
      </c>
      <c r="IB528">
        <v>3</v>
      </c>
      <c r="IC528">
        <v>0</v>
      </c>
      <c r="ID528">
        <v>0</v>
      </c>
      <c r="IE528">
        <v>2</v>
      </c>
      <c r="IF528">
        <v>0</v>
      </c>
      <c r="IG528">
        <v>5</v>
      </c>
      <c r="IH528">
        <v>0</v>
      </c>
      <c r="II528">
        <v>0</v>
      </c>
      <c r="IJ528">
        <v>5</v>
      </c>
      <c r="IK528">
        <v>261</v>
      </c>
      <c r="IL528">
        <v>1</v>
      </c>
      <c r="IM528">
        <v>0</v>
      </c>
      <c r="IN528">
        <v>0</v>
      </c>
      <c r="IO528">
        <v>1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1</v>
      </c>
      <c r="JJ528">
        <v>2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1</v>
      </c>
      <c r="KE528">
        <v>0</v>
      </c>
      <c r="KF528">
        <v>0</v>
      </c>
      <c r="KG528">
        <v>0</v>
      </c>
      <c r="KH528">
        <v>1</v>
      </c>
      <c r="KI528">
        <v>0</v>
      </c>
      <c r="KJ528">
        <v>0</v>
      </c>
      <c r="KK528">
        <v>0</v>
      </c>
      <c r="KL528">
        <v>0</v>
      </c>
      <c r="KM528">
        <v>2</v>
      </c>
    </row>
    <row r="529" spans="1:299">
      <c r="A529" t="s">
        <v>503</v>
      </c>
      <c r="B529" t="s">
        <v>2</v>
      </c>
      <c r="C529" t="str">
        <f>"126101"</f>
        <v>126101</v>
      </c>
      <c r="D529" t="s">
        <v>502</v>
      </c>
      <c r="E529">
        <v>184</v>
      </c>
      <c r="F529">
        <v>1331</v>
      </c>
      <c r="G529">
        <v>980</v>
      </c>
      <c r="H529">
        <v>169</v>
      </c>
      <c r="I529">
        <v>811</v>
      </c>
      <c r="J529">
        <v>0</v>
      </c>
      <c r="K529">
        <v>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811</v>
      </c>
      <c r="T529">
        <v>0</v>
      </c>
      <c r="U529">
        <v>0</v>
      </c>
      <c r="V529">
        <v>811</v>
      </c>
      <c r="W529">
        <v>6</v>
      </c>
      <c r="X529">
        <v>3</v>
      </c>
      <c r="Y529">
        <v>3</v>
      </c>
      <c r="Z529">
        <v>0</v>
      </c>
      <c r="AA529">
        <v>805</v>
      </c>
      <c r="AB529">
        <v>273</v>
      </c>
      <c r="AC529">
        <v>122</v>
      </c>
      <c r="AD529">
        <v>12</v>
      </c>
      <c r="AE529">
        <v>10</v>
      </c>
      <c r="AF529">
        <v>13</v>
      </c>
      <c r="AG529">
        <v>0</v>
      </c>
      <c r="AH529">
        <v>6</v>
      </c>
      <c r="AI529">
        <v>3</v>
      </c>
      <c r="AJ529">
        <v>0</v>
      </c>
      <c r="AK529">
        <v>5</v>
      </c>
      <c r="AL529">
        <v>0</v>
      </c>
      <c r="AM529">
        <v>0</v>
      </c>
      <c r="AN529">
        <v>1</v>
      </c>
      <c r="AO529">
        <v>1</v>
      </c>
      <c r="AP529">
        <v>2</v>
      </c>
      <c r="AQ529">
        <v>1</v>
      </c>
      <c r="AR529">
        <v>0</v>
      </c>
      <c r="AS529">
        <v>2</v>
      </c>
      <c r="AT529">
        <v>0</v>
      </c>
      <c r="AU529">
        <v>0</v>
      </c>
      <c r="AV529">
        <v>10</v>
      </c>
      <c r="AW529">
        <v>1</v>
      </c>
      <c r="AX529">
        <v>1</v>
      </c>
      <c r="AY529">
        <v>1</v>
      </c>
      <c r="AZ529">
        <v>0</v>
      </c>
      <c r="BA529">
        <v>1</v>
      </c>
      <c r="BB529">
        <v>5</v>
      </c>
      <c r="BC529">
        <v>0</v>
      </c>
      <c r="BD529">
        <v>76</v>
      </c>
      <c r="BE529">
        <v>273</v>
      </c>
      <c r="BF529">
        <v>199</v>
      </c>
      <c r="BG529">
        <v>86</v>
      </c>
      <c r="BH529">
        <v>32</v>
      </c>
      <c r="BI529">
        <v>4</v>
      </c>
      <c r="BJ529">
        <v>10</v>
      </c>
      <c r="BK529">
        <v>9</v>
      </c>
      <c r="BL529">
        <v>24</v>
      </c>
      <c r="BM529">
        <v>1</v>
      </c>
      <c r="BN529">
        <v>1</v>
      </c>
      <c r="BO529">
        <v>1</v>
      </c>
      <c r="BP529">
        <v>10</v>
      </c>
      <c r="BQ529">
        <v>0</v>
      </c>
      <c r="BR529">
        <v>1</v>
      </c>
      <c r="BS529">
        <v>0</v>
      </c>
      <c r="BT529">
        <v>0</v>
      </c>
      <c r="BU529">
        <v>2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2</v>
      </c>
      <c r="CB529">
        <v>0</v>
      </c>
      <c r="CC529">
        <v>1</v>
      </c>
      <c r="CD529">
        <v>0</v>
      </c>
      <c r="CE529">
        <v>0</v>
      </c>
      <c r="CF529">
        <v>0</v>
      </c>
      <c r="CG529">
        <v>0</v>
      </c>
      <c r="CH529">
        <v>14</v>
      </c>
      <c r="CI529">
        <v>199</v>
      </c>
      <c r="CJ529">
        <v>24</v>
      </c>
      <c r="CK529">
        <v>6</v>
      </c>
      <c r="CL529">
        <v>6</v>
      </c>
      <c r="CM529">
        <v>3</v>
      </c>
      <c r="CN529">
        <v>0</v>
      </c>
      <c r="CO529">
        <v>3</v>
      </c>
      <c r="CP529">
        <v>0</v>
      </c>
      <c r="CQ529">
        <v>0</v>
      </c>
      <c r="CR529">
        <v>2</v>
      </c>
      <c r="CS529">
        <v>0</v>
      </c>
      <c r="CT529">
        <v>0</v>
      </c>
      <c r="CU529">
        <v>1</v>
      </c>
      <c r="CV529">
        <v>1</v>
      </c>
      <c r="CW529">
        <v>0</v>
      </c>
      <c r="CX529">
        <v>0</v>
      </c>
      <c r="CY529">
        <v>0</v>
      </c>
      <c r="CZ529">
        <v>2</v>
      </c>
      <c r="DA529">
        <v>0</v>
      </c>
      <c r="DB529">
        <v>0</v>
      </c>
      <c r="DC529">
        <v>24</v>
      </c>
      <c r="DD529">
        <v>67</v>
      </c>
      <c r="DE529">
        <v>44</v>
      </c>
      <c r="DF529">
        <v>5</v>
      </c>
      <c r="DG529">
        <v>3</v>
      </c>
      <c r="DH529">
        <v>4</v>
      </c>
      <c r="DI529">
        <v>2</v>
      </c>
      <c r="DJ529">
        <v>1</v>
      </c>
      <c r="DK529">
        <v>0</v>
      </c>
      <c r="DL529">
        <v>0</v>
      </c>
      <c r="DM529">
        <v>2</v>
      </c>
      <c r="DN529">
        <v>0</v>
      </c>
      <c r="DO529">
        <v>1</v>
      </c>
      <c r="DP529">
        <v>1</v>
      </c>
      <c r="DQ529">
        <v>0</v>
      </c>
      <c r="DR529">
        <v>1</v>
      </c>
      <c r="DS529">
        <v>2</v>
      </c>
      <c r="DT529">
        <v>0</v>
      </c>
      <c r="DU529">
        <v>0</v>
      </c>
      <c r="DV529">
        <v>0</v>
      </c>
      <c r="DW529">
        <v>0</v>
      </c>
      <c r="DX529">
        <v>1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67</v>
      </c>
      <c r="EH529">
        <v>5</v>
      </c>
      <c r="EI529">
        <v>3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1</v>
      </c>
      <c r="FK529">
        <v>5</v>
      </c>
      <c r="FL529">
        <v>42</v>
      </c>
      <c r="FM529">
        <v>33</v>
      </c>
      <c r="FN529">
        <v>5</v>
      </c>
      <c r="FO529">
        <v>0</v>
      </c>
      <c r="FP529">
        <v>0</v>
      </c>
      <c r="FQ529">
        <v>3</v>
      </c>
      <c r="FR529">
        <v>0</v>
      </c>
      <c r="FS529">
        <v>0</v>
      </c>
      <c r="FT529">
        <v>0</v>
      </c>
      <c r="FU529">
        <v>0</v>
      </c>
      <c r="FV529">
        <v>0</v>
      </c>
      <c r="FW529" t="s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1</v>
      </c>
      <c r="GN529">
        <v>42</v>
      </c>
      <c r="GO529">
        <v>48</v>
      </c>
      <c r="GP529">
        <v>16</v>
      </c>
      <c r="GQ529">
        <v>13</v>
      </c>
      <c r="GR529">
        <v>3</v>
      </c>
      <c r="GS529">
        <v>1</v>
      </c>
      <c r="GT529">
        <v>1</v>
      </c>
      <c r="GU529">
        <v>1</v>
      </c>
      <c r="GV529">
        <v>0</v>
      </c>
      <c r="GW529">
        <v>0</v>
      </c>
      <c r="GX529">
        <v>0</v>
      </c>
      <c r="GY529">
        <v>2</v>
      </c>
      <c r="GZ529">
        <v>0</v>
      </c>
      <c r="HA529">
        <v>2</v>
      </c>
      <c r="HB529">
        <v>0</v>
      </c>
      <c r="HC529">
        <v>0</v>
      </c>
      <c r="HD529">
        <v>0</v>
      </c>
      <c r="HE529">
        <v>1</v>
      </c>
      <c r="HF529">
        <v>0</v>
      </c>
      <c r="HG529">
        <v>2</v>
      </c>
      <c r="HH529">
        <v>1</v>
      </c>
      <c r="HI529">
        <v>2</v>
      </c>
      <c r="HJ529">
        <v>3</v>
      </c>
      <c r="HK529">
        <v>48</v>
      </c>
      <c r="HL529">
        <v>145</v>
      </c>
      <c r="HM529">
        <v>64</v>
      </c>
      <c r="HN529">
        <v>14</v>
      </c>
      <c r="HO529">
        <v>27</v>
      </c>
      <c r="HP529">
        <v>6</v>
      </c>
      <c r="HQ529">
        <v>0</v>
      </c>
      <c r="HR529">
        <v>4</v>
      </c>
      <c r="HS529">
        <v>5</v>
      </c>
      <c r="HT529">
        <v>4</v>
      </c>
      <c r="HU529">
        <v>0</v>
      </c>
      <c r="HV529">
        <v>2</v>
      </c>
      <c r="HW529">
        <v>3</v>
      </c>
      <c r="HX529">
        <v>0</v>
      </c>
      <c r="HY529">
        <v>0</v>
      </c>
      <c r="HZ529">
        <v>2</v>
      </c>
      <c r="IA529">
        <v>1</v>
      </c>
      <c r="IB529">
        <v>0</v>
      </c>
      <c r="IC529">
        <v>0</v>
      </c>
      <c r="ID529">
        <v>2</v>
      </c>
      <c r="IE529">
        <v>1</v>
      </c>
      <c r="IF529">
        <v>0</v>
      </c>
      <c r="IG529">
        <v>3</v>
      </c>
      <c r="IH529">
        <v>1</v>
      </c>
      <c r="II529">
        <v>2</v>
      </c>
      <c r="IJ529">
        <v>4</v>
      </c>
      <c r="IK529">
        <v>145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2</v>
      </c>
      <c r="JK529">
        <v>0</v>
      </c>
      <c r="JL529">
        <v>1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1</v>
      </c>
      <c r="KL529">
        <v>0</v>
      </c>
      <c r="KM529">
        <v>2</v>
      </c>
    </row>
    <row r="530" spans="1:299">
      <c r="A530" t="s">
        <v>501</v>
      </c>
      <c r="B530" t="s">
        <v>2</v>
      </c>
      <c r="C530" t="str">
        <f>"126101"</f>
        <v>126101</v>
      </c>
      <c r="D530" t="s">
        <v>494</v>
      </c>
      <c r="E530">
        <v>185</v>
      </c>
      <c r="F530">
        <v>1996</v>
      </c>
      <c r="G530">
        <v>1780</v>
      </c>
      <c r="H530">
        <v>438</v>
      </c>
      <c r="I530">
        <v>1342</v>
      </c>
      <c r="J530">
        <v>0</v>
      </c>
      <c r="K530">
        <v>72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1342</v>
      </c>
      <c r="T530">
        <v>0</v>
      </c>
      <c r="U530">
        <v>0</v>
      </c>
      <c r="V530">
        <v>1342</v>
      </c>
      <c r="W530">
        <v>10</v>
      </c>
      <c r="X530">
        <v>2</v>
      </c>
      <c r="Y530">
        <v>8</v>
      </c>
      <c r="Z530">
        <v>0</v>
      </c>
      <c r="AA530">
        <v>1332</v>
      </c>
      <c r="AB530">
        <v>356</v>
      </c>
      <c r="AC530">
        <v>155</v>
      </c>
      <c r="AD530">
        <v>8</v>
      </c>
      <c r="AE530">
        <v>22</v>
      </c>
      <c r="AF530">
        <v>10</v>
      </c>
      <c r="AG530">
        <v>2</v>
      </c>
      <c r="AH530">
        <v>7</v>
      </c>
      <c r="AI530">
        <v>4</v>
      </c>
      <c r="AJ530">
        <v>1</v>
      </c>
      <c r="AK530">
        <v>6</v>
      </c>
      <c r="AL530">
        <v>6</v>
      </c>
      <c r="AM530">
        <v>1</v>
      </c>
      <c r="AN530">
        <v>0</v>
      </c>
      <c r="AO530">
        <v>3</v>
      </c>
      <c r="AP530">
        <v>3</v>
      </c>
      <c r="AQ530">
        <v>2</v>
      </c>
      <c r="AR530">
        <v>2</v>
      </c>
      <c r="AS530">
        <v>1</v>
      </c>
      <c r="AT530">
        <v>1</v>
      </c>
      <c r="AU530">
        <v>0</v>
      </c>
      <c r="AV530">
        <v>4</v>
      </c>
      <c r="AW530">
        <v>2</v>
      </c>
      <c r="AX530">
        <v>1</v>
      </c>
      <c r="AY530">
        <v>1</v>
      </c>
      <c r="AZ530">
        <v>2</v>
      </c>
      <c r="BA530">
        <v>4</v>
      </c>
      <c r="BB530">
        <v>6</v>
      </c>
      <c r="BC530">
        <v>0</v>
      </c>
      <c r="BD530">
        <v>102</v>
      </c>
      <c r="BE530">
        <v>356</v>
      </c>
      <c r="BF530">
        <v>309</v>
      </c>
      <c r="BG530">
        <v>133</v>
      </c>
      <c r="BH530">
        <v>30</v>
      </c>
      <c r="BI530">
        <v>12</v>
      </c>
      <c r="BJ530">
        <v>7</v>
      </c>
      <c r="BK530">
        <v>21</v>
      </c>
      <c r="BL530">
        <v>40</v>
      </c>
      <c r="BM530">
        <v>2</v>
      </c>
      <c r="BN530">
        <v>0</v>
      </c>
      <c r="BO530">
        <v>5</v>
      </c>
      <c r="BP530">
        <v>20</v>
      </c>
      <c r="BQ530">
        <v>1</v>
      </c>
      <c r="BR530">
        <v>2</v>
      </c>
      <c r="BS530">
        <v>2</v>
      </c>
      <c r="BT530">
        <v>3</v>
      </c>
      <c r="BU530">
        <v>3</v>
      </c>
      <c r="BV530">
        <v>0</v>
      </c>
      <c r="BW530">
        <v>1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1</v>
      </c>
      <c r="CD530">
        <v>0</v>
      </c>
      <c r="CE530">
        <v>3</v>
      </c>
      <c r="CF530">
        <v>0</v>
      </c>
      <c r="CG530">
        <v>1</v>
      </c>
      <c r="CH530">
        <v>21</v>
      </c>
      <c r="CI530">
        <v>309</v>
      </c>
      <c r="CJ530">
        <v>81</v>
      </c>
      <c r="CK530">
        <v>32</v>
      </c>
      <c r="CL530">
        <v>11</v>
      </c>
      <c r="CM530">
        <v>7</v>
      </c>
      <c r="CN530">
        <v>1</v>
      </c>
      <c r="CO530">
        <v>11</v>
      </c>
      <c r="CP530">
        <v>0</v>
      </c>
      <c r="CQ530">
        <v>1</v>
      </c>
      <c r="CR530">
        <v>2</v>
      </c>
      <c r="CS530">
        <v>0</v>
      </c>
      <c r="CT530">
        <v>1</v>
      </c>
      <c r="CU530">
        <v>0</v>
      </c>
      <c r="CV530">
        <v>2</v>
      </c>
      <c r="CW530">
        <v>0</v>
      </c>
      <c r="CX530">
        <v>4</v>
      </c>
      <c r="CY530">
        <v>2</v>
      </c>
      <c r="CZ530">
        <v>2</v>
      </c>
      <c r="DA530">
        <v>3</v>
      </c>
      <c r="DB530">
        <v>2</v>
      </c>
      <c r="DC530">
        <v>81</v>
      </c>
      <c r="DD530">
        <v>95</v>
      </c>
      <c r="DE530">
        <v>71</v>
      </c>
      <c r="DF530">
        <v>0</v>
      </c>
      <c r="DG530">
        <v>4</v>
      </c>
      <c r="DH530">
        <v>3</v>
      </c>
      <c r="DI530">
        <v>1</v>
      </c>
      <c r="DJ530">
        <v>2</v>
      </c>
      <c r="DK530">
        <v>0</v>
      </c>
      <c r="DL530">
        <v>1</v>
      </c>
      <c r="DM530">
        <v>1</v>
      </c>
      <c r="DN530">
        <v>1</v>
      </c>
      <c r="DO530">
        <v>0</v>
      </c>
      <c r="DP530">
        <v>0</v>
      </c>
      <c r="DQ530">
        <v>1</v>
      </c>
      <c r="DR530">
        <v>0</v>
      </c>
      <c r="DS530">
        <v>4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</v>
      </c>
      <c r="DZ530">
        <v>1</v>
      </c>
      <c r="EA530">
        <v>1</v>
      </c>
      <c r="EB530">
        <v>0</v>
      </c>
      <c r="EC530">
        <v>2</v>
      </c>
      <c r="ED530">
        <v>0</v>
      </c>
      <c r="EE530">
        <v>1</v>
      </c>
      <c r="EF530">
        <v>0</v>
      </c>
      <c r="EG530">
        <v>95</v>
      </c>
      <c r="EH530">
        <v>23</v>
      </c>
      <c r="EI530">
        <v>5</v>
      </c>
      <c r="EJ530">
        <v>2</v>
      </c>
      <c r="EK530">
        <v>12</v>
      </c>
      <c r="EL530">
        <v>1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1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1</v>
      </c>
      <c r="FJ530">
        <v>1</v>
      </c>
      <c r="FK530">
        <v>23</v>
      </c>
      <c r="FL530">
        <v>102</v>
      </c>
      <c r="FM530">
        <v>83</v>
      </c>
      <c r="FN530">
        <v>7</v>
      </c>
      <c r="FO530">
        <v>1</v>
      </c>
      <c r="FP530">
        <v>1</v>
      </c>
      <c r="FQ530">
        <v>1</v>
      </c>
      <c r="FR530">
        <v>0</v>
      </c>
      <c r="FS530">
        <v>0</v>
      </c>
      <c r="FT530">
        <v>0</v>
      </c>
      <c r="FU530">
        <v>1</v>
      </c>
      <c r="FV530">
        <v>3</v>
      </c>
      <c r="FW530" t="s">
        <v>0</v>
      </c>
      <c r="FX530">
        <v>1</v>
      </c>
      <c r="FY530">
        <v>0</v>
      </c>
      <c r="FZ530">
        <v>0</v>
      </c>
      <c r="GA530">
        <v>0</v>
      </c>
      <c r="GB530">
        <v>1</v>
      </c>
      <c r="GC530">
        <v>0</v>
      </c>
      <c r="GD530">
        <v>1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2</v>
      </c>
      <c r="GN530">
        <v>102</v>
      </c>
      <c r="GO530">
        <v>103</v>
      </c>
      <c r="GP530">
        <v>35</v>
      </c>
      <c r="GQ530">
        <v>14</v>
      </c>
      <c r="GR530">
        <v>8</v>
      </c>
      <c r="GS530">
        <v>7</v>
      </c>
      <c r="GT530">
        <v>2</v>
      </c>
      <c r="GU530">
        <v>4</v>
      </c>
      <c r="GV530">
        <v>4</v>
      </c>
      <c r="GW530">
        <v>2</v>
      </c>
      <c r="GX530">
        <v>1</v>
      </c>
      <c r="GY530">
        <v>3</v>
      </c>
      <c r="GZ530">
        <v>1</v>
      </c>
      <c r="HA530">
        <v>6</v>
      </c>
      <c r="HB530">
        <v>4</v>
      </c>
      <c r="HC530">
        <v>0</v>
      </c>
      <c r="HD530">
        <v>0</v>
      </c>
      <c r="HE530">
        <v>1</v>
      </c>
      <c r="HF530">
        <v>0</v>
      </c>
      <c r="HG530">
        <v>3</v>
      </c>
      <c r="HH530">
        <v>0</v>
      </c>
      <c r="HI530">
        <v>2</v>
      </c>
      <c r="HJ530">
        <v>6</v>
      </c>
      <c r="HK530">
        <v>103</v>
      </c>
      <c r="HL530">
        <v>254</v>
      </c>
      <c r="HM530">
        <v>124</v>
      </c>
      <c r="HN530">
        <v>42</v>
      </c>
      <c r="HO530">
        <v>25</v>
      </c>
      <c r="HP530">
        <v>9</v>
      </c>
      <c r="HQ530">
        <v>5</v>
      </c>
      <c r="HR530">
        <v>4</v>
      </c>
      <c r="HS530">
        <v>4</v>
      </c>
      <c r="HT530">
        <v>4</v>
      </c>
      <c r="HU530">
        <v>0</v>
      </c>
      <c r="HV530">
        <v>3</v>
      </c>
      <c r="HW530">
        <v>1</v>
      </c>
      <c r="HX530">
        <v>0</v>
      </c>
      <c r="HY530">
        <v>4</v>
      </c>
      <c r="HZ530">
        <v>5</v>
      </c>
      <c r="IA530">
        <v>2</v>
      </c>
      <c r="IB530">
        <v>3</v>
      </c>
      <c r="IC530">
        <v>0</v>
      </c>
      <c r="ID530">
        <v>3</v>
      </c>
      <c r="IE530">
        <v>0</v>
      </c>
      <c r="IF530">
        <v>1</v>
      </c>
      <c r="IG530">
        <v>5</v>
      </c>
      <c r="IH530">
        <v>1</v>
      </c>
      <c r="II530">
        <v>2</v>
      </c>
      <c r="IJ530">
        <v>7</v>
      </c>
      <c r="IK530">
        <v>254</v>
      </c>
      <c r="IL530">
        <v>5</v>
      </c>
      <c r="IM530">
        <v>2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1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2</v>
      </c>
      <c r="JI530">
        <v>5</v>
      </c>
      <c r="JJ530">
        <v>4</v>
      </c>
      <c r="JK530">
        <v>1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1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1</v>
      </c>
      <c r="KI530">
        <v>1</v>
      </c>
      <c r="KJ530">
        <v>0</v>
      </c>
      <c r="KK530">
        <v>0</v>
      </c>
      <c r="KL530">
        <v>0</v>
      </c>
      <c r="KM530">
        <v>4</v>
      </c>
    </row>
    <row r="531" spans="1:299">
      <c r="A531" t="s">
        <v>500</v>
      </c>
      <c r="B531" t="s">
        <v>2</v>
      </c>
      <c r="C531" t="str">
        <f>"126101"</f>
        <v>126101</v>
      </c>
      <c r="D531" t="s">
        <v>494</v>
      </c>
      <c r="E531">
        <v>186</v>
      </c>
      <c r="F531">
        <v>1295</v>
      </c>
      <c r="G531">
        <v>1120</v>
      </c>
      <c r="H531">
        <v>238</v>
      </c>
      <c r="I531">
        <v>882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881</v>
      </c>
      <c r="T531">
        <v>0</v>
      </c>
      <c r="U531">
        <v>0</v>
      </c>
      <c r="V531">
        <v>881</v>
      </c>
      <c r="W531">
        <v>10</v>
      </c>
      <c r="X531">
        <v>8</v>
      </c>
      <c r="Y531">
        <v>2</v>
      </c>
      <c r="Z531">
        <v>0</v>
      </c>
      <c r="AA531">
        <v>871</v>
      </c>
      <c r="AB531">
        <v>247</v>
      </c>
      <c r="AC531">
        <v>88</v>
      </c>
      <c r="AD531">
        <v>9</v>
      </c>
      <c r="AE531">
        <v>18</v>
      </c>
      <c r="AF531">
        <v>18</v>
      </c>
      <c r="AG531">
        <v>0</v>
      </c>
      <c r="AH531">
        <v>4</v>
      </c>
      <c r="AI531">
        <v>2</v>
      </c>
      <c r="AJ531">
        <v>0</v>
      </c>
      <c r="AK531">
        <v>13</v>
      </c>
      <c r="AL531">
        <v>0</v>
      </c>
      <c r="AM531">
        <v>0</v>
      </c>
      <c r="AN531">
        <v>1</v>
      </c>
      <c r="AO531">
        <v>5</v>
      </c>
      <c r="AP531">
        <v>0</v>
      </c>
      <c r="AQ531">
        <v>0</v>
      </c>
      <c r="AR531">
        <v>0</v>
      </c>
      <c r="AS531">
        <v>1</v>
      </c>
      <c r="AT531">
        <v>1</v>
      </c>
      <c r="AU531">
        <v>0</v>
      </c>
      <c r="AV531">
        <v>4</v>
      </c>
      <c r="AW531">
        <v>1</v>
      </c>
      <c r="AX531">
        <v>2</v>
      </c>
      <c r="AY531">
        <v>0</v>
      </c>
      <c r="AZ531">
        <v>0</v>
      </c>
      <c r="BA531">
        <v>1</v>
      </c>
      <c r="BB531">
        <v>1</v>
      </c>
      <c r="BC531">
        <v>0</v>
      </c>
      <c r="BD531">
        <v>78</v>
      </c>
      <c r="BE531">
        <v>247</v>
      </c>
      <c r="BF531">
        <v>256</v>
      </c>
      <c r="BG531">
        <v>82</v>
      </c>
      <c r="BH531">
        <v>33</v>
      </c>
      <c r="BI531">
        <v>11</v>
      </c>
      <c r="BJ531">
        <v>15</v>
      </c>
      <c r="BK531">
        <v>22</v>
      </c>
      <c r="BL531">
        <v>24</v>
      </c>
      <c r="BM531">
        <v>7</v>
      </c>
      <c r="BN531">
        <v>0</v>
      </c>
      <c r="BO531">
        <v>0</v>
      </c>
      <c r="BP531">
        <v>14</v>
      </c>
      <c r="BQ531">
        <v>0</v>
      </c>
      <c r="BR531">
        <v>2</v>
      </c>
      <c r="BS531">
        <v>5</v>
      </c>
      <c r="BT531">
        <v>2</v>
      </c>
      <c r="BU531">
        <v>1</v>
      </c>
      <c r="BV531">
        <v>2</v>
      </c>
      <c r="BW531">
        <v>2</v>
      </c>
      <c r="BX531">
        <v>0</v>
      </c>
      <c r="BY531">
        <v>0</v>
      </c>
      <c r="BZ531">
        <v>1</v>
      </c>
      <c r="CA531">
        <v>3</v>
      </c>
      <c r="CB531">
        <v>2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27</v>
      </c>
      <c r="CI531">
        <v>256</v>
      </c>
      <c r="CJ531">
        <v>30</v>
      </c>
      <c r="CK531">
        <v>12</v>
      </c>
      <c r="CL531">
        <v>11</v>
      </c>
      <c r="CM531">
        <v>1</v>
      </c>
      <c r="CN531">
        <v>0</v>
      </c>
      <c r="CO531">
        <v>1</v>
      </c>
      <c r="CP531">
        <v>0</v>
      </c>
      <c r="CQ531">
        <v>0</v>
      </c>
      <c r="CR531">
        <v>1</v>
      </c>
      <c r="CS531">
        <v>1</v>
      </c>
      <c r="CT531">
        <v>1</v>
      </c>
      <c r="CU531">
        <v>0</v>
      </c>
      <c r="CV531">
        <v>1</v>
      </c>
      <c r="CW531">
        <v>0</v>
      </c>
      <c r="CX531">
        <v>0</v>
      </c>
      <c r="CY531">
        <v>1</v>
      </c>
      <c r="CZ531">
        <v>0</v>
      </c>
      <c r="DA531">
        <v>0</v>
      </c>
      <c r="DB531">
        <v>0</v>
      </c>
      <c r="DC531">
        <v>30</v>
      </c>
      <c r="DD531">
        <v>51</v>
      </c>
      <c r="DE531">
        <v>34</v>
      </c>
      <c r="DF531">
        <v>0</v>
      </c>
      <c r="DG531">
        <v>1</v>
      </c>
      <c r="DH531">
        <v>1</v>
      </c>
      <c r="DI531">
        <v>1</v>
      </c>
      <c r="DJ531">
        <v>2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1</v>
      </c>
      <c r="DS531">
        <v>2</v>
      </c>
      <c r="DT531">
        <v>0</v>
      </c>
      <c r="DU531">
        <v>0</v>
      </c>
      <c r="DV531">
        <v>0</v>
      </c>
      <c r="DW531">
        <v>0</v>
      </c>
      <c r="DX531">
        <v>3</v>
      </c>
      <c r="DY531">
        <v>0</v>
      </c>
      <c r="DZ531">
        <v>1</v>
      </c>
      <c r="EA531">
        <v>0</v>
      </c>
      <c r="EB531">
        <v>0</v>
      </c>
      <c r="EC531">
        <v>0</v>
      </c>
      <c r="ED531">
        <v>0</v>
      </c>
      <c r="EE531">
        <v>1</v>
      </c>
      <c r="EF531">
        <v>3</v>
      </c>
      <c r="EG531">
        <v>51</v>
      </c>
      <c r="EH531">
        <v>4</v>
      </c>
      <c r="EI531">
        <v>0</v>
      </c>
      <c r="EJ531">
        <v>0</v>
      </c>
      <c r="EK531">
        <v>0</v>
      </c>
      <c r="EL531">
        <v>0</v>
      </c>
      <c r="EM531">
        <v>1</v>
      </c>
      <c r="EN531">
        <v>2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1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4</v>
      </c>
      <c r="FL531">
        <v>56</v>
      </c>
      <c r="FM531">
        <v>48</v>
      </c>
      <c r="FN531">
        <v>0</v>
      </c>
      <c r="FO531">
        <v>2</v>
      </c>
      <c r="FP531">
        <v>0</v>
      </c>
      <c r="FQ531">
        <v>1</v>
      </c>
      <c r="FR531">
        <v>1</v>
      </c>
      <c r="FS531">
        <v>0</v>
      </c>
      <c r="FT531">
        <v>0</v>
      </c>
      <c r="FU531">
        <v>2</v>
      </c>
      <c r="FV531">
        <v>0</v>
      </c>
      <c r="FW531" t="s">
        <v>0</v>
      </c>
      <c r="FX531">
        <v>0</v>
      </c>
      <c r="FY531">
        <v>0</v>
      </c>
      <c r="FZ531">
        <v>1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1</v>
      </c>
      <c r="GN531">
        <v>56</v>
      </c>
      <c r="GO531">
        <v>56</v>
      </c>
      <c r="GP531">
        <v>18</v>
      </c>
      <c r="GQ531">
        <v>7</v>
      </c>
      <c r="GR531">
        <v>6</v>
      </c>
      <c r="GS531">
        <v>5</v>
      </c>
      <c r="GT531">
        <v>3</v>
      </c>
      <c r="GU531">
        <v>1</v>
      </c>
      <c r="GV531">
        <v>3</v>
      </c>
      <c r="GW531">
        <v>0</v>
      </c>
      <c r="GX531">
        <v>0</v>
      </c>
      <c r="GY531">
        <v>1</v>
      </c>
      <c r="GZ531">
        <v>0</v>
      </c>
      <c r="HA531">
        <v>2</v>
      </c>
      <c r="HB531">
        <v>0</v>
      </c>
      <c r="HC531">
        <v>0</v>
      </c>
      <c r="HD531">
        <v>0</v>
      </c>
      <c r="HE531">
        <v>0</v>
      </c>
      <c r="HF531">
        <v>3</v>
      </c>
      <c r="HG531">
        <v>1</v>
      </c>
      <c r="HH531">
        <v>0</v>
      </c>
      <c r="HI531">
        <v>3</v>
      </c>
      <c r="HJ531">
        <v>3</v>
      </c>
      <c r="HK531">
        <v>56</v>
      </c>
      <c r="HL531">
        <v>166</v>
      </c>
      <c r="HM531">
        <v>79</v>
      </c>
      <c r="HN531">
        <v>15</v>
      </c>
      <c r="HO531">
        <v>9</v>
      </c>
      <c r="HP531">
        <v>8</v>
      </c>
      <c r="HQ531">
        <v>1</v>
      </c>
      <c r="HR531">
        <v>2</v>
      </c>
      <c r="HS531">
        <v>8</v>
      </c>
      <c r="HT531">
        <v>6</v>
      </c>
      <c r="HU531">
        <v>1</v>
      </c>
      <c r="HV531">
        <v>2</v>
      </c>
      <c r="HW531">
        <v>3</v>
      </c>
      <c r="HX531">
        <v>0</v>
      </c>
      <c r="HY531">
        <v>3</v>
      </c>
      <c r="HZ531">
        <v>3</v>
      </c>
      <c r="IA531">
        <v>2</v>
      </c>
      <c r="IB531">
        <v>2</v>
      </c>
      <c r="IC531">
        <v>2</v>
      </c>
      <c r="ID531">
        <v>1</v>
      </c>
      <c r="IE531">
        <v>0</v>
      </c>
      <c r="IF531">
        <v>1</v>
      </c>
      <c r="IG531">
        <v>6</v>
      </c>
      <c r="IH531">
        <v>0</v>
      </c>
      <c r="II531">
        <v>1</v>
      </c>
      <c r="IJ531">
        <v>11</v>
      </c>
      <c r="IK531">
        <v>166</v>
      </c>
      <c r="IL531">
        <v>2</v>
      </c>
      <c r="IM531">
        <v>2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2</v>
      </c>
      <c r="JJ531">
        <v>3</v>
      </c>
      <c r="JK531">
        <v>1</v>
      </c>
      <c r="JL531">
        <v>0</v>
      </c>
      <c r="JM531">
        <v>1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1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3</v>
      </c>
    </row>
    <row r="532" spans="1:299">
      <c r="A532" t="s">
        <v>499</v>
      </c>
      <c r="B532" t="s">
        <v>2</v>
      </c>
      <c r="C532" t="str">
        <f>"126101"</f>
        <v>126101</v>
      </c>
      <c r="D532" t="s">
        <v>494</v>
      </c>
      <c r="E532">
        <v>187</v>
      </c>
      <c r="F532">
        <v>1699</v>
      </c>
      <c r="G532">
        <v>1240</v>
      </c>
      <c r="H532">
        <v>158</v>
      </c>
      <c r="I532">
        <v>1082</v>
      </c>
      <c r="J532">
        <v>0</v>
      </c>
      <c r="K532">
        <v>22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1082</v>
      </c>
      <c r="T532">
        <v>0</v>
      </c>
      <c r="U532">
        <v>0</v>
      </c>
      <c r="V532">
        <v>1082</v>
      </c>
      <c r="W532">
        <v>9</v>
      </c>
      <c r="X532">
        <v>5</v>
      </c>
      <c r="Y532">
        <v>4</v>
      </c>
      <c r="Z532">
        <v>0</v>
      </c>
      <c r="AA532">
        <v>1073</v>
      </c>
      <c r="AB532">
        <v>303</v>
      </c>
      <c r="AC532">
        <v>141</v>
      </c>
      <c r="AD532">
        <v>16</v>
      </c>
      <c r="AE532">
        <v>14</v>
      </c>
      <c r="AF532">
        <v>16</v>
      </c>
      <c r="AG532">
        <v>1</v>
      </c>
      <c r="AH532">
        <v>3</v>
      </c>
      <c r="AI532">
        <v>2</v>
      </c>
      <c r="AJ532">
        <v>0</v>
      </c>
      <c r="AK532">
        <v>3</v>
      </c>
      <c r="AL532">
        <v>1</v>
      </c>
      <c r="AM532">
        <v>1</v>
      </c>
      <c r="AN532">
        <v>0</v>
      </c>
      <c r="AO532">
        <v>3</v>
      </c>
      <c r="AP532">
        <v>0</v>
      </c>
      <c r="AQ532">
        <v>0</v>
      </c>
      <c r="AR532">
        <v>3</v>
      </c>
      <c r="AS532">
        <v>2</v>
      </c>
      <c r="AT532">
        <v>0</v>
      </c>
      <c r="AU532">
        <v>0</v>
      </c>
      <c r="AV532">
        <v>8</v>
      </c>
      <c r="AW532">
        <v>0</v>
      </c>
      <c r="AX532">
        <v>0</v>
      </c>
      <c r="AY532">
        <v>1</v>
      </c>
      <c r="AZ532">
        <v>1</v>
      </c>
      <c r="BA532">
        <v>1</v>
      </c>
      <c r="BB532">
        <v>4</v>
      </c>
      <c r="BC532">
        <v>1</v>
      </c>
      <c r="BD532">
        <v>81</v>
      </c>
      <c r="BE532">
        <v>303</v>
      </c>
      <c r="BF532">
        <v>282</v>
      </c>
      <c r="BG532">
        <v>109</v>
      </c>
      <c r="BH532">
        <v>38</v>
      </c>
      <c r="BI532">
        <v>10</v>
      </c>
      <c r="BJ532">
        <v>10</v>
      </c>
      <c r="BK532">
        <v>11</v>
      </c>
      <c r="BL532">
        <v>41</v>
      </c>
      <c r="BM532">
        <v>4</v>
      </c>
      <c r="BN532">
        <v>0</v>
      </c>
      <c r="BO532">
        <v>1</v>
      </c>
      <c r="BP532">
        <v>11</v>
      </c>
      <c r="BQ532">
        <v>0</v>
      </c>
      <c r="BR532">
        <v>0</v>
      </c>
      <c r="BS532">
        <v>3</v>
      </c>
      <c r="BT532">
        <v>2</v>
      </c>
      <c r="BU532">
        <v>5</v>
      </c>
      <c r="BV532">
        <v>0</v>
      </c>
      <c r="BW532">
        <v>3</v>
      </c>
      <c r="BX532">
        <v>1</v>
      </c>
      <c r="BY532">
        <v>1</v>
      </c>
      <c r="BZ532">
        <v>1</v>
      </c>
      <c r="CA532">
        <v>2</v>
      </c>
      <c r="CB532">
        <v>0</v>
      </c>
      <c r="CC532">
        <v>1</v>
      </c>
      <c r="CD532">
        <v>3</v>
      </c>
      <c r="CE532">
        <v>0</v>
      </c>
      <c r="CF532">
        <v>0</v>
      </c>
      <c r="CG532">
        <v>0</v>
      </c>
      <c r="CH532">
        <v>25</v>
      </c>
      <c r="CI532">
        <v>282</v>
      </c>
      <c r="CJ532">
        <v>55</v>
      </c>
      <c r="CK532">
        <v>18</v>
      </c>
      <c r="CL532">
        <v>12</v>
      </c>
      <c r="CM532">
        <v>8</v>
      </c>
      <c r="CN532">
        <v>2</v>
      </c>
      <c r="CO532">
        <v>2</v>
      </c>
      <c r="CP532">
        <v>0</v>
      </c>
      <c r="CQ532">
        <v>0</v>
      </c>
      <c r="CR532">
        <v>1</v>
      </c>
      <c r="CS532">
        <v>1</v>
      </c>
      <c r="CT532">
        <v>2</v>
      </c>
      <c r="CU532">
        <v>1</v>
      </c>
      <c r="CV532">
        <v>0</v>
      </c>
      <c r="CW532">
        <v>2</v>
      </c>
      <c r="CX532">
        <v>2</v>
      </c>
      <c r="CY532">
        <v>0</v>
      </c>
      <c r="CZ532">
        <v>1</v>
      </c>
      <c r="DA532">
        <v>1</v>
      </c>
      <c r="DB532">
        <v>2</v>
      </c>
      <c r="DC532">
        <v>55</v>
      </c>
      <c r="DD532">
        <v>85</v>
      </c>
      <c r="DE532">
        <v>50</v>
      </c>
      <c r="DF532">
        <v>2</v>
      </c>
      <c r="DG532">
        <v>1</v>
      </c>
      <c r="DH532">
        <v>4</v>
      </c>
      <c r="DI532">
        <v>4</v>
      </c>
      <c r="DJ532">
        <v>4</v>
      </c>
      <c r="DK532">
        <v>0</v>
      </c>
      <c r="DL532">
        <v>1</v>
      </c>
      <c r="DM532">
        <v>1</v>
      </c>
      <c r="DN532">
        <v>1</v>
      </c>
      <c r="DO532">
        <v>1</v>
      </c>
      <c r="DP532">
        <v>1</v>
      </c>
      <c r="DQ532">
        <v>0</v>
      </c>
      <c r="DR532">
        <v>0</v>
      </c>
      <c r="DS532">
        <v>7</v>
      </c>
      <c r="DT532">
        <v>1</v>
      </c>
      <c r="DU532">
        <v>1</v>
      </c>
      <c r="DV532">
        <v>1</v>
      </c>
      <c r="DW532">
        <v>1</v>
      </c>
      <c r="DX532">
        <v>0</v>
      </c>
      <c r="DY532">
        <v>1</v>
      </c>
      <c r="DZ532">
        <v>0</v>
      </c>
      <c r="EA532">
        <v>1</v>
      </c>
      <c r="EB532">
        <v>0</v>
      </c>
      <c r="EC532">
        <v>0</v>
      </c>
      <c r="ED532">
        <v>0</v>
      </c>
      <c r="EE532">
        <v>1</v>
      </c>
      <c r="EF532">
        <v>1</v>
      </c>
      <c r="EG532">
        <v>85</v>
      </c>
      <c r="EH532">
        <v>14</v>
      </c>
      <c r="EI532">
        <v>4</v>
      </c>
      <c r="EJ532">
        <v>2</v>
      </c>
      <c r="EK532">
        <v>2</v>
      </c>
      <c r="EL532">
        <v>0</v>
      </c>
      <c r="EM532">
        <v>1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1</v>
      </c>
      <c r="EZ532">
        <v>2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1</v>
      </c>
      <c r="FJ532">
        <v>1</v>
      </c>
      <c r="FK532">
        <v>14</v>
      </c>
      <c r="FL532">
        <v>66</v>
      </c>
      <c r="FM532">
        <v>46</v>
      </c>
      <c r="FN532">
        <v>5</v>
      </c>
      <c r="FO532">
        <v>1</v>
      </c>
      <c r="FP532">
        <v>1</v>
      </c>
      <c r="FQ532">
        <v>1</v>
      </c>
      <c r="FR532">
        <v>0</v>
      </c>
      <c r="FS532">
        <v>2</v>
      </c>
      <c r="FT532">
        <v>1</v>
      </c>
      <c r="FU532">
        <v>2</v>
      </c>
      <c r="FV532">
        <v>0</v>
      </c>
      <c r="FW532" t="s">
        <v>0</v>
      </c>
      <c r="FX532">
        <v>0</v>
      </c>
      <c r="FY532">
        <v>1</v>
      </c>
      <c r="FZ532">
        <v>0</v>
      </c>
      <c r="GA532">
        <v>0</v>
      </c>
      <c r="GB532">
        <v>0</v>
      </c>
      <c r="GC532">
        <v>2</v>
      </c>
      <c r="GD532">
        <v>0</v>
      </c>
      <c r="GE532">
        <v>0</v>
      </c>
      <c r="GF532">
        <v>0</v>
      </c>
      <c r="GG532">
        <v>0</v>
      </c>
      <c r="GH532">
        <v>2</v>
      </c>
      <c r="GI532">
        <v>1</v>
      </c>
      <c r="GJ532">
        <v>0</v>
      </c>
      <c r="GK532">
        <v>1</v>
      </c>
      <c r="GL532">
        <v>0</v>
      </c>
      <c r="GM532">
        <v>0</v>
      </c>
      <c r="GN532">
        <v>66</v>
      </c>
      <c r="GO532">
        <v>93</v>
      </c>
      <c r="GP532">
        <v>42</v>
      </c>
      <c r="GQ532">
        <v>5</v>
      </c>
      <c r="GR532">
        <v>4</v>
      </c>
      <c r="GS532">
        <v>10</v>
      </c>
      <c r="GT532">
        <v>4</v>
      </c>
      <c r="GU532">
        <v>1</v>
      </c>
      <c r="GV532">
        <v>4</v>
      </c>
      <c r="GW532">
        <v>1</v>
      </c>
      <c r="GX532">
        <v>0</v>
      </c>
      <c r="GY532">
        <v>2</v>
      </c>
      <c r="GZ532">
        <v>0</v>
      </c>
      <c r="HA532">
        <v>4</v>
      </c>
      <c r="HB532">
        <v>4</v>
      </c>
      <c r="HC532">
        <v>0</v>
      </c>
      <c r="HD532">
        <v>0</v>
      </c>
      <c r="HE532">
        <v>0</v>
      </c>
      <c r="HF532">
        <v>0</v>
      </c>
      <c r="HG532">
        <v>3</v>
      </c>
      <c r="HH532">
        <v>2</v>
      </c>
      <c r="HI532">
        <v>1</v>
      </c>
      <c r="HJ532">
        <v>6</v>
      </c>
      <c r="HK532">
        <v>93</v>
      </c>
      <c r="HL532">
        <v>170</v>
      </c>
      <c r="HM532">
        <v>65</v>
      </c>
      <c r="HN532">
        <v>28</v>
      </c>
      <c r="HO532">
        <v>22</v>
      </c>
      <c r="HP532">
        <v>6</v>
      </c>
      <c r="HQ532">
        <v>1</v>
      </c>
      <c r="HR532">
        <v>1</v>
      </c>
      <c r="HS532">
        <v>9</v>
      </c>
      <c r="HT532">
        <v>1</v>
      </c>
      <c r="HU532">
        <v>4</v>
      </c>
      <c r="HV532">
        <v>9</v>
      </c>
      <c r="HW532">
        <v>1</v>
      </c>
      <c r="HX532">
        <v>0</v>
      </c>
      <c r="HY532">
        <v>5</v>
      </c>
      <c r="HZ532">
        <v>1</v>
      </c>
      <c r="IA532">
        <v>0</v>
      </c>
      <c r="IB532">
        <v>1</v>
      </c>
      <c r="IC532">
        <v>1</v>
      </c>
      <c r="ID532">
        <v>2</v>
      </c>
      <c r="IE532">
        <v>2</v>
      </c>
      <c r="IF532">
        <v>0</v>
      </c>
      <c r="IG532">
        <v>2</v>
      </c>
      <c r="IH532">
        <v>3</v>
      </c>
      <c r="II532">
        <v>3</v>
      </c>
      <c r="IJ532">
        <v>3</v>
      </c>
      <c r="IK532">
        <v>170</v>
      </c>
      <c r="IL532">
        <v>3</v>
      </c>
      <c r="IM532">
        <v>2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1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3</v>
      </c>
      <c r="JJ532">
        <v>2</v>
      </c>
      <c r="JK532">
        <v>1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1</v>
      </c>
      <c r="KM532">
        <v>2</v>
      </c>
    </row>
    <row r="533" spans="1:299">
      <c r="A533" t="s">
        <v>498</v>
      </c>
      <c r="B533" t="s">
        <v>2</v>
      </c>
      <c r="C533" t="str">
        <f>"126101"</f>
        <v>126101</v>
      </c>
      <c r="D533" t="s">
        <v>497</v>
      </c>
      <c r="E533">
        <v>188</v>
      </c>
      <c r="F533">
        <v>1487</v>
      </c>
      <c r="G533">
        <v>1130</v>
      </c>
      <c r="H533">
        <v>203</v>
      </c>
      <c r="I533">
        <v>927</v>
      </c>
      <c r="J533">
        <v>0</v>
      </c>
      <c r="K533">
        <v>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927</v>
      </c>
      <c r="T533">
        <v>0</v>
      </c>
      <c r="U533">
        <v>0</v>
      </c>
      <c r="V533">
        <v>927</v>
      </c>
      <c r="W533">
        <v>15</v>
      </c>
      <c r="X533">
        <v>13</v>
      </c>
      <c r="Y533">
        <v>2</v>
      </c>
      <c r="Z533">
        <v>0</v>
      </c>
      <c r="AA533">
        <v>912</v>
      </c>
      <c r="AB533">
        <v>335</v>
      </c>
      <c r="AC533">
        <v>164</v>
      </c>
      <c r="AD533">
        <v>13</v>
      </c>
      <c r="AE533">
        <v>15</v>
      </c>
      <c r="AF533">
        <v>12</v>
      </c>
      <c r="AG533">
        <v>0</v>
      </c>
      <c r="AH533">
        <v>1</v>
      </c>
      <c r="AI533">
        <v>11</v>
      </c>
      <c r="AJ533">
        <v>0</v>
      </c>
      <c r="AK533">
        <v>10</v>
      </c>
      <c r="AL533">
        <v>4</v>
      </c>
      <c r="AM533">
        <v>1</v>
      </c>
      <c r="AN533">
        <v>0</v>
      </c>
      <c r="AO533">
        <v>2</v>
      </c>
      <c r="AP533">
        <v>1</v>
      </c>
      <c r="AQ533">
        <v>4</v>
      </c>
      <c r="AR533">
        <v>4</v>
      </c>
      <c r="AS533">
        <v>0</v>
      </c>
      <c r="AT533">
        <v>1</v>
      </c>
      <c r="AU533">
        <v>1</v>
      </c>
      <c r="AV533">
        <v>5</v>
      </c>
      <c r="AW533">
        <v>1</v>
      </c>
      <c r="AX533">
        <v>1</v>
      </c>
      <c r="AY533">
        <v>0</v>
      </c>
      <c r="AZ533">
        <v>2</v>
      </c>
      <c r="BA533">
        <v>1</v>
      </c>
      <c r="BB533">
        <v>0</v>
      </c>
      <c r="BC533">
        <v>1</v>
      </c>
      <c r="BD533">
        <v>80</v>
      </c>
      <c r="BE533">
        <v>335</v>
      </c>
      <c r="BF533">
        <v>203</v>
      </c>
      <c r="BG533">
        <v>81</v>
      </c>
      <c r="BH533">
        <v>41</v>
      </c>
      <c r="BI533">
        <v>5</v>
      </c>
      <c r="BJ533">
        <v>7</v>
      </c>
      <c r="BK533">
        <v>7</v>
      </c>
      <c r="BL533">
        <v>28</v>
      </c>
      <c r="BM533">
        <v>4</v>
      </c>
      <c r="BN533">
        <v>0</v>
      </c>
      <c r="BO533">
        <v>1</v>
      </c>
      <c r="BP533">
        <v>14</v>
      </c>
      <c r="BQ533">
        <v>1</v>
      </c>
      <c r="BR533">
        <v>0</v>
      </c>
      <c r="BS533">
        <v>1</v>
      </c>
      <c r="BT533">
        <v>1</v>
      </c>
      <c r="BU533">
        <v>1</v>
      </c>
      <c r="BV533">
        <v>0</v>
      </c>
      <c r="BW533">
        <v>0</v>
      </c>
      <c r="BX533">
        <v>0</v>
      </c>
      <c r="BY533">
        <v>2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9</v>
      </c>
      <c r="CI533">
        <v>203</v>
      </c>
      <c r="CJ533">
        <v>45</v>
      </c>
      <c r="CK533">
        <v>19</v>
      </c>
      <c r="CL533">
        <v>9</v>
      </c>
      <c r="CM533">
        <v>1</v>
      </c>
      <c r="CN533">
        <v>1</v>
      </c>
      <c r="CO533">
        <v>3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0</v>
      </c>
      <c r="CV533">
        <v>2</v>
      </c>
      <c r="CW533">
        <v>1</v>
      </c>
      <c r="CX533">
        <v>0</v>
      </c>
      <c r="CY533">
        <v>1</v>
      </c>
      <c r="CZ533">
        <v>3</v>
      </c>
      <c r="DA533">
        <v>2</v>
      </c>
      <c r="DB533">
        <v>2</v>
      </c>
      <c r="DC533">
        <v>45</v>
      </c>
      <c r="DD533">
        <v>85</v>
      </c>
      <c r="DE533">
        <v>55</v>
      </c>
      <c r="DF533">
        <v>3</v>
      </c>
      <c r="DG533">
        <v>3</v>
      </c>
      <c r="DH533">
        <v>6</v>
      </c>
      <c r="DI533">
        <v>3</v>
      </c>
      <c r="DJ533">
        <v>3</v>
      </c>
      <c r="DK533">
        <v>1</v>
      </c>
      <c r="DL533">
        <v>0</v>
      </c>
      <c r="DM533">
        <v>2</v>
      </c>
      <c r="DN533">
        <v>0</v>
      </c>
      <c r="DO533">
        <v>1</v>
      </c>
      <c r="DP533">
        <v>0</v>
      </c>
      <c r="DQ533">
        <v>1</v>
      </c>
      <c r="DR533">
        <v>0</v>
      </c>
      <c r="DS533">
        <v>2</v>
      </c>
      <c r="DT533">
        <v>0</v>
      </c>
      <c r="DU533">
        <v>0</v>
      </c>
      <c r="DV533">
        <v>1</v>
      </c>
      <c r="DW533">
        <v>4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85</v>
      </c>
      <c r="EH533">
        <v>6</v>
      </c>
      <c r="EI533">
        <v>2</v>
      </c>
      <c r="EJ533">
        <v>0</v>
      </c>
      <c r="EK533">
        <v>4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6</v>
      </c>
      <c r="FL533">
        <v>57</v>
      </c>
      <c r="FM533">
        <v>43</v>
      </c>
      <c r="FN533">
        <v>5</v>
      </c>
      <c r="FO533">
        <v>1</v>
      </c>
      <c r="FP533">
        <v>0</v>
      </c>
      <c r="FQ533">
        <v>1</v>
      </c>
      <c r="FR533">
        <v>4</v>
      </c>
      <c r="FS533">
        <v>0</v>
      </c>
      <c r="FT533">
        <v>0</v>
      </c>
      <c r="FU533">
        <v>1</v>
      </c>
      <c r="FV533">
        <v>0</v>
      </c>
      <c r="FW533" t="s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1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1</v>
      </c>
      <c r="GL533">
        <v>0</v>
      </c>
      <c r="GM533">
        <v>0</v>
      </c>
      <c r="GN533">
        <v>57</v>
      </c>
      <c r="GO533">
        <v>60</v>
      </c>
      <c r="GP533">
        <v>20</v>
      </c>
      <c r="GQ533">
        <v>4</v>
      </c>
      <c r="GR533">
        <v>5</v>
      </c>
      <c r="GS533">
        <v>5</v>
      </c>
      <c r="GT533">
        <v>1</v>
      </c>
      <c r="GU533">
        <v>0</v>
      </c>
      <c r="GV533">
        <v>2</v>
      </c>
      <c r="GW533">
        <v>1</v>
      </c>
      <c r="GX533">
        <v>0</v>
      </c>
      <c r="GY533">
        <v>4</v>
      </c>
      <c r="GZ533">
        <v>0</v>
      </c>
      <c r="HA533">
        <v>2</v>
      </c>
      <c r="HB533">
        <v>0</v>
      </c>
      <c r="HC533">
        <v>0</v>
      </c>
      <c r="HD533">
        <v>1</v>
      </c>
      <c r="HE533">
        <v>2</v>
      </c>
      <c r="HF533">
        <v>0</v>
      </c>
      <c r="HG533">
        <v>0</v>
      </c>
      <c r="HH533">
        <v>1</v>
      </c>
      <c r="HI533">
        <v>0</v>
      </c>
      <c r="HJ533">
        <v>12</v>
      </c>
      <c r="HK533">
        <v>60</v>
      </c>
      <c r="HL533">
        <v>108</v>
      </c>
      <c r="HM533">
        <v>58</v>
      </c>
      <c r="HN533">
        <v>13</v>
      </c>
      <c r="HO533">
        <v>11</v>
      </c>
      <c r="HP533">
        <v>2</v>
      </c>
      <c r="HQ533">
        <v>1</v>
      </c>
      <c r="HR533">
        <v>3</v>
      </c>
      <c r="HS533">
        <v>3</v>
      </c>
      <c r="HT533">
        <v>2</v>
      </c>
      <c r="HU533">
        <v>1</v>
      </c>
      <c r="HV533">
        <v>0</v>
      </c>
      <c r="HW533">
        <v>0</v>
      </c>
      <c r="HX533">
        <v>1</v>
      </c>
      <c r="HY533">
        <v>1</v>
      </c>
      <c r="HZ533">
        <v>1</v>
      </c>
      <c r="IA533">
        <v>1</v>
      </c>
      <c r="IB533">
        <v>2</v>
      </c>
      <c r="IC533">
        <v>1</v>
      </c>
      <c r="ID533">
        <v>1</v>
      </c>
      <c r="IE533">
        <v>0</v>
      </c>
      <c r="IF533">
        <v>1</v>
      </c>
      <c r="IG533">
        <v>1</v>
      </c>
      <c r="IH533">
        <v>0</v>
      </c>
      <c r="II533">
        <v>2</v>
      </c>
      <c r="IJ533">
        <v>2</v>
      </c>
      <c r="IK533">
        <v>108</v>
      </c>
      <c r="IL533">
        <v>6</v>
      </c>
      <c r="IM533">
        <v>3</v>
      </c>
      <c r="IN533">
        <v>0</v>
      </c>
      <c r="IO533">
        <v>1</v>
      </c>
      <c r="IP533">
        <v>0</v>
      </c>
      <c r="IQ533">
        <v>0</v>
      </c>
      <c r="IR533">
        <v>1</v>
      </c>
      <c r="IS533">
        <v>0</v>
      </c>
      <c r="IT533">
        <v>0</v>
      </c>
      <c r="IU533">
        <v>0</v>
      </c>
      <c r="IV533">
        <v>0</v>
      </c>
      <c r="IW533">
        <v>1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6</v>
      </c>
      <c r="JJ533">
        <v>7</v>
      </c>
      <c r="JK533">
        <v>1</v>
      </c>
      <c r="JL533">
        <v>1</v>
      </c>
      <c r="JM533">
        <v>1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2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1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1</v>
      </c>
      <c r="KM533">
        <v>7</v>
      </c>
    </row>
    <row r="534" spans="1:299">
      <c r="A534" t="s">
        <v>496</v>
      </c>
      <c r="B534" t="s">
        <v>2</v>
      </c>
      <c r="C534" t="str">
        <f>"126101"</f>
        <v>126101</v>
      </c>
      <c r="D534" t="s">
        <v>494</v>
      </c>
      <c r="E534">
        <v>189</v>
      </c>
      <c r="F534">
        <v>1161</v>
      </c>
      <c r="G534">
        <v>879</v>
      </c>
      <c r="H534">
        <v>171</v>
      </c>
      <c r="I534">
        <v>708</v>
      </c>
      <c r="J534">
        <v>1</v>
      </c>
      <c r="K534">
        <v>13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708</v>
      </c>
      <c r="T534">
        <v>0</v>
      </c>
      <c r="U534">
        <v>0</v>
      </c>
      <c r="V534">
        <v>708</v>
      </c>
      <c r="W534">
        <v>8</v>
      </c>
      <c r="X534">
        <v>5</v>
      </c>
      <c r="Y534">
        <v>3</v>
      </c>
      <c r="Z534">
        <v>0</v>
      </c>
      <c r="AA534">
        <v>700</v>
      </c>
      <c r="AB534">
        <v>220</v>
      </c>
      <c r="AC534">
        <v>104</v>
      </c>
      <c r="AD534">
        <v>17</v>
      </c>
      <c r="AE534">
        <v>9</v>
      </c>
      <c r="AF534">
        <v>4</v>
      </c>
      <c r="AG534">
        <v>1</v>
      </c>
      <c r="AH534">
        <v>0</v>
      </c>
      <c r="AI534">
        <v>3</v>
      </c>
      <c r="AJ534">
        <v>0</v>
      </c>
      <c r="AK534">
        <v>7</v>
      </c>
      <c r="AL534">
        <v>0</v>
      </c>
      <c r="AM534">
        <v>0</v>
      </c>
      <c r="AN534">
        <v>0</v>
      </c>
      <c r="AO534">
        <v>0</v>
      </c>
      <c r="AP534">
        <v>2</v>
      </c>
      <c r="AQ534">
        <v>0</v>
      </c>
      <c r="AR534">
        <v>2</v>
      </c>
      <c r="AS534">
        <v>0</v>
      </c>
      <c r="AT534">
        <v>0</v>
      </c>
      <c r="AU534">
        <v>0</v>
      </c>
      <c r="AV534">
        <v>9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1</v>
      </c>
      <c r="BC534">
        <v>1</v>
      </c>
      <c r="BD534">
        <v>59</v>
      </c>
      <c r="BE534">
        <v>220</v>
      </c>
      <c r="BF534">
        <v>204</v>
      </c>
      <c r="BG534">
        <v>87</v>
      </c>
      <c r="BH534">
        <v>32</v>
      </c>
      <c r="BI534">
        <v>7</v>
      </c>
      <c r="BJ534">
        <v>3</v>
      </c>
      <c r="BK534">
        <v>10</v>
      </c>
      <c r="BL534">
        <v>19</v>
      </c>
      <c r="BM534">
        <v>5</v>
      </c>
      <c r="BN534">
        <v>1</v>
      </c>
      <c r="BO534">
        <v>1</v>
      </c>
      <c r="BP534">
        <v>13</v>
      </c>
      <c r="BQ534">
        <v>2</v>
      </c>
      <c r="BR534">
        <v>0</v>
      </c>
      <c r="BS534">
        <v>0</v>
      </c>
      <c r="BT534">
        <v>0</v>
      </c>
      <c r="BU534">
        <v>3</v>
      </c>
      <c r="BV534">
        <v>1</v>
      </c>
      <c r="BW534">
        <v>1</v>
      </c>
      <c r="BX534">
        <v>0</v>
      </c>
      <c r="BY534">
        <v>0</v>
      </c>
      <c r="BZ534">
        <v>2</v>
      </c>
      <c r="CA534">
        <v>0</v>
      </c>
      <c r="CB534">
        <v>0</v>
      </c>
      <c r="CC534">
        <v>1</v>
      </c>
      <c r="CD534">
        <v>0</v>
      </c>
      <c r="CE534">
        <v>0</v>
      </c>
      <c r="CF534">
        <v>1</v>
      </c>
      <c r="CG534">
        <v>1</v>
      </c>
      <c r="CH534">
        <v>14</v>
      </c>
      <c r="CI534">
        <v>204</v>
      </c>
      <c r="CJ534">
        <v>39</v>
      </c>
      <c r="CK534">
        <v>17</v>
      </c>
      <c r="CL534">
        <v>6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1</v>
      </c>
      <c r="CS534">
        <v>0</v>
      </c>
      <c r="CT534">
        <v>3</v>
      </c>
      <c r="CU534">
        <v>3</v>
      </c>
      <c r="CV534">
        <v>1</v>
      </c>
      <c r="CW534">
        <v>2</v>
      </c>
      <c r="CX534">
        <v>1</v>
      </c>
      <c r="CY534">
        <v>0</v>
      </c>
      <c r="CZ534">
        <v>0</v>
      </c>
      <c r="DA534">
        <v>2</v>
      </c>
      <c r="DB534">
        <v>2</v>
      </c>
      <c r="DC534">
        <v>39</v>
      </c>
      <c r="DD534">
        <v>54</v>
      </c>
      <c r="DE534">
        <v>37</v>
      </c>
      <c r="DF534">
        <v>2</v>
      </c>
      <c r="DG534">
        <v>1</v>
      </c>
      <c r="DH534">
        <v>0</v>
      </c>
      <c r="DI534">
        <v>2</v>
      </c>
      <c r="DJ534">
        <v>0</v>
      </c>
      <c r="DK534">
        <v>0</v>
      </c>
      <c r="DL534">
        <v>0</v>
      </c>
      <c r="DM534">
        <v>0</v>
      </c>
      <c r="DN534">
        <v>2</v>
      </c>
      <c r="DO534">
        <v>1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4</v>
      </c>
      <c r="DX534">
        <v>1</v>
      </c>
      <c r="DY534">
        <v>0</v>
      </c>
      <c r="DZ534">
        <v>0</v>
      </c>
      <c r="EA534">
        <v>0</v>
      </c>
      <c r="EB534">
        <v>0</v>
      </c>
      <c r="EC534">
        <v>1</v>
      </c>
      <c r="ED534">
        <v>1</v>
      </c>
      <c r="EE534">
        <v>1</v>
      </c>
      <c r="EF534">
        <v>0</v>
      </c>
      <c r="EG534">
        <v>54</v>
      </c>
      <c r="EH534">
        <v>6</v>
      </c>
      <c r="EI534">
        <v>4</v>
      </c>
      <c r="EJ534">
        <v>0</v>
      </c>
      <c r="EK534">
        <v>1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1</v>
      </c>
      <c r="FJ534">
        <v>0</v>
      </c>
      <c r="FK534">
        <v>6</v>
      </c>
      <c r="FL534">
        <v>49</v>
      </c>
      <c r="FM534">
        <v>31</v>
      </c>
      <c r="FN534">
        <v>5</v>
      </c>
      <c r="FO534">
        <v>0</v>
      </c>
      <c r="FP534">
        <v>2</v>
      </c>
      <c r="FQ534">
        <v>1</v>
      </c>
      <c r="FR534">
        <v>1</v>
      </c>
      <c r="FS534">
        <v>0</v>
      </c>
      <c r="FT534">
        <v>0</v>
      </c>
      <c r="FU534">
        <v>6</v>
      </c>
      <c r="FV534">
        <v>0</v>
      </c>
      <c r="FW534" t="s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1</v>
      </c>
      <c r="GH534">
        <v>1</v>
      </c>
      <c r="GI534">
        <v>0</v>
      </c>
      <c r="GJ534">
        <v>0</v>
      </c>
      <c r="GK534">
        <v>0</v>
      </c>
      <c r="GL534">
        <v>1</v>
      </c>
      <c r="GM534">
        <v>0</v>
      </c>
      <c r="GN534">
        <v>49</v>
      </c>
      <c r="GO534">
        <v>46</v>
      </c>
      <c r="GP534">
        <v>24</v>
      </c>
      <c r="GQ534">
        <v>4</v>
      </c>
      <c r="GR534">
        <v>0</v>
      </c>
      <c r="GS534">
        <v>5</v>
      </c>
      <c r="GT534">
        <v>0</v>
      </c>
      <c r="GU534">
        <v>0</v>
      </c>
      <c r="GV534">
        <v>1</v>
      </c>
      <c r="GW534">
        <v>1</v>
      </c>
      <c r="GX534">
        <v>2</v>
      </c>
      <c r="GY534">
        <v>1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1</v>
      </c>
      <c r="HF534">
        <v>0</v>
      </c>
      <c r="HG534">
        <v>1</v>
      </c>
      <c r="HH534">
        <v>0</v>
      </c>
      <c r="HI534">
        <v>2</v>
      </c>
      <c r="HJ534">
        <v>4</v>
      </c>
      <c r="HK534">
        <v>46</v>
      </c>
      <c r="HL534">
        <v>76</v>
      </c>
      <c r="HM534">
        <v>33</v>
      </c>
      <c r="HN534">
        <v>9</v>
      </c>
      <c r="HO534">
        <v>11</v>
      </c>
      <c r="HP534">
        <v>6</v>
      </c>
      <c r="HQ534">
        <v>2</v>
      </c>
      <c r="HR534">
        <v>3</v>
      </c>
      <c r="HS534">
        <v>3</v>
      </c>
      <c r="HT534">
        <v>1</v>
      </c>
      <c r="HU534">
        <v>0</v>
      </c>
      <c r="HV534">
        <v>2</v>
      </c>
      <c r="HW534">
        <v>1</v>
      </c>
      <c r="HX534">
        <v>0</v>
      </c>
      <c r="HY534">
        <v>0</v>
      </c>
      <c r="HZ534">
        <v>1</v>
      </c>
      <c r="IA534">
        <v>0</v>
      </c>
      <c r="IB534">
        <v>1</v>
      </c>
      <c r="IC534">
        <v>1</v>
      </c>
      <c r="ID534">
        <v>0</v>
      </c>
      <c r="IE534">
        <v>0</v>
      </c>
      <c r="IF534">
        <v>1</v>
      </c>
      <c r="IG534">
        <v>1</v>
      </c>
      <c r="IH534">
        <v>0</v>
      </c>
      <c r="II534">
        <v>0</v>
      </c>
      <c r="IJ534">
        <v>0</v>
      </c>
      <c r="IK534">
        <v>76</v>
      </c>
      <c r="IL534">
        <v>4</v>
      </c>
      <c r="IM534">
        <v>4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4</v>
      </c>
      <c r="JJ534">
        <v>2</v>
      </c>
      <c r="JK534">
        <v>2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2</v>
      </c>
    </row>
    <row r="535" spans="1:299">
      <c r="A535" t="s">
        <v>495</v>
      </c>
      <c r="B535" t="s">
        <v>2</v>
      </c>
      <c r="C535" t="str">
        <f>"126101"</f>
        <v>126101</v>
      </c>
      <c r="D535" t="s">
        <v>494</v>
      </c>
      <c r="E535">
        <v>190</v>
      </c>
      <c r="F535">
        <v>1096</v>
      </c>
      <c r="G535">
        <v>800</v>
      </c>
      <c r="H535">
        <v>210</v>
      </c>
      <c r="I535">
        <v>590</v>
      </c>
      <c r="J535">
        <v>0</v>
      </c>
      <c r="K535">
        <v>12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588</v>
      </c>
      <c r="T535">
        <v>0</v>
      </c>
      <c r="U535">
        <v>0</v>
      </c>
      <c r="V535">
        <v>588</v>
      </c>
      <c r="W535">
        <v>7</v>
      </c>
      <c r="X535">
        <v>5</v>
      </c>
      <c r="Y535">
        <v>2</v>
      </c>
      <c r="Z535">
        <v>0</v>
      </c>
      <c r="AA535">
        <v>581</v>
      </c>
      <c r="AB535">
        <v>208</v>
      </c>
      <c r="AC535">
        <v>95</v>
      </c>
      <c r="AD535">
        <v>14</v>
      </c>
      <c r="AE535">
        <v>8</v>
      </c>
      <c r="AF535">
        <v>7</v>
      </c>
      <c r="AG535">
        <v>0</v>
      </c>
      <c r="AH535">
        <v>0</v>
      </c>
      <c r="AI535">
        <v>2</v>
      </c>
      <c r="AJ535">
        <v>1</v>
      </c>
      <c r="AK535">
        <v>4</v>
      </c>
      <c r="AL535">
        <v>2</v>
      </c>
      <c r="AM535">
        <v>2</v>
      </c>
      <c r="AN535">
        <v>1</v>
      </c>
      <c r="AO535">
        <v>0</v>
      </c>
      <c r="AP535">
        <v>2</v>
      </c>
      <c r="AQ535">
        <v>2</v>
      </c>
      <c r="AR535">
        <v>2</v>
      </c>
      <c r="AS535">
        <v>0</v>
      </c>
      <c r="AT535">
        <v>1</v>
      </c>
      <c r="AU535">
        <v>0</v>
      </c>
      <c r="AV535">
        <v>15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1</v>
      </c>
      <c r="BC535">
        <v>1</v>
      </c>
      <c r="BD535">
        <v>47</v>
      </c>
      <c r="BE535">
        <v>208</v>
      </c>
      <c r="BF535">
        <v>128</v>
      </c>
      <c r="BG535">
        <v>51</v>
      </c>
      <c r="BH535">
        <v>24</v>
      </c>
      <c r="BI535">
        <v>8</v>
      </c>
      <c r="BJ535">
        <v>6</v>
      </c>
      <c r="BK535">
        <v>5</v>
      </c>
      <c r="BL535">
        <v>15</v>
      </c>
      <c r="BM535">
        <v>0</v>
      </c>
      <c r="BN535">
        <v>0</v>
      </c>
      <c r="BO535">
        <v>0</v>
      </c>
      <c r="BP535">
        <v>2</v>
      </c>
      <c r="BQ535">
        <v>0</v>
      </c>
      <c r="BR535">
        <v>1</v>
      </c>
      <c r="BS535">
        <v>0</v>
      </c>
      <c r="BT535">
        <v>0</v>
      </c>
      <c r="BU535">
        <v>2</v>
      </c>
      <c r="BV535">
        <v>0</v>
      </c>
      <c r="BW535">
        <v>1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1</v>
      </c>
      <c r="CD535">
        <v>1</v>
      </c>
      <c r="CE535">
        <v>2</v>
      </c>
      <c r="CF535">
        <v>0</v>
      </c>
      <c r="CG535">
        <v>0</v>
      </c>
      <c r="CH535">
        <v>8</v>
      </c>
      <c r="CI535">
        <v>128</v>
      </c>
      <c r="CJ535">
        <v>30</v>
      </c>
      <c r="CK535">
        <v>14</v>
      </c>
      <c r="CL535">
        <v>5</v>
      </c>
      <c r="CM535">
        <v>2</v>
      </c>
      <c r="CN535">
        <v>0</v>
      </c>
      <c r="CO535">
        <v>2</v>
      </c>
      <c r="CP535">
        <v>0</v>
      </c>
      <c r="CQ535">
        <v>2</v>
      </c>
      <c r="CR535">
        <v>0</v>
      </c>
      <c r="CS535">
        <v>0</v>
      </c>
      <c r="CT535">
        <v>0</v>
      </c>
      <c r="CU535">
        <v>2</v>
      </c>
      <c r="CV535">
        <v>0</v>
      </c>
      <c r="CW535">
        <v>0</v>
      </c>
      <c r="CX535">
        <v>1</v>
      </c>
      <c r="CY535">
        <v>0</v>
      </c>
      <c r="CZ535">
        <v>0</v>
      </c>
      <c r="DA535">
        <v>1</v>
      </c>
      <c r="DB535">
        <v>1</v>
      </c>
      <c r="DC535">
        <v>30</v>
      </c>
      <c r="DD535">
        <v>45</v>
      </c>
      <c r="DE535">
        <v>25</v>
      </c>
      <c r="DF535">
        <v>0</v>
      </c>
      <c r="DG535">
        <v>4</v>
      </c>
      <c r="DH535">
        <v>6</v>
      </c>
      <c r="DI535">
        <v>2</v>
      </c>
      <c r="DJ535">
        <v>1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1</v>
      </c>
      <c r="DX535">
        <v>1</v>
      </c>
      <c r="DY535">
        <v>0</v>
      </c>
      <c r="DZ535">
        <v>1</v>
      </c>
      <c r="EA535">
        <v>2</v>
      </c>
      <c r="EB535">
        <v>0</v>
      </c>
      <c r="EC535">
        <v>0</v>
      </c>
      <c r="ED535">
        <v>0</v>
      </c>
      <c r="EE535">
        <v>0</v>
      </c>
      <c r="EF535">
        <v>2</v>
      </c>
      <c r="EG535">
        <v>45</v>
      </c>
      <c r="EH535">
        <v>5</v>
      </c>
      <c r="EI535">
        <v>1</v>
      </c>
      <c r="EJ535">
        <v>0</v>
      </c>
      <c r="EK535">
        <v>1</v>
      </c>
      <c r="EL535">
        <v>0</v>
      </c>
      <c r="EM535">
        <v>0</v>
      </c>
      <c r="EN535">
        <v>0</v>
      </c>
      <c r="EO535">
        <v>0</v>
      </c>
      <c r="EP535">
        <v>2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5</v>
      </c>
      <c r="FL535">
        <v>58</v>
      </c>
      <c r="FM535">
        <v>37</v>
      </c>
      <c r="FN535">
        <v>9</v>
      </c>
      <c r="FO535">
        <v>0</v>
      </c>
      <c r="FP535">
        <v>0</v>
      </c>
      <c r="FQ535">
        <v>0</v>
      </c>
      <c r="FR535">
        <v>2</v>
      </c>
      <c r="FS535">
        <v>0</v>
      </c>
      <c r="FT535">
        <v>1</v>
      </c>
      <c r="FU535">
        <v>4</v>
      </c>
      <c r="FV535">
        <v>0</v>
      </c>
      <c r="FW535" t="s">
        <v>0</v>
      </c>
      <c r="FX535">
        <v>0</v>
      </c>
      <c r="FY535">
        <v>1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2</v>
      </c>
      <c r="GF535">
        <v>1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1</v>
      </c>
      <c r="GN535">
        <v>58</v>
      </c>
      <c r="GO535">
        <v>39</v>
      </c>
      <c r="GP535">
        <v>17</v>
      </c>
      <c r="GQ535">
        <v>3</v>
      </c>
      <c r="GR535">
        <v>5</v>
      </c>
      <c r="GS535">
        <v>4</v>
      </c>
      <c r="GT535">
        <v>0</v>
      </c>
      <c r="GU535">
        <v>0</v>
      </c>
      <c r="GV535">
        <v>1</v>
      </c>
      <c r="GW535">
        <v>0</v>
      </c>
      <c r="GX535">
        <v>1</v>
      </c>
      <c r="GY535">
        <v>0</v>
      </c>
      <c r="GZ535">
        <v>0</v>
      </c>
      <c r="HA535">
        <v>1</v>
      </c>
      <c r="HB535">
        <v>1</v>
      </c>
      <c r="HC535">
        <v>0</v>
      </c>
      <c r="HD535">
        <v>0</v>
      </c>
      <c r="HE535">
        <v>0</v>
      </c>
      <c r="HF535">
        <v>1</v>
      </c>
      <c r="HG535">
        <v>2</v>
      </c>
      <c r="HH535">
        <v>0</v>
      </c>
      <c r="HI535">
        <v>2</v>
      </c>
      <c r="HJ535">
        <v>1</v>
      </c>
      <c r="HK535">
        <v>39</v>
      </c>
      <c r="HL535">
        <v>66</v>
      </c>
      <c r="HM535">
        <v>36</v>
      </c>
      <c r="HN535">
        <v>3</v>
      </c>
      <c r="HO535">
        <v>4</v>
      </c>
      <c r="HP535">
        <v>3</v>
      </c>
      <c r="HQ535">
        <v>4</v>
      </c>
      <c r="HR535">
        <v>0</v>
      </c>
      <c r="HS535">
        <v>2</v>
      </c>
      <c r="HT535">
        <v>1</v>
      </c>
      <c r="HU535">
        <v>0</v>
      </c>
      <c r="HV535">
        <v>0</v>
      </c>
      <c r="HW535">
        <v>1</v>
      </c>
      <c r="HX535">
        <v>2</v>
      </c>
      <c r="HY535">
        <v>0</v>
      </c>
      <c r="HZ535">
        <v>3</v>
      </c>
      <c r="IA535">
        <v>1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2</v>
      </c>
      <c r="IJ535">
        <v>4</v>
      </c>
      <c r="IK535">
        <v>66</v>
      </c>
      <c r="IL535">
        <v>1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1</v>
      </c>
      <c r="JI535">
        <v>1</v>
      </c>
      <c r="JJ535">
        <v>1</v>
      </c>
      <c r="JK535">
        <v>0</v>
      </c>
      <c r="JL535">
        <v>1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1</v>
      </c>
    </row>
    <row r="536" spans="1:299">
      <c r="A536" t="s">
        <v>493</v>
      </c>
      <c r="B536" t="s">
        <v>2</v>
      </c>
      <c r="C536" t="str">
        <f>"126101"</f>
        <v>126101</v>
      </c>
      <c r="D536" t="s">
        <v>492</v>
      </c>
      <c r="E536">
        <v>191</v>
      </c>
      <c r="F536">
        <v>2004</v>
      </c>
      <c r="G536">
        <v>1489</v>
      </c>
      <c r="H536">
        <v>276</v>
      </c>
      <c r="I536">
        <v>1213</v>
      </c>
      <c r="J536">
        <v>0</v>
      </c>
      <c r="K536">
        <v>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1213</v>
      </c>
      <c r="T536">
        <v>0</v>
      </c>
      <c r="U536">
        <v>1</v>
      </c>
      <c r="V536">
        <v>1212</v>
      </c>
      <c r="W536">
        <v>23</v>
      </c>
      <c r="X536">
        <v>17</v>
      </c>
      <c r="Y536">
        <v>3</v>
      </c>
      <c r="Z536">
        <v>0</v>
      </c>
      <c r="AA536">
        <v>1189</v>
      </c>
      <c r="AB536">
        <v>425</v>
      </c>
      <c r="AC536">
        <v>162</v>
      </c>
      <c r="AD536">
        <v>15</v>
      </c>
      <c r="AE536">
        <v>15</v>
      </c>
      <c r="AF536">
        <v>15</v>
      </c>
      <c r="AG536">
        <v>0</v>
      </c>
      <c r="AH536">
        <v>4</v>
      </c>
      <c r="AI536">
        <v>10</v>
      </c>
      <c r="AJ536">
        <v>0</v>
      </c>
      <c r="AK536">
        <v>14</v>
      </c>
      <c r="AL536">
        <v>1</v>
      </c>
      <c r="AM536">
        <v>0</v>
      </c>
      <c r="AN536">
        <v>0</v>
      </c>
      <c r="AO536">
        <v>2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97</v>
      </c>
      <c r="AW536">
        <v>1</v>
      </c>
      <c r="AX536">
        <v>0</v>
      </c>
      <c r="AY536">
        <v>1</v>
      </c>
      <c r="AZ536">
        <v>1</v>
      </c>
      <c r="BA536">
        <v>0</v>
      </c>
      <c r="BB536">
        <v>2</v>
      </c>
      <c r="BC536">
        <v>2</v>
      </c>
      <c r="BD536">
        <v>81</v>
      </c>
      <c r="BE536">
        <v>425</v>
      </c>
      <c r="BF536">
        <v>342</v>
      </c>
      <c r="BG536">
        <v>91</v>
      </c>
      <c r="BH536">
        <v>63</v>
      </c>
      <c r="BI536">
        <v>19</v>
      </c>
      <c r="BJ536">
        <v>16</v>
      </c>
      <c r="BK536">
        <v>19</v>
      </c>
      <c r="BL536">
        <v>48</v>
      </c>
      <c r="BM536">
        <v>9</v>
      </c>
      <c r="BN536">
        <v>1</v>
      </c>
      <c r="BO536">
        <v>4</v>
      </c>
      <c r="BP536">
        <v>9</v>
      </c>
      <c r="BQ536">
        <v>1</v>
      </c>
      <c r="BR536">
        <v>3</v>
      </c>
      <c r="BS536">
        <v>3</v>
      </c>
      <c r="BT536">
        <v>3</v>
      </c>
      <c r="BU536">
        <v>6</v>
      </c>
      <c r="BV536">
        <v>0</v>
      </c>
      <c r="BW536">
        <v>4</v>
      </c>
      <c r="BX536">
        <v>4</v>
      </c>
      <c r="BY536">
        <v>1</v>
      </c>
      <c r="BZ536">
        <v>5</v>
      </c>
      <c r="CA536">
        <v>1</v>
      </c>
      <c r="CB536">
        <v>1</v>
      </c>
      <c r="CC536">
        <v>1</v>
      </c>
      <c r="CD536">
        <v>0</v>
      </c>
      <c r="CE536">
        <v>0</v>
      </c>
      <c r="CF536">
        <v>1</v>
      </c>
      <c r="CG536">
        <v>2</v>
      </c>
      <c r="CH536">
        <v>27</v>
      </c>
      <c r="CI536">
        <v>342</v>
      </c>
      <c r="CJ536">
        <v>41</v>
      </c>
      <c r="CK536">
        <v>10</v>
      </c>
      <c r="CL536">
        <v>7</v>
      </c>
      <c r="CM536">
        <v>6</v>
      </c>
      <c r="CN536">
        <v>1</v>
      </c>
      <c r="CO536">
        <v>3</v>
      </c>
      <c r="CP536">
        <v>1</v>
      </c>
      <c r="CQ536">
        <v>1</v>
      </c>
      <c r="CR536">
        <v>0</v>
      </c>
      <c r="CS536">
        <v>0</v>
      </c>
      <c r="CT536">
        <v>1</v>
      </c>
      <c r="CU536">
        <v>0</v>
      </c>
      <c r="CV536">
        <v>0</v>
      </c>
      <c r="CW536">
        <v>1</v>
      </c>
      <c r="CX536">
        <v>3</v>
      </c>
      <c r="CY536">
        <v>4</v>
      </c>
      <c r="CZ536">
        <v>0</v>
      </c>
      <c r="DA536">
        <v>3</v>
      </c>
      <c r="DB536">
        <v>0</v>
      </c>
      <c r="DC536">
        <v>41</v>
      </c>
      <c r="DD536">
        <v>96</v>
      </c>
      <c r="DE536">
        <v>64</v>
      </c>
      <c r="DF536">
        <v>1</v>
      </c>
      <c r="DG536">
        <v>4</v>
      </c>
      <c r="DH536">
        <v>9</v>
      </c>
      <c r="DI536">
        <v>4</v>
      </c>
      <c r="DJ536">
        <v>5</v>
      </c>
      <c r="DK536">
        <v>0</v>
      </c>
      <c r="DL536">
        <v>0</v>
      </c>
      <c r="DM536">
        <v>2</v>
      </c>
      <c r="DN536">
        <v>1</v>
      </c>
      <c r="DO536">
        <v>0</v>
      </c>
      <c r="DP536">
        <v>0</v>
      </c>
      <c r="DQ536">
        <v>0</v>
      </c>
      <c r="DR536">
        <v>1</v>
      </c>
      <c r="DS536">
        <v>1</v>
      </c>
      <c r="DT536">
        <v>0</v>
      </c>
      <c r="DU536">
        <v>0</v>
      </c>
      <c r="DV536">
        <v>0</v>
      </c>
      <c r="DW536">
        <v>0</v>
      </c>
      <c r="DX536">
        <v>1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1</v>
      </c>
      <c r="EF536">
        <v>2</v>
      </c>
      <c r="EG536">
        <v>96</v>
      </c>
      <c r="EH536">
        <v>20</v>
      </c>
      <c r="EI536">
        <v>3</v>
      </c>
      <c r="EJ536">
        <v>2</v>
      </c>
      <c r="EK536">
        <v>6</v>
      </c>
      <c r="EL536">
        <v>0</v>
      </c>
      <c r="EM536">
        <v>0</v>
      </c>
      <c r="EN536">
        <v>1</v>
      </c>
      <c r="EO536">
        <v>0</v>
      </c>
      <c r="EP536">
        <v>2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1</v>
      </c>
      <c r="FC536">
        <v>2</v>
      </c>
      <c r="FD536">
        <v>1</v>
      </c>
      <c r="FE536">
        <v>0</v>
      </c>
      <c r="FF536">
        <v>0</v>
      </c>
      <c r="FG536">
        <v>0</v>
      </c>
      <c r="FH536">
        <v>2</v>
      </c>
      <c r="FI536">
        <v>0</v>
      </c>
      <c r="FJ536">
        <v>0</v>
      </c>
      <c r="FK536">
        <v>20</v>
      </c>
      <c r="FL536">
        <v>60</v>
      </c>
      <c r="FM536">
        <v>35</v>
      </c>
      <c r="FN536">
        <v>8</v>
      </c>
      <c r="FO536">
        <v>4</v>
      </c>
      <c r="FP536">
        <v>2</v>
      </c>
      <c r="FQ536">
        <v>3</v>
      </c>
      <c r="FR536">
        <v>0</v>
      </c>
      <c r="FS536">
        <v>0</v>
      </c>
      <c r="FT536">
        <v>0</v>
      </c>
      <c r="FU536">
        <v>2</v>
      </c>
      <c r="FV536">
        <v>2</v>
      </c>
      <c r="FW536" t="s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1</v>
      </c>
      <c r="GE536">
        <v>0</v>
      </c>
      <c r="GF536">
        <v>0</v>
      </c>
      <c r="GG536">
        <v>2</v>
      </c>
      <c r="GH536">
        <v>0</v>
      </c>
      <c r="GI536">
        <v>1</v>
      </c>
      <c r="GJ536">
        <v>0</v>
      </c>
      <c r="GK536">
        <v>0</v>
      </c>
      <c r="GL536">
        <v>0</v>
      </c>
      <c r="GM536">
        <v>0</v>
      </c>
      <c r="GN536">
        <v>60</v>
      </c>
      <c r="GO536">
        <v>76</v>
      </c>
      <c r="GP536">
        <v>29</v>
      </c>
      <c r="GQ536">
        <v>19</v>
      </c>
      <c r="GR536">
        <v>4</v>
      </c>
      <c r="GS536">
        <v>5</v>
      </c>
      <c r="GT536">
        <v>0</v>
      </c>
      <c r="GU536">
        <v>1</v>
      </c>
      <c r="GV536">
        <v>1</v>
      </c>
      <c r="GW536">
        <v>0</v>
      </c>
      <c r="GX536">
        <v>0</v>
      </c>
      <c r="GY536">
        <v>2</v>
      </c>
      <c r="GZ536">
        <v>0</v>
      </c>
      <c r="HA536">
        <v>3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2</v>
      </c>
      <c r="HH536">
        <v>0</v>
      </c>
      <c r="HI536">
        <v>3</v>
      </c>
      <c r="HJ536">
        <v>7</v>
      </c>
      <c r="HK536">
        <v>76</v>
      </c>
      <c r="HL536">
        <v>126</v>
      </c>
      <c r="HM536">
        <v>55</v>
      </c>
      <c r="HN536">
        <v>20</v>
      </c>
      <c r="HO536">
        <v>10</v>
      </c>
      <c r="HP536">
        <v>7</v>
      </c>
      <c r="HQ536">
        <v>3</v>
      </c>
      <c r="HR536">
        <v>2</v>
      </c>
      <c r="HS536">
        <v>3</v>
      </c>
      <c r="HT536">
        <v>5</v>
      </c>
      <c r="HU536">
        <v>3</v>
      </c>
      <c r="HV536">
        <v>3</v>
      </c>
      <c r="HW536">
        <v>0</v>
      </c>
      <c r="HX536">
        <v>0</v>
      </c>
      <c r="HY536">
        <v>5</v>
      </c>
      <c r="HZ536">
        <v>0</v>
      </c>
      <c r="IA536">
        <v>3</v>
      </c>
      <c r="IB536">
        <v>2</v>
      </c>
      <c r="IC536">
        <v>0</v>
      </c>
      <c r="ID536">
        <v>1</v>
      </c>
      <c r="IE536">
        <v>0</v>
      </c>
      <c r="IF536">
        <v>0</v>
      </c>
      <c r="IG536">
        <v>3</v>
      </c>
      <c r="IH536">
        <v>0</v>
      </c>
      <c r="II536">
        <v>0</v>
      </c>
      <c r="IJ536">
        <v>1</v>
      </c>
      <c r="IK536">
        <v>126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3</v>
      </c>
      <c r="JK536">
        <v>1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1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1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3</v>
      </c>
    </row>
    <row r="537" spans="1:299">
      <c r="A537" t="s">
        <v>491</v>
      </c>
      <c r="B537" t="s">
        <v>2</v>
      </c>
      <c r="C537" t="str">
        <f>"126101"</f>
        <v>126101</v>
      </c>
      <c r="D537" t="s">
        <v>490</v>
      </c>
      <c r="E537">
        <v>192</v>
      </c>
      <c r="F537">
        <v>1374</v>
      </c>
      <c r="G537">
        <v>1030</v>
      </c>
      <c r="H537">
        <v>252</v>
      </c>
      <c r="I537">
        <v>778</v>
      </c>
      <c r="J537">
        <v>1</v>
      </c>
      <c r="K537">
        <v>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778</v>
      </c>
      <c r="T537">
        <v>0</v>
      </c>
      <c r="U537">
        <v>0</v>
      </c>
      <c r="V537">
        <v>778</v>
      </c>
      <c r="W537">
        <v>13</v>
      </c>
      <c r="X537">
        <v>8</v>
      </c>
      <c r="Y537">
        <v>3</v>
      </c>
      <c r="Z537">
        <v>0</v>
      </c>
      <c r="AA537">
        <v>765</v>
      </c>
      <c r="AB537">
        <v>322</v>
      </c>
      <c r="AC537">
        <v>90</v>
      </c>
      <c r="AD537">
        <v>8</v>
      </c>
      <c r="AE537">
        <v>12</v>
      </c>
      <c r="AF537">
        <v>11</v>
      </c>
      <c r="AG537">
        <v>0</v>
      </c>
      <c r="AH537">
        <v>3</v>
      </c>
      <c r="AI537">
        <v>4</v>
      </c>
      <c r="AJ537">
        <v>2</v>
      </c>
      <c r="AK537">
        <v>7</v>
      </c>
      <c r="AL537">
        <v>0</v>
      </c>
      <c r="AM537">
        <v>1</v>
      </c>
      <c r="AN537">
        <v>1</v>
      </c>
      <c r="AO537">
        <v>2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1</v>
      </c>
      <c r="AV537">
        <v>127</v>
      </c>
      <c r="AW537">
        <v>0</v>
      </c>
      <c r="AX537">
        <v>1</v>
      </c>
      <c r="AY537">
        <v>0</v>
      </c>
      <c r="AZ537">
        <v>0</v>
      </c>
      <c r="BA537">
        <v>1</v>
      </c>
      <c r="BB537">
        <v>3</v>
      </c>
      <c r="BC537">
        <v>1</v>
      </c>
      <c r="BD537">
        <v>46</v>
      </c>
      <c r="BE537">
        <v>322</v>
      </c>
      <c r="BF537">
        <v>200</v>
      </c>
      <c r="BG537">
        <v>64</v>
      </c>
      <c r="BH537">
        <v>23</v>
      </c>
      <c r="BI537">
        <v>10</v>
      </c>
      <c r="BJ537">
        <v>4</v>
      </c>
      <c r="BK537">
        <v>9</v>
      </c>
      <c r="BL537">
        <v>23</v>
      </c>
      <c r="BM537">
        <v>4</v>
      </c>
      <c r="BN537">
        <v>2</v>
      </c>
      <c r="BO537">
        <v>3</v>
      </c>
      <c r="BP537">
        <v>12</v>
      </c>
      <c r="BQ537">
        <v>1</v>
      </c>
      <c r="BR537">
        <v>0</v>
      </c>
      <c r="BS537">
        <v>3</v>
      </c>
      <c r="BT537">
        <v>3</v>
      </c>
      <c r="BU537">
        <v>0</v>
      </c>
      <c r="BV537">
        <v>1</v>
      </c>
      <c r="BW537">
        <v>3</v>
      </c>
      <c r="BX537">
        <v>2</v>
      </c>
      <c r="BY537">
        <v>0</v>
      </c>
      <c r="BZ537">
        <v>1</v>
      </c>
      <c r="CA537">
        <v>0</v>
      </c>
      <c r="CB537">
        <v>0</v>
      </c>
      <c r="CC537">
        <v>1</v>
      </c>
      <c r="CD537">
        <v>2</v>
      </c>
      <c r="CE537">
        <v>2</v>
      </c>
      <c r="CF537">
        <v>0</v>
      </c>
      <c r="CG537">
        <v>0</v>
      </c>
      <c r="CH537">
        <v>27</v>
      </c>
      <c r="CI537">
        <v>200</v>
      </c>
      <c r="CJ537">
        <v>20</v>
      </c>
      <c r="CK537">
        <v>11</v>
      </c>
      <c r="CL537">
        <v>3</v>
      </c>
      <c r="CM537">
        <v>1</v>
      </c>
      <c r="CN537">
        <v>2</v>
      </c>
      <c r="CO537">
        <v>1</v>
      </c>
      <c r="CP537">
        <v>1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1</v>
      </c>
      <c r="DC537">
        <v>20</v>
      </c>
      <c r="DD537">
        <v>35</v>
      </c>
      <c r="DE537">
        <v>21</v>
      </c>
      <c r="DF537">
        <v>1</v>
      </c>
      <c r="DG537">
        <v>0</v>
      </c>
      <c r="DH537">
        <v>5</v>
      </c>
      <c r="DI537">
        <v>0</v>
      </c>
      <c r="DJ537">
        <v>1</v>
      </c>
      <c r="DK537">
        <v>0</v>
      </c>
      <c r="DL537">
        <v>0</v>
      </c>
      <c r="DM537">
        <v>0</v>
      </c>
      <c r="DN537">
        <v>3</v>
      </c>
      <c r="DO537">
        <v>0</v>
      </c>
      <c r="DP537">
        <v>0</v>
      </c>
      <c r="DQ537">
        <v>0</v>
      </c>
      <c r="DR537">
        <v>1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</v>
      </c>
      <c r="DY537">
        <v>0</v>
      </c>
      <c r="DZ537">
        <v>1</v>
      </c>
      <c r="EA537">
        <v>0</v>
      </c>
      <c r="EB537">
        <v>1</v>
      </c>
      <c r="EC537">
        <v>0</v>
      </c>
      <c r="ED537">
        <v>0</v>
      </c>
      <c r="EE537">
        <v>0</v>
      </c>
      <c r="EF537">
        <v>0</v>
      </c>
      <c r="EG537">
        <v>35</v>
      </c>
      <c r="EH537">
        <v>13</v>
      </c>
      <c r="EI537">
        <v>2</v>
      </c>
      <c r="EJ537">
        <v>1</v>
      </c>
      <c r="EK537">
        <v>3</v>
      </c>
      <c r="EL537">
        <v>1</v>
      </c>
      <c r="EM537">
        <v>0</v>
      </c>
      <c r="EN537">
        <v>1</v>
      </c>
      <c r="EO537">
        <v>0</v>
      </c>
      <c r="EP537">
        <v>0</v>
      </c>
      <c r="EQ537">
        <v>0</v>
      </c>
      <c r="ER537">
        <v>1</v>
      </c>
      <c r="ES537">
        <v>1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1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2</v>
      </c>
      <c r="FK537">
        <v>13</v>
      </c>
      <c r="FL537">
        <v>20</v>
      </c>
      <c r="FM537">
        <v>12</v>
      </c>
      <c r="FN537">
        <v>2</v>
      </c>
      <c r="FO537">
        <v>0</v>
      </c>
      <c r="FP537">
        <v>2</v>
      </c>
      <c r="FQ537">
        <v>0</v>
      </c>
      <c r="FR537">
        <v>1</v>
      </c>
      <c r="FS537">
        <v>0</v>
      </c>
      <c r="FT537">
        <v>2</v>
      </c>
      <c r="FU537">
        <v>0</v>
      </c>
      <c r="FV537">
        <v>0</v>
      </c>
      <c r="FW537" t="s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1</v>
      </c>
      <c r="GN537">
        <v>20</v>
      </c>
      <c r="GO537">
        <v>65</v>
      </c>
      <c r="GP537">
        <v>21</v>
      </c>
      <c r="GQ537">
        <v>4</v>
      </c>
      <c r="GR537">
        <v>2</v>
      </c>
      <c r="GS537">
        <v>8</v>
      </c>
      <c r="GT537">
        <v>3</v>
      </c>
      <c r="GU537">
        <v>2</v>
      </c>
      <c r="GV537">
        <v>2</v>
      </c>
      <c r="GW537">
        <v>3</v>
      </c>
      <c r="GX537">
        <v>2</v>
      </c>
      <c r="GY537">
        <v>2</v>
      </c>
      <c r="GZ537">
        <v>0</v>
      </c>
      <c r="HA537">
        <v>0</v>
      </c>
      <c r="HB537">
        <v>4</v>
      </c>
      <c r="HC537">
        <v>0</v>
      </c>
      <c r="HD537">
        <v>0</v>
      </c>
      <c r="HE537">
        <v>0</v>
      </c>
      <c r="HF537">
        <v>1</v>
      </c>
      <c r="HG537">
        <v>4</v>
      </c>
      <c r="HH537">
        <v>1</v>
      </c>
      <c r="HI537">
        <v>1</v>
      </c>
      <c r="HJ537">
        <v>5</v>
      </c>
      <c r="HK537">
        <v>65</v>
      </c>
      <c r="HL537">
        <v>83</v>
      </c>
      <c r="HM537">
        <v>40</v>
      </c>
      <c r="HN537">
        <v>13</v>
      </c>
      <c r="HO537">
        <v>6</v>
      </c>
      <c r="HP537">
        <v>6</v>
      </c>
      <c r="HQ537">
        <v>1</v>
      </c>
      <c r="HR537">
        <v>1</v>
      </c>
      <c r="HS537">
        <v>2</v>
      </c>
      <c r="HT537">
        <v>2</v>
      </c>
      <c r="HU537">
        <v>0</v>
      </c>
      <c r="HV537">
        <v>3</v>
      </c>
      <c r="HW537">
        <v>0</v>
      </c>
      <c r="HX537">
        <v>0</v>
      </c>
      <c r="HY537">
        <v>1</v>
      </c>
      <c r="HZ537">
        <v>0</v>
      </c>
      <c r="IA537">
        <v>0</v>
      </c>
      <c r="IB537">
        <v>0</v>
      </c>
      <c r="IC537">
        <v>0</v>
      </c>
      <c r="ID537">
        <v>1</v>
      </c>
      <c r="IE537">
        <v>0</v>
      </c>
      <c r="IF537">
        <v>1</v>
      </c>
      <c r="IG537">
        <v>2</v>
      </c>
      <c r="IH537">
        <v>1</v>
      </c>
      <c r="II537">
        <v>1</v>
      </c>
      <c r="IJ537">
        <v>2</v>
      </c>
      <c r="IK537">
        <v>83</v>
      </c>
      <c r="IL537">
        <v>2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2</v>
      </c>
      <c r="JH537">
        <v>0</v>
      </c>
      <c r="JI537">
        <v>2</v>
      </c>
      <c r="JJ537">
        <v>5</v>
      </c>
      <c r="JK537">
        <v>3</v>
      </c>
      <c r="JL537">
        <v>1</v>
      </c>
      <c r="JM537">
        <v>0</v>
      </c>
      <c r="JN537">
        <v>0</v>
      </c>
      <c r="JO537">
        <v>1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5</v>
      </c>
    </row>
    <row r="538" spans="1:299">
      <c r="A538" t="s">
        <v>489</v>
      </c>
      <c r="B538" t="s">
        <v>2</v>
      </c>
      <c r="C538" t="str">
        <f>"126101"</f>
        <v>126101</v>
      </c>
      <c r="D538" t="s">
        <v>488</v>
      </c>
      <c r="E538">
        <v>193</v>
      </c>
      <c r="F538">
        <v>2088</v>
      </c>
      <c r="G538">
        <v>1560</v>
      </c>
      <c r="H538">
        <v>301</v>
      </c>
      <c r="I538">
        <v>1259</v>
      </c>
      <c r="J538">
        <v>0</v>
      </c>
      <c r="K538">
        <v>11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1257</v>
      </c>
      <c r="T538">
        <v>0</v>
      </c>
      <c r="U538">
        <v>0</v>
      </c>
      <c r="V538">
        <v>1257</v>
      </c>
      <c r="W538">
        <v>9</v>
      </c>
      <c r="X538">
        <v>5</v>
      </c>
      <c r="Y538">
        <v>4</v>
      </c>
      <c r="Z538">
        <v>0</v>
      </c>
      <c r="AA538">
        <v>1248</v>
      </c>
      <c r="AB538">
        <v>526</v>
      </c>
      <c r="AC538">
        <v>188</v>
      </c>
      <c r="AD538">
        <v>29</v>
      </c>
      <c r="AE538">
        <v>28</v>
      </c>
      <c r="AF538">
        <v>6</v>
      </c>
      <c r="AG538">
        <v>2</v>
      </c>
      <c r="AH538">
        <v>57</v>
      </c>
      <c r="AI538">
        <v>6</v>
      </c>
      <c r="AJ538">
        <v>2</v>
      </c>
      <c r="AK538">
        <v>8</v>
      </c>
      <c r="AL538">
        <v>2</v>
      </c>
      <c r="AM538">
        <v>4</v>
      </c>
      <c r="AN538">
        <v>2</v>
      </c>
      <c r="AO538">
        <v>3</v>
      </c>
      <c r="AP538">
        <v>1</v>
      </c>
      <c r="AQ538">
        <v>0</v>
      </c>
      <c r="AR538">
        <v>1</v>
      </c>
      <c r="AS538">
        <v>0</v>
      </c>
      <c r="AT538">
        <v>0</v>
      </c>
      <c r="AU538">
        <v>2</v>
      </c>
      <c r="AV538">
        <v>49</v>
      </c>
      <c r="AW538">
        <v>0</v>
      </c>
      <c r="AX538">
        <v>0</v>
      </c>
      <c r="AY538">
        <v>0</v>
      </c>
      <c r="AZ538">
        <v>1</v>
      </c>
      <c r="BA538">
        <v>2</v>
      </c>
      <c r="BB538">
        <v>5</v>
      </c>
      <c r="BC538">
        <v>1</v>
      </c>
      <c r="BD538">
        <v>127</v>
      </c>
      <c r="BE538">
        <v>526</v>
      </c>
      <c r="BF538">
        <v>292</v>
      </c>
      <c r="BG538">
        <v>86</v>
      </c>
      <c r="BH538">
        <v>53</v>
      </c>
      <c r="BI538">
        <v>12</v>
      </c>
      <c r="BJ538">
        <v>5</v>
      </c>
      <c r="BK538">
        <v>18</v>
      </c>
      <c r="BL538">
        <v>18</v>
      </c>
      <c r="BM538">
        <v>4</v>
      </c>
      <c r="BN538">
        <v>2</v>
      </c>
      <c r="BO538">
        <v>9</v>
      </c>
      <c r="BP538">
        <v>19</v>
      </c>
      <c r="BQ538">
        <v>1</v>
      </c>
      <c r="BR538">
        <v>3</v>
      </c>
      <c r="BS538">
        <v>5</v>
      </c>
      <c r="BT538">
        <v>0</v>
      </c>
      <c r="BU538">
        <v>8</v>
      </c>
      <c r="BV538">
        <v>1</v>
      </c>
      <c r="BW538">
        <v>3</v>
      </c>
      <c r="BX538">
        <v>0</v>
      </c>
      <c r="BY538">
        <v>0</v>
      </c>
      <c r="BZ538">
        <v>1</v>
      </c>
      <c r="CA538">
        <v>3</v>
      </c>
      <c r="CB538">
        <v>1</v>
      </c>
      <c r="CC538">
        <v>0</v>
      </c>
      <c r="CD538">
        <v>0</v>
      </c>
      <c r="CE538">
        <v>2</v>
      </c>
      <c r="CF538">
        <v>0</v>
      </c>
      <c r="CG538">
        <v>0</v>
      </c>
      <c r="CH538">
        <v>38</v>
      </c>
      <c r="CI538">
        <v>292</v>
      </c>
      <c r="CJ538">
        <v>43</v>
      </c>
      <c r="CK538">
        <v>17</v>
      </c>
      <c r="CL538">
        <v>8</v>
      </c>
      <c r="CM538">
        <v>3</v>
      </c>
      <c r="CN538">
        <v>0</v>
      </c>
      <c r="CO538">
        <v>2</v>
      </c>
      <c r="CP538">
        <v>0</v>
      </c>
      <c r="CQ538">
        <v>1</v>
      </c>
      <c r="CR538">
        <v>0</v>
      </c>
      <c r="CS538">
        <v>2</v>
      </c>
      <c r="CT538">
        <v>2</v>
      </c>
      <c r="CU538">
        <v>0</v>
      </c>
      <c r="CV538">
        <v>1</v>
      </c>
      <c r="CW538">
        <v>1</v>
      </c>
      <c r="CX538">
        <v>0</v>
      </c>
      <c r="CY538">
        <v>5</v>
      </c>
      <c r="CZ538">
        <v>0</v>
      </c>
      <c r="DA538">
        <v>0</v>
      </c>
      <c r="DB538">
        <v>1</v>
      </c>
      <c r="DC538">
        <v>43</v>
      </c>
      <c r="DD538">
        <v>66</v>
      </c>
      <c r="DE538">
        <v>44</v>
      </c>
      <c r="DF538">
        <v>0</v>
      </c>
      <c r="DG538">
        <v>2</v>
      </c>
      <c r="DH538">
        <v>8</v>
      </c>
      <c r="DI538">
        <v>5</v>
      </c>
      <c r="DJ538">
        <v>0</v>
      </c>
      <c r="DK538">
        <v>0</v>
      </c>
      <c r="DL538">
        <v>1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1</v>
      </c>
      <c r="DS538">
        <v>2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66</v>
      </c>
      <c r="EH538">
        <v>21</v>
      </c>
      <c r="EI538">
        <v>8</v>
      </c>
      <c r="EJ538">
        <v>2</v>
      </c>
      <c r="EK538">
        <v>3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2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5</v>
      </c>
      <c r="FH538">
        <v>0</v>
      </c>
      <c r="FI538">
        <v>0</v>
      </c>
      <c r="FJ538">
        <v>0</v>
      </c>
      <c r="FK538">
        <v>21</v>
      </c>
      <c r="FL538">
        <v>44</v>
      </c>
      <c r="FM538">
        <v>26</v>
      </c>
      <c r="FN538">
        <v>2</v>
      </c>
      <c r="FO538">
        <v>2</v>
      </c>
      <c r="FP538">
        <v>0</v>
      </c>
      <c r="FQ538">
        <v>2</v>
      </c>
      <c r="FR538">
        <v>3</v>
      </c>
      <c r="FS538">
        <v>0</v>
      </c>
      <c r="FT538">
        <v>0</v>
      </c>
      <c r="FU538">
        <v>0</v>
      </c>
      <c r="FV538">
        <v>0</v>
      </c>
      <c r="FW538" t="s">
        <v>0</v>
      </c>
      <c r="FX538">
        <v>0</v>
      </c>
      <c r="FY538">
        <v>1</v>
      </c>
      <c r="FZ538">
        <v>0</v>
      </c>
      <c r="GA538">
        <v>0</v>
      </c>
      <c r="GB538">
        <v>0</v>
      </c>
      <c r="GC538">
        <v>1</v>
      </c>
      <c r="GD538">
        <v>1</v>
      </c>
      <c r="GE538">
        <v>0</v>
      </c>
      <c r="GF538">
        <v>0</v>
      </c>
      <c r="GG538">
        <v>2</v>
      </c>
      <c r="GH538">
        <v>0</v>
      </c>
      <c r="GI538">
        <v>3</v>
      </c>
      <c r="GJ538">
        <v>0</v>
      </c>
      <c r="GK538">
        <v>0</v>
      </c>
      <c r="GL538">
        <v>0</v>
      </c>
      <c r="GM538">
        <v>1</v>
      </c>
      <c r="GN538">
        <v>44</v>
      </c>
      <c r="GO538">
        <v>97</v>
      </c>
      <c r="GP538">
        <v>33</v>
      </c>
      <c r="GQ538">
        <v>15</v>
      </c>
      <c r="GR538">
        <v>5</v>
      </c>
      <c r="GS538">
        <v>3</v>
      </c>
      <c r="GT538">
        <v>3</v>
      </c>
      <c r="GU538">
        <v>2</v>
      </c>
      <c r="GV538">
        <v>3</v>
      </c>
      <c r="GW538">
        <v>0</v>
      </c>
      <c r="GX538">
        <v>2</v>
      </c>
      <c r="GY538">
        <v>1</v>
      </c>
      <c r="GZ538">
        <v>1</v>
      </c>
      <c r="HA538">
        <v>0</v>
      </c>
      <c r="HB538">
        <v>0</v>
      </c>
      <c r="HC538">
        <v>1</v>
      </c>
      <c r="HD538">
        <v>0</v>
      </c>
      <c r="HE538">
        <v>1</v>
      </c>
      <c r="HF538">
        <v>1</v>
      </c>
      <c r="HG538">
        <v>2</v>
      </c>
      <c r="HH538">
        <v>1</v>
      </c>
      <c r="HI538">
        <v>3</v>
      </c>
      <c r="HJ538">
        <v>20</v>
      </c>
      <c r="HK538">
        <v>97</v>
      </c>
      <c r="HL538">
        <v>150</v>
      </c>
      <c r="HM538">
        <v>89</v>
      </c>
      <c r="HN538">
        <v>17</v>
      </c>
      <c r="HO538">
        <v>16</v>
      </c>
      <c r="HP538">
        <v>5</v>
      </c>
      <c r="HQ538">
        <v>2</v>
      </c>
      <c r="HR538">
        <v>4</v>
      </c>
      <c r="HS538">
        <v>2</v>
      </c>
      <c r="HT538">
        <v>2</v>
      </c>
      <c r="HU538">
        <v>1</v>
      </c>
      <c r="HV538">
        <v>1</v>
      </c>
      <c r="HW538">
        <v>1</v>
      </c>
      <c r="HX538">
        <v>0</v>
      </c>
      <c r="HY538">
        <v>4</v>
      </c>
      <c r="HZ538">
        <v>1</v>
      </c>
      <c r="IA538">
        <v>0</v>
      </c>
      <c r="IB538">
        <v>0</v>
      </c>
      <c r="IC538">
        <v>1</v>
      </c>
      <c r="ID538">
        <v>0</v>
      </c>
      <c r="IE538">
        <v>0</v>
      </c>
      <c r="IF538">
        <v>1</v>
      </c>
      <c r="IG538">
        <v>2</v>
      </c>
      <c r="IH538">
        <v>1</v>
      </c>
      <c r="II538">
        <v>0</v>
      </c>
      <c r="IJ538">
        <v>0</v>
      </c>
      <c r="IK538">
        <v>150</v>
      </c>
      <c r="IL538">
        <v>6</v>
      </c>
      <c r="IM538">
        <v>3</v>
      </c>
      <c r="IN538">
        <v>0</v>
      </c>
      <c r="IO538">
        <v>1</v>
      </c>
      <c r="IP538">
        <v>2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6</v>
      </c>
      <c r="JJ538">
        <v>3</v>
      </c>
      <c r="JK538">
        <v>3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3</v>
      </c>
    </row>
    <row r="539" spans="1:299">
      <c r="A539" t="s">
        <v>487</v>
      </c>
      <c r="B539" t="s">
        <v>2</v>
      </c>
      <c r="C539" t="str">
        <f>"126101"</f>
        <v>126101</v>
      </c>
      <c r="D539" t="s">
        <v>485</v>
      </c>
      <c r="E539">
        <v>194</v>
      </c>
      <c r="F539">
        <v>1262</v>
      </c>
      <c r="G539">
        <v>950</v>
      </c>
      <c r="H539">
        <v>234</v>
      </c>
      <c r="I539">
        <v>716</v>
      </c>
      <c r="J539">
        <v>0</v>
      </c>
      <c r="K539">
        <v>17</v>
      </c>
      <c r="L539">
        <v>22</v>
      </c>
      <c r="M539">
        <v>22</v>
      </c>
      <c r="N539">
        <v>0</v>
      </c>
      <c r="O539">
        <v>0</v>
      </c>
      <c r="P539">
        <v>0</v>
      </c>
      <c r="Q539">
        <v>0</v>
      </c>
      <c r="R539">
        <v>22</v>
      </c>
      <c r="S539">
        <v>749</v>
      </c>
      <c r="T539">
        <v>22</v>
      </c>
      <c r="U539">
        <v>11</v>
      </c>
      <c r="V539">
        <v>738</v>
      </c>
      <c r="W539">
        <v>34</v>
      </c>
      <c r="X539">
        <v>26</v>
      </c>
      <c r="Y539">
        <v>4</v>
      </c>
      <c r="Z539">
        <v>0</v>
      </c>
      <c r="AA539">
        <v>704</v>
      </c>
      <c r="AB539">
        <v>370</v>
      </c>
      <c r="AC539">
        <v>176</v>
      </c>
      <c r="AD539">
        <v>15</v>
      </c>
      <c r="AE539">
        <v>10</v>
      </c>
      <c r="AF539">
        <v>16</v>
      </c>
      <c r="AG539">
        <v>0</v>
      </c>
      <c r="AH539">
        <v>9</v>
      </c>
      <c r="AI539">
        <v>2</v>
      </c>
      <c r="AJ539">
        <v>2</v>
      </c>
      <c r="AK539">
        <v>10</v>
      </c>
      <c r="AL539">
        <v>3</v>
      </c>
      <c r="AM539">
        <v>0</v>
      </c>
      <c r="AN539">
        <v>1</v>
      </c>
      <c r="AO539">
        <v>0</v>
      </c>
      <c r="AP539">
        <v>2</v>
      </c>
      <c r="AQ539">
        <v>1</v>
      </c>
      <c r="AR539">
        <v>1</v>
      </c>
      <c r="AS539">
        <v>0</v>
      </c>
      <c r="AT539">
        <v>0</v>
      </c>
      <c r="AU539">
        <v>1</v>
      </c>
      <c r="AV539">
        <v>41</v>
      </c>
      <c r="AW539">
        <v>1</v>
      </c>
      <c r="AX539">
        <v>0</v>
      </c>
      <c r="AY539">
        <v>0</v>
      </c>
      <c r="AZ539">
        <v>0</v>
      </c>
      <c r="BA539">
        <v>2</v>
      </c>
      <c r="BB539">
        <v>2</v>
      </c>
      <c r="BC539">
        <v>0</v>
      </c>
      <c r="BD539">
        <v>75</v>
      </c>
      <c r="BE539">
        <v>370</v>
      </c>
      <c r="BF539">
        <v>119</v>
      </c>
      <c r="BG539">
        <v>42</v>
      </c>
      <c r="BH539">
        <v>13</v>
      </c>
      <c r="BI539">
        <v>4</v>
      </c>
      <c r="BJ539">
        <v>4</v>
      </c>
      <c r="BK539">
        <v>16</v>
      </c>
      <c r="BL539">
        <v>6</v>
      </c>
      <c r="BM539">
        <v>2</v>
      </c>
      <c r="BN539">
        <v>3</v>
      </c>
      <c r="BO539">
        <v>1</v>
      </c>
      <c r="BP539">
        <v>8</v>
      </c>
      <c r="BQ539">
        <v>2</v>
      </c>
      <c r="BR539">
        <v>1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</v>
      </c>
      <c r="CD539">
        <v>1</v>
      </c>
      <c r="CE539">
        <v>0</v>
      </c>
      <c r="CF539">
        <v>0</v>
      </c>
      <c r="CG539">
        <v>0</v>
      </c>
      <c r="CH539">
        <v>14</v>
      </c>
      <c r="CI539">
        <v>119</v>
      </c>
      <c r="CJ539">
        <v>27</v>
      </c>
      <c r="CK539">
        <v>10</v>
      </c>
      <c r="CL539">
        <v>5</v>
      </c>
      <c r="CM539">
        <v>1</v>
      </c>
      <c r="CN539">
        <v>0</v>
      </c>
      <c r="CO539">
        <v>1</v>
      </c>
      <c r="CP539">
        <v>0</v>
      </c>
      <c r="CQ539">
        <v>1</v>
      </c>
      <c r="CR539">
        <v>0</v>
      </c>
      <c r="CS539">
        <v>1</v>
      </c>
      <c r="CT539">
        <v>0</v>
      </c>
      <c r="CU539">
        <v>1</v>
      </c>
      <c r="CV539">
        <v>1</v>
      </c>
      <c r="CW539">
        <v>2</v>
      </c>
      <c r="CX539">
        <v>2</v>
      </c>
      <c r="CY539">
        <v>2</v>
      </c>
      <c r="CZ539">
        <v>0</v>
      </c>
      <c r="DA539">
        <v>0</v>
      </c>
      <c r="DB539">
        <v>0</v>
      </c>
      <c r="DC539">
        <v>27</v>
      </c>
      <c r="DD539">
        <v>36</v>
      </c>
      <c r="DE539">
        <v>22</v>
      </c>
      <c r="DF539">
        <v>0</v>
      </c>
      <c r="DG539">
        <v>0</v>
      </c>
      <c r="DH539">
        <v>6</v>
      </c>
      <c r="DI539">
        <v>2</v>
      </c>
      <c r="DJ539">
        <v>0</v>
      </c>
      <c r="DK539">
        <v>1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1</v>
      </c>
      <c r="DS539">
        <v>2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36</v>
      </c>
      <c r="EH539">
        <v>14</v>
      </c>
      <c r="EI539">
        <v>4</v>
      </c>
      <c r="EJ539">
        <v>0</v>
      </c>
      <c r="EK539">
        <v>5</v>
      </c>
      <c r="EL539">
        <v>1</v>
      </c>
      <c r="EM539">
        <v>0</v>
      </c>
      <c r="EN539">
        <v>1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1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1</v>
      </c>
      <c r="FG539">
        <v>0</v>
      </c>
      <c r="FH539">
        <v>1</v>
      </c>
      <c r="FI539">
        <v>0</v>
      </c>
      <c r="FJ539">
        <v>0</v>
      </c>
      <c r="FK539">
        <v>14</v>
      </c>
      <c r="FL539">
        <v>24</v>
      </c>
      <c r="FM539">
        <v>14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1</v>
      </c>
      <c r="FT539">
        <v>0</v>
      </c>
      <c r="FU539">
        <v>0</v>
      </c>
      <c r="FV539">
        <v>2</v>
      </c>
      <c r="FW539" t="s">
        <v>0</v>
      </c>
      <c r="FX539">
        <v>1</v>
      </c>
      <c r="FY539">
        <v>2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3</v>
      </c>
      <c r="GH539">
        <v>0</v>
      </c>
      <c r="GI539">
        <v>0</v>
      </c>
      <c r="GJ539">
        <v>0</v>
      </c>
      <c r="GK539">
        <v>1</v>
      </c>
      <c r="GL539">
        <v>0</v>
      </c>
      <c r="GM539">
        <v>0</v>
      </c>
      <c r="GN539">
        <v>24</v>
      </c>
      <c r="GO539">
        <v>53</v>
      </c>
      <c r="GP539">
        <v>23</v>
      </c>
      <c r="GQ539">
        <v>2</v>
      </c>
      <c r="GR539">
        <v>1</v>
      </c>
      <c r="GS539">
        <v>4</v>
      </c>
      <c r="GT539">
        <v>1</v>
      </c>
      <c r="GU539">
        <v>2</v>
      </c>
      <c r="GV539">
        <v>1</v>
      </c>
      <c r="GW539">
        <v>1</v>
      </c>
      <c r="GX539">
        <v>2</v>
      </c>
      <c r="GY539">
        <v>3</v>
      </c>
      <c r="GZ539">
        <v>0</v>
      </c>
      <c r="HA539">
        <v>0</v>
      </c>
      <c r="HB539">
        <v>0</v>
      </c>
      <c r="HC539">
        <v>0</v>
      </c>
      <c r="HD539">
        <v>1</v>
      </c>
      <c r="HE539">
        <v>0</v>
      </c>
      <c r="HF539">
        <v>0</v>
      </c>
      <c r="HG539">
        <v>2</v>
      </c>
      <c r="HH539">
        <v>0</v>
      </c>
      <c r="HI539">
        <v>7</v>
      </c>
      <c r="HJ539">
        <v>3</v>
      </c>
      <c r="HK539">
        <v>53</v>
      </c>
      <c r="HL539">
        <v>58</v>
      </c>
      <c r="HM539">
        <v>23</v>
      </c>
      <c r="HN539">
        <v>9</v>
      </c>
      <c r="HO539">
        <v>3</v>
      </c>
      <c r="HP539">
        <v>1</v>
      </c>
      <c r="HQ539">
        <v>2</v>
      </c>
      <c r="HR539">
        <v>2</v>
      </c>
      <c r="HS539">
        <v>5</v>
      </c>
      <c r="HT539">
        <v>1</v>
      </c>
      <c r="HU539">
        <v>0</v>
      </c>
      <c r="HV539">
        <v>0</v>
      </c>
      <c r="HW539">
        <v>0</v>
      </c>
      <c r="HX539">
        <v>2</v>
      </c>
      <c r="HY539">
        <v>1</v>
      </c>
      <c r="HZ539">
        <v>0</v>
      </c>
      <c r="IA539">
        <v>0</v>
      </c>
      <c r="IB539">
        <v>3</v>
      </c>
      <c r="IC539">
        <v>0</v>
      </c>
      <c r="ID539">
        <v>1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5</v>
      </c>
      <c r="IK539">
        <v>58</v>
      </c>
      <c r="IL539">
        <v>1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1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1</v>
      </c>
      <c r="JJ539">
        <v>2</v>
      </c>
      <c r="JK539">
        <v>0</v>
      </c>
      <c r="JL539">
        <v>0</v>
      </c>
      <c r="JM539">
        <v>0</v>
      </c>
      <c r="JN539">
        <v>1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1</v>
      </c>
      <c r="KJ539">
        <v>0</v>
      </c>
      <c r="KK539">
        <v>0</v>
      </c>
      <c r="KL539">
        <v>0</v>
      </c>
      <c r="KM539">
        <v>2</v>
      </c>
    </row>
    <row r="540" spans="1:299">
      <c r="A540" t="s">
        <v>486</v>
      </c>
      <c r="B540" t="s">
        <v>2</v>
      </c>
      <c r="C540" t="str">
        <f>"126101"</f>
        <v>126101</v>
      </c>
      <c r="D540" t="s">
        <v>485</v>
      </c>
      <c r="E540">
        <v>195</v>
      </c>
      <c r="F540">
        <v>1043</v>
      </c>
      <c r="G540">
        <v>790</v>
      </c>
      <c r="H540">
        <v>234</v>
      </c>
      <c r="I540">
        <v>556</v>
      </c>
      <c r="J540">
        <v>0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554</v>
      </c>
      <c r="T540">
        <v>0</v>
      </c>
      <c r="U540">
        <v>0</v>
      </c>
      <c r="V540">
        <v>554</v>
      </c>
      <c r="W540">
        <v>10</v>
      </c>
      <c r="X540">
        <v>7</v>
      </c>
      <c r="Y540">
        <v>3</v>
      </c>
      <c r="Z540">
        <v>0</v>
      </c>
      <c r="AA540">
        <v>544</v>
      </c>
      <c r="AB540">
        <v>223</v>
      </c>
      <c r="AC540">
        <v>99</v>
      </c>
      <c r="AD540">
        <v>15</v>
      </c>
      <c r="AE540">
        <v>6</v>
      </c>
      <c r="AF540">
        <v>3</v>
      </c>
      <c r="AG540">
        <v>1</v>
      </c>
      <c r="AH540">
        <v>4</v>
      </c>
      <c r="AI540">
        <v>1</v>
      </c>
      <c r="AJ540">
        <v>0</v>
      </c>
      <c r="AK540">
        <v>6</v>
      </c>
      <c r="AL540">
        <v>2</v>
      </c>
      <c r="AM540">
        <v>1</v>
      </c>
      <c r="AN540">
        <v>0</v>
      </c>
      <c r="AO540">
        <v>0</v>
      </c>
      <c r="AP540">
        <v>1</v>
      </c>
      <c r="AQ540">
        <v>0</v>
      </c>
      <c r="AR540">
        <v>5</v>
      </c>
      <c r="AS540">
        <v>0</v>
      </c>
      <c r="AT540">
        <v>0</v>
      </c>
      <c r="AU540">
        <v>0</v>
      </c>
      <c r="AV540">
        <v>37</v>
      </c>
      <c r="AW540">
        <v>1</v>
      </c>
      <c r="AX540">
        <v>0</v>
      </c>
      <c r="AY540">
        <v>1</v>
      </c>
      <c r="AZ540">
        <v>1</v>
      </c>
      <c r="BA540">
        <v>0</v>
      </c>
      <c r="BB540">
        <v>0</v>
      </c>
      <c r="BC540">
        <v>0</v>
      </c>
      <c r="BD540">
        <v>39</v>
      </c>
      <c r="BE540">
        <v>223</v>
      </c>
      <c r="BF540">
        <v>140</v>
      </c>
      <c r="BG540">
        <v>47</v>
      </c>
      <c r="BH540">
        <v>19</v>
      </c>
      <c r="BI540">
        <v>3</v>
      </c>
      <c r="BJ540">
        <v>7</v>
      </c>
      <c r="BK540">
        <v>3</v>
      </c>
      <c r="BL540">
        <v>16</v>
      </c>
      <c r="BM540">
        <v>1</v>
      </c>
      <c r="BN540">
        <v>0</v>
      </c>
      <c r="BO540">
        <v>3</v>
      </c>
      <c r="BP540">
        <v>11</v>
      </c>
      <c r="BQ540">
        <v>0</v>
      </c>
      <c r="BR540">
        <v>1</v>
      </c>
      <c r="BS540">
        <v>1</v>
      </c>
      <c r="BT540">
        <v>0</v>
      </c>
      <c r="BU540">
        <v>1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2</v>
      </c>
      <c r="CB540">
        <v>1</v>
      </c>
      <c r="CC540">
        <v>3</v>
      </c>
      <c r="CD540">
        <v>2</v>
      </c>
      <c r="CE540">
        <v>1</v>
      </c>
      <c r="CF540">
        <v>0</v>
      </c>
      <c r="CG540">
        <v>0</v>
      </c>
      <c r="CH540">
        <v>17</v>
      </c>
      <c r="CI540">
        <v>140</v>
      </c>
      <c r="CJ540">
        <v>18</v>
      </c>
      <c r="CK540">
        <v>7</v>
      </c>
      <c r="CL540">
        <v>6</v>
      </c>
      <c r="CM540">
        <v>1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1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</v>
      </c>
      <c r="DC540">
        <v>18</v>
      </c>
      <c r="DD540">
        <v>46</v>
      </c>
      <c r="DE540">
        <v>32</v>
      </c>
      <c r="DF540">
        <v>1</v>
      </c>
      <c r="DG540">
        <v>1</v>
      </c>
      <c r="DH540">
        <v>3</v>
      </c>
      <c r="DI540">
        <v>1</v>
      </c>
      <c r="DJ540">
        <v>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2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1</v>
      </c>
      <c r="DX540">
        <v>1</v>
      </c>
      <c r="DY540">
        <v>0</v>
      </c>
      <c r="DZ540">
        <v>0</v>
      </c>
      <c r="EA540">
        <v>0</v>
      </c>
      <c r="EB540">
        <v>0</v>
      </c>
      <c r="EC540">
        <v>1</v>
      </c>
      <c r="ED540">
        <v>0</v>
      </c>
      <c r="EE540">
        <v>0</v>
      </c>
      <c r="EF540">
        <v>1</v>
      </c>
      <c r="EG540">
        <v>46</v>
      </c>
      <c r="EH540">
        <v>11</v>
      </c>
      <c r="EI540">
        <v>1</v>
      </c>
      <c r="EJ540">
        <v>0</v>
      </c>
      <c r="EK540">
        <v>4</v>
      </c>
      <c r="EL540">
        <v>1</v>
      </c>
      <c r="EM540">
        <v>0</v>
      </c>
      <c r="EN540">
        <v>1</v>
      </c>
      <c r="EO540">
        <v>0</v>
      </c>
      <c r="EP540">
        <v>1</v>
      </c>
      <c r="EQ540">
        <v>0</v>
      </c>
      <c r="ER540">
        <v>0</v>
      </c>
      <c r="ES540">
        <v>0</v>
      </c>
      <c r="ET540">
        <v>0</v>
      </c>
      <c r="EU540">
        <v>1</v>
      </c>
      <c r="EV540">
        <v>0</v>
      </c>
      <c r="EW540">
        <v>0</v>
      </c>
      <c r="EX540">
        <v>1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1</v>
      </c>
      <c r="FG540">
        <v>0</v>
      </c>
      <c r="FH540">
        <v>0</v>
      </c>
      <c r="FI540">
        <v>0</v>
      </c>
      <c r="FJ540">
        <v>0</v>
      </c>
      <c r="FK540">
        <v>11</v>
      </c>
      <c r="FL540">
        <v>12</v>
      </c>
      <c r="FM540">
        <v>9</v>
      </c>
      <c r="FN540">
        <v>1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1</v>
      </c>
      <c r="FV540">
        <v>0</v>
      </c>
      <c r="FW540" t="s">
        <v>0</v>
      </c>
      <c r="FX540">
        <v>0</v>
      </c>
      <c r="FY540">
        <v>0</v>
      </c>
      <c r="FZ540">
        <v>1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12</v>
      </c>
      <c r="GO540">
        <v>37</v>
      </c>
      <c r="GP540">
        <v>15</v>
      </c>
      <c r="GQ540">
        <v>7</v>
      </c>
      <c r="GR540">
        <v>0</v>
      </c>
      <c r="GS540">
        <v>2</v>
      </c>
      <c r="GT540">
        <v>3</v>
      </c>
      <c r="GU540">
        <v>0</v>
      </c>
      <c r="GV540">
        <v>0</v>
      </c>
      <c r="GW540">
        <v>0</v>
      </c>
      <c r="GX540">
        <v>1</v>
      </c>
      <c r="GY540">
        <v>1</v>
      </c>
      <c r="GZ540">
        <v>0</v>
      </c>
      <c r="HA540">
        <v>0</v>
      </c>
      <c r="HB540">
        <v>2</v>
      </c>
      <c r="HC540">
        <v>0</v>
      </c>
      <c r="HD540">
        <v>0</v>
      </c>
      <c r="HE540">
        <v>2</v>
      </c>
      <c r="HF540">
        <v>0</v>
      </c>
      <c r="HG540">
        <v>0</v>
      </c>
      <c r="HH540">
        <v>1</v>
      </c>
      <c r="HI540">
        <v>1</v>
      </c>
      <c r="HJ540">
        <v>2</v>
      </c>
      <c r="HK540">
        <v>37</v>
      </c>
      <c r="HL540">
        <v>55</v>
      </c>
      <c r="HM540">
        <v>25</v>
      </c>
      <c r="HN540">
        <v>9</v>
      </c>
      <c r="HO540">
        <v>8</v>
      </c>
      <c r="HP540">
        <v>0</v>
      </c>
      <c r="HQ540">
        <v>0</v>
      </c>
      <c r="HR540">
        <v>1</v>
      </c>
      <c r="HS540">
        <v>0</v>
      </c>
      <c r="HT540">
        <v>0</v>
      </c>
      <c r="HU540">
        <v>0</v>
      </c>
      <c r="HV540">
        <v>1</v>
      </c>
      <c r="HW540">
        <v>2</v>
      </c>
      <c r="HX540">
        <v>1</v>
      </c>
      <c r="HY540">
        <v>1</v>
      </c>
      <c r="HZ540">
        <v>1</v>
      </c>
      <c r="IA540">
        <v>0</v>
      </c>
      <c r="IB540">
        <v>3</v>
      </c>
      <c r="IC540">
        <v>0</v>
      </c>
      <c r="ID540">
        <v>0</v>
      </c>
      <c r="IE540">
        <v>0</v>
      </c>
      <c r="IF540">
        <v>0</v>
      </c>
      <c r="IG540">
        <v>2</v>
      </c>
      <c r="IH540">
        <v>1</v>
      </c>
      <c r="II540">
        <v>0</v>
      </c>
      <c r="IJ540">
        <v>0</v>
      </c>
      <c r="IK540">
        <v>55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2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1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1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2</v>
      </c>
    </row>
    <row r="541" spans="1:299">
      <c r="A541" t="s">
        <v>484</v>
      </c>
      <c r="B541" t="s">
        <v>2</v>
      </c>
      <c r="C541" t="str">
        <f>"126101"</f>
        <v>126101</v>
      </c>
      <c r="D541" t="s">
        <v>483</v>
      </c>
      <c r="E541">
        <v>196</v>
      </c>
      <c r="F541">
        <v>1519</v>
      </c>
      <c r="G541">
        <v>1148</v>
      </c>
      <c r="H541">
        <v>201</v>
      </c>
      <c r="I541">
        <v>947</v>
      </c>
      <c r="J541">
        <v>0</v>
      </c>
      <c r="K541">
        <v>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944</v>
      </c>
      <c r="T541">
        <v>0</v>
      </c>
      <c r="U541">
        <v>0</v>
      </c>
      <c r="V541">
        <v>944</v>
      </c>
      <c r="W541">
        <v>14</v>
      </c>
      <c r="X541">
        <v>7</v>
      </c>
      <c r="Y541">
        <v>7</v>
      </c>
      <c r="Z541">
        <v>0</v>
      </c>
      <c r="AA541">
        <v>930</v>
      </c>
      <c r="AB541">
        <v>379</v>
      </c>
      <c r="AC541">
        <v>162</v>
      </c>
      <c r="AD541">
        <v>15</v>
      </c>
      <c r="AE541">
        <v>13</v>
      </c>
      <c r="AF541">
        <v>10</v>
      </c>
      <c r="AG541">
        <v>0</v>
      </c>
      <c r="AH541">
        <v>4</v>
      </c>
      <c r="AI541">
        <v>9</v>
      </c>
      <c r="AJ541">
        <v>0</v>
      </c>
      <c r="AK541">
        <v>11</v>
      </c>
      <c r="AL541">
        <v>0</v>
      </c>
      <c r="AM541">
        <v>0</v>
      </c>
      <c r="AN541">
        <v>0</v>
      </c>
      <c r="AO541">
        <v>2</v>
      </c>
      <c r="AP541">
        <v>0</v>
      </c>
      <c r="AQ541">
        <v>1</v>
      </c>
      <c r="AR541">
        <v>8</v>
      </c>
      <c r="AS541">
        <v>2</v>
      </c>
      <c r="AT541">
        <v>0</v>
      </c>
      <c r="AU541">
        <v>0</v>
      </c>
      <c r="AV541">
        <v>43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2</v>
      </c>
      <c r="BC541">
        <v>2</v>
      </c>
      <c r="BD541">
        <v>95</v>
      </c>
      <c r="BE541">
        <v>379</v>
      </c>
      <c r="BF541">
        <v>242</v>
      </c>
      <c r="BG541">
        <v>88</v>
      </c>
      <c r="BH541">
        <v>30</v>
      </c>
      <c r="BI541">
        <v>12</v>
      </c>
      <c r="BJ541">
        <v>2</v>
      </c>
      <c r="BK541">
        <v>13</v>
      </c>
      <c r="BL541">
        <v>30</v>
      </c>
      <c r="BM541">
        <v>3</v>
      </c>
      <c r="BN541">
        <v>0</v>
      </c>
      <c r="BO541">
        <v>2</v>
      </c>
      <c r="BP541">
        <v>9</v>
      </c>
      <c r="BQ541">
        <v>0</v>
      </c>
      <c r="BR541">
        <v>0</v>
      </c>
      <c r="BS541">
        <v>2</v>
      </c>
      <c r="BT541">
        <v>0</v>
      </c>
      <c r="BU541">
        <v>4</v>
      </c>
      <c r="BV541">
        <v>0</v>
      </c>
      <c r="BW541">
        <v>1</v>
      </c>
      <c r="BX541">
        <v>1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44</v>
      </c>
      <c r="CI541">
        <v>242</v>
      </c>
      <c r="CJ541">
        <v>33</v>
      </c>
      <c r="CK541">
        <v>11</v>
      </c>
      <c r="CL541">
        <v>5</v>
      </c>
      <c r="CM541">
        <v>2</v>
      </c>
      <c r="CN541">
        <v>1</v>
      </c>
      <c r="CO541">
        <v>1</v>
      </c>
      <c r="CP541">
        <v>1</v>
      </c>
      <c r="CQ541">
        <v>1</v>
      </c>
      <c r="CR541">
        <v>0</v>
      </c>
      <c r="CS541">
        <v>2</v>
      </c>
      <c r="CT541">
        <v>0</v>
      </c>
      <c r="CU541">
        <v>0</v>
      </c>
      <c r="CV541">
        <v>0</v>
      </c>
      <c r="CW541">
        <v>1</v>
      </c>
      <c r="CX541">
        <v>1</v>
      </c>
      <c r="CY541">
        <v>4</v>
      </c>
      <c r="CZ541">
        <v>0</v>
      </c>
      <c r="DA541">
        <v>3</v>
      </c>
      <c r="DB541">
        <v>0</v>
      </c>
      <c r="DC541">
        <v>33</v>
      </c>
      <c r="DD541">
        <v>60</v>
      </c>
      <c r="DE541">
        <v>36</v>
      </c>
      <c r="DF541">
        <v>1</v>
      </c>
      <c r="DG541">
        <v>0</v>
      </c>
      <c r="DH541">
        <v>4</v>
      </c>
      <c r="DI541">
        <v>2</v>
      </c>
      <c r="DJ541">
        <v>2</v>
      </c>
      <c r="DK541">
        <v>3</v>
      </c>
      <c r="DL541">
        <v>1</v>
      </c>
      <c r="DM541">
        <v>1</v>
      </c>
      <c r="DN541">
        <v>1</v>
      </c>
      <c r="DO541">
        <v>0</v>
      </c>
      <c r="DP541">
        <v>0</v>
      </c>
      <c r="DQ541">
        <v>1</v>
      </c>
      <c r="DR541">
        <v>3</v>
      </c>
      <c r="DS541">
        <v>1</v>
      </c>
      <c r="DT541">
        <v>0</v>
      </c>
      <c r="DU541">
        <v>0</v>
      </c>
      <c r="DV541">
        <v>0</v>
      </c>
      <c r="DW541">
        <v>0</v>
      </c>
      <c r="DX541">
        <v>1</v>
      </c>
      <c r="DY541">
        <v>2</v>
      </c>
      <c r="DZ541">
        <v>0</v>
      </c>
      <c r="EA541">
        <v>0</v>
      </c>
      <c r="EB541">
        <v>0</v>
      </c>
      <c r="EC541">
        <v>1</v>
      </c>
      <c r="ED541">
        <v>0</v>
      </c>
      <c r="EE541">
        <v>0</v>
      </c>
      <c r="EF541">
        <v>0</v>
      </c>
      <c r="EG541">
        <v>60</v>
      </c>
      <c r="EH541">
        <v>12</v>
      </c>
      <c r="EI541">
        <v>3</v>
      </c>
      <c r="EJ541">
        <v>0</v>
      </c>
      <c r="EK541">
        <v>5</v>
      </c>
      <c r="EL541">
        <v>0</v>
      </c>
      <c r="EM541">
        <v>0</v>
      </c>
      <c r="EN541">
        <v>0</v>
      </c>
      <c r="EO541">
        <v>1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1</v>
      </c>
      <c r="EW541">
        <v>0</v>
      </c>
      <c r="EX541">
        <v>0</v>
      </c>
      <c r="EY541">
        <v>0</v>
      </c>
      <c r="EZ541">
        <v>1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1</v>
      </c>
      <c r="FK541">
        <v>12</v>
      </c>
      <c r="FL541">
        <v>41</v>
      </c>
      <c r="FM541">
        <v>28</v>
      </c>
      <c r="FN541">
        <v>5</v>
      </c>
      <c r="FO541">
        <v>0</v>
      </c>
      <c r="FP541">
        <v>0</v>
      </c>
      <c r="FQ541">
        <v>0</v>
      </c>
      <c r="FR541">
        <v>0</v>
      </c>
      <c r="FS541">
        <v>1</v>
      </c>
      <c r="FT541">
        <v>0</v>
      </c>
      <c r="FU541">
        <v>0</v>
      </c>
      <c r="FV541">
        <v>0</v>
      </c>
      <c r="FW541" t="s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4</v>
      </c>
      <c r="GE541">
        <v>0</v>
      </c>
      <c r="GF541">
        <v>0</v>
      </c>
      <c r="GG541">
        <v>2</v>
      </c>
      <c r="GH541">
        <v>0</v>
      </c>
      <c r="GI541">
        <v>0</v>
      </c>
      <c r="GJ541">
        <v>1</v>
      </c>
      <c r="GK541">
        <v>0</v>
      </c>
      <c r="GL541">
        <v>0</v>
      </c>
      <c r="GM541">
        <v>0</v>
      </c>
      <c r="GN541">
        <v>41</v>
      </c>
      <c r="GO541">
        <v>64</v>
      </c>
      <c r="GP541">
        <v>30</v>
      </c>
      <c r="GQ541">
        <v>5</v>
      </c>
      <c r="GR541">
        <v>2</v>
      </c>
      <c r="GS541">
        <v>1</v>
      </c>
      <c r="GT541">
        <v>4</v>
      </c>
      <c r="GU541">
        <v>1</v>
      </c>
      <c r="GV541">
        <v>1</v>
      </c>
      <c r="GW541">
        <v>1</v>
      </c>
      <c r="GX541">
        <v>1</v>
      </c>
      <c r="GY541">
        <v>1</v>
      </c>
      <c r="GZ541">
        <v>0</v>
      </c>
      <c r="HA541">
        <v>2</v>
      </c>
      <c r="HB541">
        <v>1</v>
      </c>
      <c r="HC541">
        <v>2</v>
      </c>
      <c r="HD541">
        <v>2</v>
      </c>
      <c r="HE541">
        <v>0</v>
      </c>
      <c r="HF541">
        <v>1</v>
      </c>
      <c r="HG541">
        <v>2</v>
      </c>
      <c r="HH541">
        <v>3</v>
      </c>
      <c r="HI541">
        <v>1</v>
      </c>
      <c r="HJ541">
        <v>3</v>
      </c>
      <c r="HK541">
        <v>64</v>
      </c>
      <c r="HL541">
        <v>99</v>
      </c>
      <c r="HM541">
        <v>64</v>
      </c>
      <c r="HN541">
        <v>11</v>
      </c>
      <c r="HO541">
        <v>6</v>
      </c>
      <c r="HP541">
        <v>1</v>
      </c>
      <c r="HQ541">
        <v>2</v>
      </c>
      <c r="HR541">
        <v>4</v>
      </c>
      <c r="HS541">
        <v>2</v>
      </c>
      <c r="HT541">
        <v>1</v>
      </c>
      <c r="HU541">
        <v>0</v>
      </c>
      <c r="HV541">
        <v>0</v>
      </c>
      <c r="HW541">
        <v>0</v>
      </c>
      <c r="HX541">
        <v>0</v>
      </c>
      <c r="HY541">
        <v>1</v>
      </c>
      <c r="HZ541">
        <v>0</v>
      </c>
      <c r="IA541">
        <v>2</v>
      </c>
      <c r="IB541">
        <v>0</v>
      </c>
      <c r="IC541">
        <v>1</v>
      </c>
      <c r="ID541">
        <v>1</v>
      </c>
      <c r="IE541">
        <v>0</v>
      </c>
      <c r="IF541">
        <v>0</v>
      </c>
      <c r="IG541">
        <v>2</v>
      </c>
      <c r="IH541">
        <v>0</v>
      </c>
      <c r="II541">
        <v>0</v>
      </c>
      <c r="IJ541">
        <v>1</v>
      </c>
      <c r="IK541">
        <v>99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</row>
    <row r="542" spans="1:299">
      <c r="A542" t="s">
        <v>482</v>
      </c>
      <c r="B542" t="s">
        <v>2</v>
      </c>
      <c r="C542" t="str">
        <f>"126101"</f>
        <v>126101</v>
      </c>
      <c r="D542" t="s">
        <v>480</v>
      </c>
      <c r="E542">
        <v>197</v>
      </c>
      <c r="F542">
        <v>1040</v>
      </c>
      <c r="G542">
        <v>870</v>
      </c>
      <c r="H542">
        <v>198</v>
      </c>
      <c r="I542">
        <v>672</v>
      </c>
      <c r="J542">
        <v>0</v>
      </c>
      <c r="K542">
        <v>18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672</v>
      </c>
      <c r="T542">
        <v>0</v>
      </c>
      <c r="U542">
        <v>0</v>
      </c>
      <c r="V542">
        <v>672</v>
      </c>
      <c r="W542">
        <v>9</v>
      </c>
      <c r="X542">
        <v>5</v>
      </c>
      <c r="Y542">
        <v>4</v>
      </c>
      <c r="Z542">
        <v>0</v>
      </c>
      <c r="AA542">
        <v>663</v>
      </c>
      <c r="AB542">
        <v>230</v>
      </c>
      <c r="AC542">
        <v>85</v>
      </c>
      <c r="AD542">
        <v>17</v>
      </c>
      <c r="AE542">
        <v>12</v>
      </c>
      <c r="AF542">
        <v>11</v>
      </c>
      <c r="AG542">
        <v>0</v>
      </c>
      <c r="AH542">
        <v>0</v>
      </c>
      <c r="AI542">
        <v>4</v>
      </c>
      <c r="AJ542">
        <v>3</v>
      </c>
      <c r="AK542">
        <v>7</v>
      </c>
      <c r="AL542">
        <v>3</v>
      </c>
      <c r="AM542">
        <v>0</v>
      </c>
      <c r="AN542">
        <v>2</v>
      </c>
      <c r="AO542">
        <v>0</v>
      </c>
      <c r="AP542">
        <v>0</v>
      </c>
      <c r="AQ542">
        <v>1</v>
      </c>
      <c r="AR542">
        <v>3</v>
      </c>
      <c r="AS542">
        <v>0</v>
      </c>
      <c r="AT542">
        <v>0</v>
      </c>
      <c r="AU542">
        <v>0</v>
      </c>
      <c r="AV542">
        <v>31</v>
      </c>
      <c r="AW542">
        <v>1</v>
      </c>
      <c r="AX542">
        <v>0</v>
      </c>
      <c r="AY542">
        <v>0</v>
      </c>
      <c r="AZ542">
        <v>1</v>
      </c>
      <c r="BA542">
        <v>1</v>
      </c>
      <c r="BB542">
        <v>0</v>
      </c>
      <c r="BC542">
        <v>1</v>
      </c>
      <c r="BD542">
        <v>47</v>
      </c>
      <c r="BE542">
        <v>230</v>
      </c>
      <c r="BF542">
        <v>192</v>
      </c>
      <c r="BG542">
        <v>63</v>
      </c>
      <c r="BH542">
        <v>18</v>
      </c>
      <c r="BI542">
        <v>14</v>
      </c>
      <c r="BJ542">
        <v>4</v>
      </c>
      <c r="BK542">
        <v>4</v>
      </c>
      <c r="BL542">
        <v>19</v>
      </c>
      <c r="BM542">
        <v>1</v>
      </c>
      <c r="BN542">
        <v>0</v>
      </c>
      <c r="BO542">
        <v>1</v>
      </c>
      <c r="BP542">
        <v>9</v>
      </c>
      <c r="BQ542">
        <v>0</v>
      </c>
      <c r="BR542">
        <v>0</v>
      </c>
      <c r="BS542">
        <v>0</v>
      </c>
      <c r="BT542">
        <v>0</v>
      </c>
      <c r="BU542">
        <v>4</v>
      </c>
      <c r="BV542">
        <v>0</v>
      </c>
      <c r="BW542">
        <v>3</v>
      </c>
      <c r="BX542">
        <v>2</v>
      </c>
      <c r="BY542">
        <v>0</v>
      </c>
      <c r="BZ542">
        <v>2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47</v>
      </c>
      <c r="CI542">
        <v>192</v>
      </c>
      <c r="CJ542">
        <v>34</v>
      </c>
      <c r="CK542">
        <v>9</v>
      </c>
      <c r="CL542">
        <v>7</v>
      </c>
      <c r="CM542">
        <v>3</v>
      </c>
      <c r="CN542">
        <v>1</v>
      </c>
      <c r="CO542">
        <v>1</v>
      </c>
      <c r="CP542">
        <v>0</v>
      </c>
      <c r="CQ542">
        <v>3</v>
      </c>
      <c r="CR542">
        <v>1</v>
      </c>
      <c r="CS542">
        <v>0</v>
      </c>
      <c r="CT542">
        <v>1</v>
      </c>
      <c r="CU542">
        <v>0</v>
      </c>
      <c r="CV542">
        <v>2</v>
      </c>
      <c r="CW542">
        <v>0</v>
      </c>
      <c r="CX542">
        <v>1</v>
      </c>
      <c r="CY542">
        <v>1</v>
      </c>
      <c r="CZ542">
        <v>1</v>
      </c>
      <c r="DA542">
        <v>2</v>
      </c>
      <c r="DB542">
        <v>1</v>
      </c>
      <c r="DC542">
        <v>34</v>
      </c>
      <c r="DD542">
        <v>39</v>
      </c>
      <c r="DE542">
        <v>24</v>
      </c>
      <c r="DF542">
        <v>1</v>
      </c>
      <c r="DG542">
        <v>2</v>
      </c>
      <c r="DH542">
        <v>5</v>
      </c>
      <c r="DI542">
        <v>3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2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1</v>
      </c>
      <c r="EF542">
        <v>1</v>
      </c>
      <c r="EG542">
        <v>39</v>
      </c>
      <c r="EH542">
        <v>10</v>
      </c>
      <c r="EI542">
        <v>2</v>
      </c>
      <c r="EJ542">
        <v>0</v>
      </c>
      <c r="EK542">
        <v>4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1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1</v>
      </c>
      <c r="FE542">
        <v>0</v>
      </c>
      <c r="FF542">
        <v>0</v>
      </c>
      <c r="FG542">
        <v>0</v>
      </c>
      <c r="FH542">
        <v>1</v>
      </c>
      <c r="FI542">
        <v>0</v>
      </c>
      <c r="FJ542">
        <v>1</v>
      </c>
      <c r="FK542">
        <v>10</v>
      </c>
      <c r="FL542">
        <v>37</v>
      </c>
      <c r="FM542">
        <v>27</v>
      </c>
      <c r="FN542">
        <v>3</v>
      </c>
      <c r="FO542">
        <v>0</v>
      </c>
      <c r="FP542">
        <v>1</v>
      </c>
      <c r="FQ542">
        <v>0</v>
      </c>
      <c r="FR542">
        <v>0</v>
      </c>
      <c r="FS542">
        <v>0</v>
      </c>
      <c r="FT542">
        <v>1</v>
      </c>
      <c r="FU542">
        <v>3</v>
      </c>
      <c r="FV542">
        <v>0</v>
      </c>
      <c r="FW542" t="s">
        <v>0</v>
      </c>
      <c r="FX542">
        <v>1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1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37</v>
      </c>
      <c r="GO542">
        <v>40</v>
      </c>
      <c r="GP542">
        <v>12</v>
      </c>
      <c r="GQ542">
        <v>3</v>
      </c>
      <c r="GR542">
        <v>7</v>
      </c>
      <c r="GS542">
        <v>4</v>
      </c>
      <c r="GT542">
        <v>2</v>
      </c>
      <c r="GU542">
        <v>1</v>
      </c>
      <c r="GV542">
        <v>0</v>
      </c>
      <c r="GW542">
        <v>0</v>
      </c>
      <c r="GX542">
        <v>1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2</v>
      </c>
      <c r="HH542">
        <v>0</v>
      </c>
      <c r="HI542">
        <v>3</v>
      </c>
      <c r="HJ542">
        <v>5</v>
      </c>
      <c r="HK542">
        <v>40</v>
      </c>
      <c r="HL542">
        <v>78</v>
      </c>
      <c r="HM542">
        <v>38</v>
      </c>
      <c r="HN542">
        <v>11</v>
      </c>
      <c r="HO542">
        <v>6</v>
      </c>
      <c r="HP542">
        <v>3</v>
      </c>
      <c r="HQ542">
        <v>2</v>
      </c>
      <c r="HR542">
        <v>3</v>
      </c>
      <c r="HS542">
        <v>1</v>
      </c>
      <c r="HT542">
        <v>1</v>
      </c>
      <c r="HU542">
        <v>0</v>
      </c>
      <c r="HV542">
        <v>1</v>
      </c>
      <c r="HW542">
        <v>1</v>
      </c>
      <c r="HX542">
        <v>1</v>
      </c>
      <c r="HY542">
        <v>3</v>
      </c>
      <c r="HZ542">
        <v>2</v>
      </c>
      <c r="IA542">
        <v>1</v>
      </c>
      <c r="IB542">
        <v>1</v>
      </c>
      <c r="IC542">
        <v>0</v>
      </c>
      <c r="ID542">
        <v>0</v>
      </c>
      <c r="IE542">
        <v>0</v>
      </c>
      <c r="IF542">
        <v>0</v>
      </c>
      <c r="IG542">
        <v>2</v>
      </c>
      <c r="IH542">
        <v>0</v>
      </c>
      <c r="II542">
        <v>0</v>
      </c>
      <c r="IJ542">
        <v>1</v>
      </c>
      <c r="IK542">
        <v>78</v>
      </c>
      <c r="IL542">
        <v>3</v>
      </c>
      <c r="IM542">
        <v>1</v>
      </c>
      <c r="IN542">
        <v>0</v>
      </c>
      <c r="IO542">
        <v>1</v>
      </c>
      <c r="IP542">
        <v>1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3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</row>
    <row r="543" spans="1:299">
      <c r="A543" t="s">
        <v>481</v>
      </c>
      <c r="B543" t="s">
        <v>2</v>
      </c>
      <c r="C543" t="str">
        <f>"126101"</f>
        <v>126101</v>
      </c>
      <c r="D543" t="s">
        <v>480</v>
      </c>
      <c r="E543">
        <v>198</v>
      </c>
      <c r="F543">
        <v>940</v>
      </c>
      <c r="G543">
        <v>910</v>
      </c>
      <c r="H543">
        <v>202</v>
      </c>
      <c r="I543">
        <v>708</v>
      </c>
      <c r="J543">
        <v>0</v>
      </c>
      <c r="K543">
        <v>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705</v>
      </c>
      <c r="T543">
        <v>0</v>
      </c>
      <c r="U543">
        <v>0</v>
      </c>
      <c r="V543">
        <v>705</v>
      </c>
      <c r="W543">
        <v>4</v>
      </c>
      <c r="X543">
        <v>1</v>
      </c>
      <c r="Y543">
        <v>3</v>
      </c>
      <c r="Z543">
        <v>0</v>
      </c>
      <c r="AA543">
        <v>701</v>
      </c>
      <c r="AB543">
        <v>158</v>
      </c>
      <c r="AC543">
        <v>65</v>
      </c>
      <c r="AD543">
        <v>7</v>
      </c>
      <c r="AE543">
        <v>12</v>
      </c>
      <c r="AF543">
        <v>11</v>
      </c>
      <c r="AG543">
        <v>1</v>
      </c>
      <c r="AH543">
        <v>1</v>
      </c>
      <c r="AI543">
        <v>6</v>
      </c>
      <c r="AJ543">
        <v>0</v>
      </c>
      <c r="AK543">
        <v>2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7</v>
      </c>
      <c r="AW543">
        <v>0</v>
      </c>
      <c r="AX543">
        <v>1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42</v>
      </c>
      <c r="BE543">
        <v>158</v>
      </c>
      <c r="BF543">
        <v>215</v>
      </c>
      <c r="BG543">
        <v>76</v>
      </c>
      <c r="BH543">
        <v>15</v>
      </c>
      <c r="BI543">
        <v>11</v>
      </c>
      <c r="BJ543">
        <v>7</v>
      </c>
      <c r="BK543">
        <v>8</v>
      </c>
      <c r="BL543">
        <v>14</v>
      </c>
      <c r="BM543">
        <v>0</v>
      </c>
      <c r="BN543">
        <v>0</v>
      </c>
      <c r="BO543">
        <v>3</v>
      </c>
      <c r="BP543">
        <v>12</v>
      </c>
      <c r="BQ543">
        <v>0</v>
      </c>
      <c r="BR543">
        <v>0</v>
      </c>
      <c r="BS543">
        <v>1</v>
      </c>
      <c r="BT543">
        <v>1</v>
      </c>
      <c r="BU543">
        <v>5</v>
      </c>
      <c r="BV543">
        <v>0</v>
      </c>
      <c r="BW543">
        <v>3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1</v>
      </c>
      <c r="CE543">
        <v>1</v>
      </c>
      <c r="CF543">
        <v>0</v>
      </c>
      <c r="CG543">
        <v>1</v>
      </c>
      <c r="CH543">
        <v>56</v>
      </c>
      <c r="CI543">
        <v>215</v>
      </c>
      <c r="CJ543">
        <v>36</v>
      </c>
      <c r="CK543">
        <v>6</v>
      </c>
      <c r="CL543">
        <v>11</v>
      </c>
      <c r="CM543">
        <v>2</v>
      </c>
      <c r="CN543">
        <v>0</v>
      </c>
      <c r="CO543">
        <v>3</v>
      </c>
      <c r="CP543">
        <v>0</v>
      </c>
      <c r="CQ543">
        <v>0</v>
      </c>
      <c r="CR543">
        <v>1</v>
      </c>
      <c r="CS543">
        <v>1</v>
      </c>
      <c r="CT543">
        <v>0</v>
      </c>
      <c r="CU543">
        <v>3</v>
      </c>
      <c r="CV543">
        <v>0</v>
      </c>
      <c r="CW543">
        <v>1</v>
      </c>
      <c r="CX543">
        <v>2</v>
      </c>
      <c r="CY543">
        <v>3</v>
      </c>
      <c r="CZ543">
        <v>0</v>
      </c>
      <c r="DA543">
        <v>2</v>
      </c>
      <c r="DB543">
        <v>1</v>
      </c>
      <c r="DC543">
        <v>36</v>
      </c>
      <c r="DD543">
        <v>48</v>
      </c>
      <c r="DE543">
        <v>32</v>
      </c>
      <c r="DF543">
        <v>0</v>
      </c>
      <c r="DG543">
        <v>1</v>
      </c>
      <c r="DH543">
        <v>1</v>
      </c>
      <c r="DI543">
        <v>5</v>
      </c>
      <c r="DJ543">
        <v>4</v>
      </c>
      <c r="DK543">
        <v>0</v>
      </c>
      <c r="DL543">
        <v>0</v>
      </c>
      <c r="DM543">
        <v>1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1</v>
      </c>
      <c r="ED543">
        <v>1</v>
      </c>
      <c r="EE543">
        <v>1</v>
      </c>
      <c r="EF543">
        <v>0</v>
      </c>
      <c r="EG543">
        <v>48</v>
      </c>
      <c r="EH543">
        <v>5</v>
      </c>
      <c r="EI543">
        <v>1</v>
      </c>
      <c r="EJ543">
        <v>0</v>
      </c>
      <c r="EK543">
        <v>2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1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1</v>
      </c>
      <c r="FK543">
        <v>5</v>
      </c>
      <c r="FL543">
        <v>50</v>
      </c>
      <c r="FM543">
        <v>43</v>
      </c>
      <c r="FN543">
        <v>2</v>
      </c>
      <c r="FO543">
        <v>0</v>
      </c>
      <c r="FP543">
        <v>0</v>
      </c>
      <c r="FQ543">
        <v>2</v>
      </c>
      <c r="FR543">
        <v>1</v>
      </c>
      <c r="FS543">
        <v>1</v>
      </c>
      <c r="FT543">
        <v>0</v>
      </c>
      <c r="FU543">
        <v>1</v>
      </c>
      <c r="FV543">
        <v>0</v>
      </c>
      <c r="FW543" t="s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50</v>
      </c>
      <c r="GO543">
        <v>31</v>
      </c>
      <c r="GP543">
        <v>17</v>
      </c>
      <c r="GQ543">
        <v>0</v>
      </c>
      <c r="GR543">
        <v>1</v>
      </c>
      <c r="GS543">
        <v>2</v>
      </c>
      <c r="GT543">
        <v>0</v>
      </c>
      <c r="GU543">
        <v>1</v>
      </c>
      <c r="GV543">
        <v>0</v>
      </c>
      <c r="GW543">
        <v>0</v>
      </c>
      <c r="GX543">
        <v>1</v>
      </c>
      <c r="GY543">
        <v>3</v>
      </c>
      <c r="GZ543">
        <v>0</v>
      </c>
      <c r="HA543">
        <v>0</v>
      </c>
      <c r="HB543">
        <v>0</v>
      </c>
      <c r="HC543">
        <v>1</v>
      </c>
      <c r="HD543">
        <v>0</v>
      </c>
      <c r="HE543">
        <v>0</v>
      </c>
      <c r="HF543">
        <v>3</v>
      </c>
      <c r="HG543">
        <v>0</v>
      </c>
      <c r="HH543">
        <v>0</v>
      </c>
      <c r="HI543">
        <v>1</v>
      </c>
      <c r="HJ543">
        <v>1</v>
      </c>
      <c r="HK543">
        <v>31</v>
      </c>
      <c r="HL543">
        <v>150</v>
      </c>
      <c r="HM543">
        <v>80</v>
      </c>
      <c r="HN543">
        <v>23</v>
      </c>
      <c r="HO543">
        <v>12</v>
      </c>
      <c r="HP543">
        <v>2</v>
      </c>
      <c r="HQ543">
        <v>3</v>
      </c>
      <c r="HR543">
        <v>1</v>
      </c>
      <c r="HS543">
        <v>1</v>
      </c>
      <c r="HT543">
        <v>5</v>
      </c>
      <c r="HU543">
        <v>2</v>
      </c>
      <c r="HV543">
        <v>1</v>
      </c>
      <c r="HW543">
        <v>2</v>
      </c>
      <c r="HX543">
        <v>0</v>
      </c>
      <c r="HY543">
        <v>0</v>
      </c>
      <c r="HZ543">
        <v>2</v>
      </c>
      <c r="IA543">
        <v>1</v>
      </c>
      <c r="IB543">
        <v>2</v>
      </c>
      <c r="IC543">
        <v>2</v>
      </c>
      <c r="ID543">
        <v>0</v>
      </c>
      <c r="IE543">
        <v>1</v>
      </c>
      <c r="IF543">
        <v>0</v>
      </c>
      <c r="IG543">
        <v>2</v>
      </c>
      <c r="IH543">
        <v>1</v>
      </c>
      <c r="II543">
        <v>1</v>
      </c>
      <c r="IJ543">
        <v>6</v>
      </c>
      <c r="IK543">
        <v>150</v>
      </c>
      <c r="IL543">
        <v>4</v>
      </c>
      <c r="IM543">
        <v>1</v>
      </c>
      <c r="IN543">
        <v>0</v>
      </c>
      <c r="IO543">
        <v>2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1</v>
      </c>
      <c r="JG543">
        <v>0</v>
      </c>
      <c r="JH543">
        <v>0</v>
      </c>
      <c r="JI543">
        <v>4</v>
      </c>
      <c r="JJ543">
        <v>4</v>
      </c>
      <c r="JK543">
        <v>0</v>
      </c>
      <c r="JL543">
        <v>1</v>
      </c>
      <c r="JM543">
        <v>0</v>
      </c>
      <c r="JN543">
        <v>0</v>
      </c>
      <c r="JO543">
        <v>0</v>
      </c>
      <c r="JP543">
        <v>1</v>
      </c>
      <c r="JQ543">
        <v>1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1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4</v>
      </c>
    </row>
    <row r="544" spans="1:299">
      <c r="A544" t="s">
        <v>479</v>
      </c>
      <c r="B544" t="s">
        <v>2</v>
      </c>
      <c r="C544" t="str">
        <f>"126101"</f>
        <v>126101</v>
      </c>
      <c r="D544" t="s">
        <v>478</v>
      </c>
      <c r="E544">
        <v>199</v>
      </c>
      <c r="F544">
        <v>1058</v>
      </c>
      <c r="G544">
        <v>770</v>
      </c>
      <c r="H544">
        <v>137</v>
      </c>
      <c r="I544">
        <v>633</v>
      </c>
      <c r="J544">
        <v>0</v>
      </c>
      <c r="K544">
        <v>19</v>
      </c>
      <c r="L544">
        <v>4</v>
      </c>
      <c r="M544">
        <v>4</v>
      </c>
      <c r="N544">
        <v>0</v>
      </c>
      <c r="O544">
        <v>0</v>
      </c>
      <c r="P544">
        <v>0</v>
      </c>
      <c r="Q544">
        <v>0</v>
      </c>
      <c r="R544">
        <v>4</v>
      </c>
      <c r="S544">
        <v>637</v>
      </c>
      <c r="T544">
        <v>4</v>
      </c>
      <c r="U544">
        <v>0</v>
      </c>
      <c r="V544">
        <v>637</v>
      </c>
      <c r="W544">
        <v>7</v>
      </c>
      <c r="X544">
        <v>6</v>
      </c>
      <c r="Y544">
        <v>1</v>
      </c>
      <c r="Z544">
        <v>0</v>
      </c>
      <c r="AA544">
        <v>630</v>
      </c>
      <c r="AB544">
        <v>204</v>
      </c>
      <c r="AC544">
        <v>112</v>
      </c>
      <c r="AD544">
        <v>6</v>
      </c>
      <c r="AE544">
        <v>12</v>
      </c>
      <c r="AF544">
        <v>2</v>
      </c>
      <c r="AG544">
        <v>1</v>
      </c>
      <c r="AH544">
        <v>0</v>
      </c>
      <c r="AI544">
        <v>4</v>
      </c>
      <c r="AJ544">
        <v>1</v>
      </c>
      <c r="AK544">
        <v>4</v>
      </c>
      <c r="AL544">
        <v>1</v>
      </c>
      <c r="AM544">
        <v>1</v>
      </c>
      <c r="AN544">
        <v>0</v>
      </c>
      <c r="AO544">
        <v>1</v>
      </c>
      <c r="AP544">
        <v>0</v>
      </c>
      <c r="AQ544">
        <v>1</v>
      </c>
      <c r="AR544">
        <v>3</v>
      </c>
      <c r="AS544">
        <v>0</v>
      </c>
      <c r="AT544">
        <v>0</v>
      </c>
      <c r="AU544">
        <v>0</v>
      </c>
      <c r="AV544">
        <v>4</v>
      </c>
      <c r="AW544">
        <v>0</v>
      </c>
      <c r="AX544">
        <v>0</v>
      </c>
      <c r="AY544">
        <v>3</v>
      </c>
      <c r="AZ544">
        <v>0</v>
      </c>
      <c r="BA544">
        <v>1</v>
      </c>
      <c r="BB544">
        <v>3</v>
      </c>
      <c r="BC544">
        <v>1</v>
      </c>
      <c r="BD544">
        <v>43</v>
      </c>
      <c r="BE544">
        <v>204</v>
      </c>
      <c r="BF544">
        <v>172</v>
      </c>
      <c r="BG544">
        <v>69</v>
      </c>
      <c r="BH544">
        <v>22</v>
      </c>
      <c r="BI544">
        <v>12</v>
      </c>
      <c r="BJ544">
        <v>2</v>
      </c>
      <c r="BK544">
        <v>9</v>
      </c>
      <c r="BL544">
        <v>13</v>
      </c>
      <c r="BM544">
        <v>3</v>
      </c>
      <c r="BN544">
        <v>0</v>
      </c>
      <c r="BO544">
        <v>1</v>
      </c>
      <c r="BP544">
        <v>9</v>
      </c>
      <c r="BQ544">
        <v>0</v>
      </c>
      <c r="BR544">
        <v>2</v>
      </c>
      <c r="BS544">
        <v>4</v>
      </c>
      <c r="BT544">
        <v>0</v>
      </c>
      <c r="BU544">
        <v>4</v>
      </c>
      <c r="BV544">
        <v>0</v>
      </c>
      <c r="BW544">
        <v>3</v>
      </c>
      <c r="BX544">
        <v>0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1</v>
      </c>
      <c r="CE544">
        <v>0</v>
      </c>
      <c r="CF544">
        <v>2</v>
      </c>
      <c r="CG544">
        <v>0</v>
      </c>
      <c r="CH544">
        <v>15</v>
      </c>
      <c r="CI544">
        <v>172</v>
      </c>
      <c r="CJ544">
        <v>35</v>
      </c>
      <c r="CK544">
        <v>14</v>
      </c>
      <c r="CL544">
        <v>11</v>
      </c>
      <c r="CM544">
        <v>0</v>
      </c>
      <c r="CN544">
        <v>0</v>
      </c>
      <c r="CO544">
        <v>3</v>
      </c>
      <c r="CP544">
        <v>2</v>
      </c>
      <c r="CQ544">
        <v>0</v>
      </c>
      <c r="CR544">
        <v>1</v>
      </c>
      <c r="CS544">
        <v>0</v>
      </c>
      <c r="CT544">
        <v>1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1</v>
      </c>
      <c r="DA544">
        <v>0</v>
      </c>
      <c r="DB544">
        <v>1</v>
      </c>
      <c r="DC544">
        <v>35</v>
      </c>
      <c r="DD544">
        <v>40</v>
      </c>
      <c r="DE544">
        <v>27</v>
      </c>
      <c r="DF544">
        <v>1</v>
      </c>
      <c r="DG544">
        <v>0</v>
      </c>
      <c r="DH544">
        <v>5</v>
      </c>
      <c r="DI544">
        <v>4</v>
      </c>
      <c r="DJ544">
        <v>2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1</v>
      </c>
      <c r="EG544">
        <v>40</v>
      </c>
      <c r="EH544">
        <v>4</v>
      </c>
      <c r="EI544">
        <v>4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4</v>
      </c>
      <c r="FL544">
        <v>67</v>
      </c>
      <c r="FM544">
        <v>53</v>
      </c>
      <c r="FN544">
        <v>4</v>
      </c>
      <c r="FO544">
        <v>0</v>
      </c>
      <c r="FP544">
        <v>0</v>
      </c>
      <c r="FQ544">
        <v>0</v>
      </c>
      <c r="FR544">
        <v>2</v>
      </c>
      <c r="FS544">
        <v>0</v>
      </c>
      <c r="FT544">
        <v>0</v>
      </c>
      <c r="FU544">
        <v>4</v>
      </c>
      <c r="FV544">
        <v>0</v>
      </c>
      <c r="FW544" t="s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1</v>
      </c>
      <c r="GE544">
        <v>1</v>
      </c>
      <c r="GF544">
        <v>0</v>
      </c>
      <c r="GG544">
        <v>1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1</v>
      </c>
      <c r="GN544">
        <v>67</v>
      </c>
      <c r="GO544">
        <v>36</v>
      </c>
      <c r="GP544">
        <v>13</v>
      </c>
      <c r="GQ544">
        <v>3</v>
      </c>
      <c r="GR544">
        <v>3</v>
      </c>
      <c r="GS544">
        <v>3</v>
      </c>
      <c r="GT544">
        <v>0</v>
      </c>
      <c r="GU544">
        <v>3</v>
      </c>
      <c r="GV544">
        <v>1</v>
      </c>
      <c r="GW544">
        <v>1</v>
      </c>
      <c r="GX544">
        <v>0</v>
      </c>
      <c r="GY544">
        <v>2</v>
      </c>
      <c r="GZ544">
        <v>1</v>
      </c>
      <c r="HA544">
        <v>1</v>
      </c>
      <c r="HB544">
        <v>1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2</v>
      </c>
      <c r="HJ544">
        <v>2</v>
      </c>
      <c r="HK544">
        <v>36</v>
      </c>
      <c r="HL544">
        <v>69</v>
      </c>
      <c r="HM544">
        <v>31</v>
      </c>
      <c r="HN544">
        <v>6</v>
      </c>
      <c r="HO544">
        <v>8</v>
      </c>
      <c r="HP544">
        <v>7</v>
      </c>
      <c r="HQ544">
        <v>1</v>
      </c>
      <c r="HR544">
        <v>0</v>
      </c>
      <c r="HS544">
        <v>3</v>
      </c>
      <c r="HT544">
        <v>2</v>
      </c>
      <c r="HU544">
        <v>2</v>
      </c>
      <c r="HV544">
        <v>1</v>
      </c>
      <c r="HW544">
        <v>0</v>
      </c>
      <c r="HX544">
        <v>0</v>
      </c>
      <c r="HY544">
        <v>3</v>
      </c>
      <c r="HZ544">
        <v>0</v>
      </c>
      <c r="IA544">
        <v>0</v>
      </c>
      <c r="IB544">
        <v>1</v>
      </c>
      <c r="IC544">
        <v>1</v>
      </c>
      <c r="ID544">
        <v>0</v>
      </c>
      <c r="IE544">
        <v>1</v>
      </c>
      <c r="IF544">
        <v>0</v>
      </c>
      <c r="IG544">
        <v>1</v>
      </c>
      <c r="IH544">
        <v>0</v>
      </c>
      <c r="II544">
        <v>1</v>
      </c>
      <c r="IJ544">
        <v>0</v>
      </c>
      <c r="IK544">
        <v>69</v>
      </c>
      <c r="IL544">
        <v>2</v>
      </c>
      <c r="IM544">
        <v>0</v>
      </c>
      <c r="IN544">
        <v>0</v>
      </c>
      <c r="IO544">
        <v>1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1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2</v>
      </c>
      <c r="JJ544">
        <v>1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1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1</v>
      </c>
    </row>
    <row r="545" spans="1:299">
      <c r="A545" t="s">
        <v>477</v>
      </c>
      <c r="B545" t="s">
        <v>2</v>
      </c>
      <c r="C545" t="str">
        <f>"126101"</f>
        <v>126101</v>
      </c>
      <c r="D545" t="s">
        <v>475</v>
      </c>
      <c r="E545">
        <v>200</v>
      </c>
      <c r="F545">
        <v>1745</v>
      </c>
      <c r="G545">
        <v>1440</v>
      </c>
      <c r="H545">
        <v>152</v>
      </c>
      <c r="I545">
        <v>1288</v>
      </c>
      <c r="J545">
        <v>2</v>
      </c>
      <c r="K545">
        <v>74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1288</v>
      </c>
      <c r="T545">
        <v>0</v>
      </c>
      <c r="U545">
        <v>0</v>
      </c>
      <c r="V545">
        <v>1288</v>
      </c>
      <c r="W545">
        <v>5</v>
      </c>
      <c r="X545">
        <v>1</v>
      </c>
      <c r="Y545">
        <v>4</v>
      </c>
      <c r="Z545">
        <v>0</v>
      </c>
      <c r="AA545">
        <v>1283</v>
      </c>
      <c r="AB545">
        <v>325</v>
      </c>
      <c r="AC545">
        <v>176</v>
      </c>
      <c r="AD545">
        <v>23</v>
      </c>
      <c r="AE545">
        <v>15</v>
      </c>
      <c r="AF545">
        <v>6</v>
      </c>
      <c r="AG545">
        <v>0</v>
      </c>
      <c r="AH545">
        <v>5</v>
      </c>
      <c r="AI545">
        <v>3</v>
      </c>
      <c r="AJ545">
        <v>0</v>
      </c>
      <c r="AK545">
        <v>4</v>
      </c>
      <c r="AL545">
        <v>1</v>
      </c>
      <c r="AM545">
        <v>0</v>
      </c>
      <c r="AN545">
        <v>0</v>
      </c>
      <c r="AO545">
        <v>2</v>
      </c>
      <c r="AP545">
        <v>1</v>
      </c>
      <c r="AQ545">
        <v>4</v>
      </c>
      <c r="AR545">
        <v>3</v>
      </c>
      <c r="AS545">
        <v>1</v>
      </c>
      <c r="AT545">
        <v>0</v>
      </c>
      <c r="AU545">
        <v>0</v>
      </c>
      <c r="AV545">
        <v>8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3</v>
      </c>
      <c r="BC545">
        <v>0</v>
      </c>
      <c r="BD545">
        <v>69</v>
      </c>
      <c r="BE545">
        <v>325</v>
      </c>
      <c r="BF545">
        <v>432</v>
      </c>
      <c r="BG545">
        <v>220</v>
      </c>
      <c r="BH545">
        <v>42</v>
      </c>
      <c r="BI545">
        <v>16</v>
      </c>
      <c r="BJ545">
        <v>8</v>
      </c>
      <c r="BK545">
        <v>12</v>
      </c>
      <c r="BL545">
        <v>44</v>
      </c>
      <c r="BM545">
        <v>13</v>
      </c>
      <c r="BN545">
        <v>0</v>
      </c>
      <c r="BO545">
        <v>3</v>
      </c>
      <c r="BP545">
        <v>23</v>
      </c>
      <c r="BQ545">
        <v>1</v>
      </c>
      <c r="BR545">
        <v>0</v>
      </c>
      <c r="BS545">
        <v>5</v>
      </c>
      <c r="BT545">
        <v>0</v>
      </c>
      <c r="BU545">
        <v>8</v>
      </c>
      <c r="BV545">
        <v>2</v>
      </c>
      <c r="BW545">
        <v>1</v>
      </c>
      <c r="BX545">
        <v>2</v>
      </c>
      <c r="BY545">
        <v>0</v>
      </c>
      <c r="BZ545">
        <v>1</v>
      </c>
      <c r="CA545">
        <v>0</v>
      </c>
      <c r="CB545">
        <v>0</v>
      </c>
      <c r="CC545">
        <v>2</v>
      </c>
      <c r="CD545">
        <v>1</v>
      </c>
      <c r="CE545">
        <v>1</v>
      </c>
      <c r="CF545">
        <v>1</v>
      </c>
      <c r="CG545">
        <v>0</v>
      </c>
      <c r="CH545">
        <v>26</v>
      </c>
      <c r="CI545">
        <v>432</v>
      </c>
      <c r="CJ545">
        <v>73</v>
      </c>
      <c r="CK545">
        <v>29</v>
      </c>
      <c r="CL545">
        <v>12</v>
      </c>
      <c r="CM545">
        <v>9</v>
      </c>
      <c r="CN545">
        <v>4</v>
      </c>
      <c r="CO545">
        <v>7</v>
      </c>
      <c r="CP545">
        <v>2</v>
      </c>
      <c r="CQ545">
        <v>3</v>
      </c>
      <c r="CR545">
        <v>0</v>
      </c>
      <c r="CS545">
        <v>1</v>
      </c>
      <c r="CT545">
        <v>0</v>
      </c>
      <c r="CU545">
        <v>1</v>
      </c>
      <c r="CV545">
        <v>2</v>
      </c>
      <c r="CW545">
        <v>0</v>
      </c>
      <c r="CX545">
        <v>1</v>
      </c>
      <c r="CY545">
        <v>1</v>
      </c>
      <c r="CZ545">
        <v>1</v>
      </c>
      <c r="DA545">
        <v>0</v>
      </c>
      <c r="DB545">
        <v>0</v>
      </c>
      <c r="DC545">
        <v>73</v>
      </c>
      <c r="DD545">
        <v>92</v>
      </c>
      <c r="DE545">
        <v>72</v>
      </c>
      <c r="DF545">
        <v>0</v>
      </c>
      <c r="DG545">
        <v>2</v>
      </c>
      <c r="DH545">
        <v>4</v>
      </c>
      <c r="DI545">
        <v>2</v>
      </c>
      <c r="DJ545">
        <v>1</v>
      </c>
      <c r="DK545">
        <v>1</v>
      </c>
      <c r="DL545">
        <v>0</v>
      </c>
      <c r="DM545">
        <v>0</v>
      </c>
      <c r="DN545">
        <v>0</v>
      </c>
      <c r="DO545">
        <v>0</v>
      </c>
      <c r="DP545">
        <v>1</v>
      </c>
      <c r="DQ545">
        <v>1</v>
      </c>
      <c r="DR545">
        <v>0</v>
      </c>
      <c r="DS545">
        <v>2</v>
      </c>
      <c r="DT545">
        <v>0</v>
      </c>
      <c r="DU545">
        <v>0</v>
      </c>
      <c r="DV545">
        <v>2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2</v>
      </c>
      <c r="ED545">
        <v>1</v>
      </c>
      <c r="EE545">
        <v>0</v>
      </c>
      <c r="EF545">
        <v>1</v>
      </c>
      <c r="EG545">
        <v>92</v>
      </c>
      <c r="EH545">
        <v>9</v>
      </c>
      <c r="EI545">
        <v>4</v>
      </c>
      <c r="EJ545">
        <v>0</v>
      </c>
      <c r="EK545">
        <v>2</v>
      </c>
      <c r="EL545">
        <v>0</v>
      </c>
      <c r="EM545">
        <v>0</v>
      </c>
      <c r="EN545">
        <v>1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2</v>
      </c>
      <c r="FK545">
        <v>9</v>
      </c>
      <c r="FL545">
        <v>67</v>
      </c>
      <c r="FM545">
        <v>56</v>
      </c>
      <c r="FN545">
        <v>5</v>
      </c>
      <c r="FO545">
        <v>0</v>
      </c>
      <c r="FP545">
        <v>1</v>
      </c>
      <c r="FQ545">
        <v>0</v>
      </c>
      <c r="FR545">
        <v>0</v>
      </c>
      <c r="FS545">
        <v>0</v>
      </c>
      <c r="FT545">
        <v>1</v>
      </c>
      <c r="FU545">
        <v>1</v>
      </c>
      <c r="FV545">
        <v>0</v>
      </c>
      <c r="FW545" t="s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1</v>
      </c>
      <c r="GF545">
        <v>0</v>
      </c>
      <c r="GG545">
        <v>1</v>
      </c>
      <c r="GH545">
        <v>0</v>
      </c>
      <c r="GI545">
        <v>0</v>
      </c>
      <c r="GJ545">
        <v>1</v>
      </c>
      <c r="GK545">
        <v>0</v>
      </c>
      <c r="GL545">
        <v>0</v>
      </c>
      <c r="GM545">
        <v>0</v>
      </c>
      <c r="GN545">
        <v>67</v>
      </c>
      <c r="GO545">
        <v>58</v>
      </c>
      <c r="GP545">
        <v>23</v>
      </c>
      <c r="GQ545">
        <v>5</v>
      </c>
      <c r="GR545">
        <v>8</v>
      </c>
      <c r="GS545">
        <v>6</v>
      </c>
      <c r="GT545">
        <v>1</v>
      </c>
      <c r="GU545">
        <v>2</v>
      </c>
      <c r="GV545">
        <v>1</v>
      </c>
      <c r="GW545">
        <v>1</v>
      </c>
      <c r="GX545">
        <v>0</v>
      </c>
      <c r="GY545">
        <v>1</v>
      </c>
      <c r="GZ545">
        <v>2</v>
      </c>
      <c r="HA545">
        <v>1</v>
      </c>
      <c r="HB545">
        <v>0</v>
      </c>
      <c r="HC545">
        <v>0</v>
      </c>
      <c r="HD545">
        <v>0</v>
      </c>
      <c r="HE545">
        <v>1</v>
      </c>
      <c r="HF545">
        <v>0</v>
      </c>
      <c r="HG545">
        <v>1</v>
      </c>
      <c r="HH545">
        <v>0</v>
      </c>
      <c r="HI545">
        <v>0</v>
      </c>
      <c r="HJ545">
        <v>5</v>
      </c>
      <c r="HK545">
        <v>58</v>
      </c>
      <c r="HL545">
        <v>221</v>
      </c>
      <c r="HM545">
        <v>143</v>
      </c>
      <c r="HN545">
        <v>19</v>
      </c>
      <c r="HO545">
        <v>19</v>
      </c>
      <c r="HP545">
        <v>8</v>
      </c>
      <c r="HQ545">
        <v>1</v>
      </c>
      <c r="HR545">
        <v>2</v>
      </c>
      <c r="HS545">
        <v>4</v>
      </c>
      <c r="HT545">
        <v>5</v>
      </c>
      <c r="HU545">
        <v>1</v>
      </c>
      <c r="HV545">
        <v>0</v>
      </c>
      <c r="HW545">
        <v>4</v>
      </c>
      <c r="HX545">
        <v>0</v>
      </c>
      <c r="HY545">
        <v>3</v>
      </c>
      <c r="HZ545">
        <v>0</v>
      </c>
      <c r="IA545">
        <v>0</v>
      </c>
      <c r="IB545">
        <v>2</v>
      </c>
      <c r="IC545">
        <v>2</v>
      </c>
      <c r="ID545">
        <v>1</v>
      </c>
      <c r="IE545">
        <v>1</v>
      </c>
      <c r="IF545">
        <v>0</v>
      </c>
      <c r="IG545">
        <v>3</v>
      </c>
      <c r="IH545">
        <v>1</v>
      </c>
      <c r="II545">
        <v>0</v>
      </c>
      <c r="IJ545">
        <v>2</v>
      </c>
      <c r="IK545">
        <v>221</v>
      </c>
      <c r="IL545">
        <v>4</v>
      </c>
      <c r="IM545">
        <v>3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1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4</v>
      </c>
      <c r="JJ545">
        <v>2</v>
      </c>
      <c r="JK545">
        <v>0</v>
      </c>
      <c r="JL545">
        <v>0</v>
      </c>
      <c r="JM545">
        <v>1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1</v>
      </c>
      <c r="KM545">
        <v>2</v>
      </c>
    </row>
    <row r="546" spans="1:299">
      <c r="A546" t="s">
        <v>476</v>
      </c>
      <c r="B546" t="s">
        <v>2</v>
      </c>
      <c r="C546" t="str">
        <f>"126101"</f>
        <v>126101</v>
      </c>
      <c r="D546" t="s">
        <v>475</v>
      </c>
      <c r="E546">
        <v>201</v>
      </c>
      <c r="F546">
        <v>1823</v>
      </c>
      <c r="G546">
        <v>1320</v>
      </c>
      <c r="H546">
        <v>66</v>
      </c>
      <c r="I546">
        <v>1254</v>
      </c>
      <c r="J546">
        <v>0</v>
      </c>
      <c r="K546">
        <v>34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1254</v>
      </c>
      <c r="T546">
        <v>0</v>
      </c>
      <c r="U546">
        <v>0</v>
      </c>
      <c r="V546">
        <v>1254</v>
      </c>
      <c r="W546">
        <v>7</v>
      </c>
      <c r="X546">
        <v>0</v>
      </c>
      <c r="Y546">
        <v>7</v>
      </c>
      <c r="Z546">
        <v>0</v>
      </c>
      <c r="AA546">
        <v>1247</v>
      </c>
      <c r="AB546">
        <v>287</v>
      </c>
      <c r="AC546">
        <v>147</v>
      </c>
      <c r="AD546">
        <v>20</v>
      </c>
      <c r="AE546">
        <v>14</v>
      </c>
      <c r="AF546">
        <v>1</v>
      </c>
      <c r="AG546">
        <v>1</v>
      </c>
      <c r="AH546">
        <v>1</v>
      </c>
      <c r="AI546">
        <v>3</v>
      </c>
      <c r="AJ546">
        <v>1</v>
      </c>
      <c r="AK546">
        <v>6</v>
      </c>
      <c r="AL546">
        <v>3</v>
      </c>
      <c r="AM546">
        <v>1</v>
      </c>
      <c r="AN546">
        <v>0</v>
      </c>
      <c r="AO546">
        <v>2</v>
      </c>
      <c r="AP546">
        <v>2</v>
      </c>
      <c r="AQ546">
        <v>2</v>
      </c>
      <c r="AR546">
        <v>3</v>
      </c>
      <c r="AS546">
        <v>2</v>
      </c>
      <c r="AT546">
        <v>1</v>
      </c>
      <c r="AU546">
        <v>0</v>
      </c>
      <c r="AV546">
        <v>6</v>
      </c>
      <c r="AW546">
        <v>0</v>
      </c>
      <c r="AX546">
        <v>0</v>
      </c>
      <c r="AY546">
        <v>2</v>
      </c>
      <c r="AZ546">
        <v>1</v>
      </c>
      <c r="BA546">
        <v>2</v>
      </c>
      <c r="BB546">
        <v>1</v>
      </c>
      <c r="BC546">
        <v>2</v>
      </c>
      <c r="BD546">
        <v>63</v>
      </c>
      <c r="BE546">
        <v>287</v>
      </c>
      <c r="BF546">
        <v>346</v>
      </c>
      <c r="BG546">
        <v>168</v>
      </c>
      <c r="BH546">
        <v>41</v>
      </c>
      <c r="BI546">
        <v>20</v>
      </c>
      <c r="BJ546">
        <v>12</v>
      </c>
      <c r="BK546">
        <v>9</v>
      </c>
      <c r="BL546">
        <v>31</v>
      </c>
      <c r="BM546">
        <v>2</v>
      </c>
      <c r="BN546">
        <v>0</v>
      </c>
      <c r="BO546">
        <v>3</v>
      </c>
      <c r="BP546">
        <v>16</v>
      </c>
      <c r="BQ546">
        <v>0</v>
      </c>
      <c r="BR546">
        <v>1</v>
      </c>
      <c r="BS546">
        <v>1</v>
      </c>
      <c r="BT546">
        <v>1</v>
      </c>
      <c r="BU546">
        <v>5</v>
      </c>
      <c r="BV546">
        <v>2</v>
      </c>
      <c r="BW546">
        <v>2</v>
      </c>
      <c r="BX546">
        <v>0</v>
      </c>
      <c r="BY546">
        <v>0</v>
      </c>
      <c r="BZ546">
        <v>1</v>
      </c>
      <c r="CA546">
        <v>2</v>
      </c>
      <c r="CB546">
        <v>0</v>
      </c>
      <c r="CC546">
        <v>1</v>
      </c>
      <c r="CD546">
        <v>2</v>
      </c>
      <c r="CE546">
        <v>0</v>
      </c>
      <c r="CF546">
        <v>0</v>
      </c>
      <c r="CG546">
        <v>0</v>
      </c>
      <c r="CH546">
        <v>26</v>
      </c>
      <c r="CI546">
        <v>346</v>
      </c>
      <c r="CJ546">
        <v>75</v>
      </c>
      <c r="CK546">
        <v>30</v>
      </c>
      <c r="CL546">
        <v>12</v>
      </c>
      <c r="CM546">
        <v>5</v>
      </c>
      <c r="CN546">
        <v>1</v>
      </c>
      <c r="CO546">
        <v>5</v>
      </c>
      <c r="CP546">
        <v>5</v>
      </c>
      <c r="CQ546">
        <v>2</v>
      </c>
      <c r="CR546">
        <v>0</v>
      </c>
      <c r="CS546">
        <v>1</v>
      </c>
      <c r="CT546">
        <v>2</v>
      </c>
      <c r="CU546">
        <v>1</v>
      </c>
      <c r="CV546">
        <v>4</v>
      </c>
      <c r="CW546">
        <v>0</v>
      </c>
      <c r="CX546">
        <v>0</v>
      </c>
      <c r="CY546">
        <v>0</v>
      </c>
      <c r="CZ546">
        <v>2</v>
      </c>
      <c r="DA546">
        <v>3</v>
      </c>
      <c r="DB546">
        <v>2</v>
      </c>
      <c r="DC546">
        <v>75</v>
      </c>
      <c r="DD546">
        <v>101</v>
      </c>
      <c r="DE546">
        <v>78</v>
      </c>
      <c r="DF546">
        <v>2</v>
      </c>
      <c r="DG546">
        <v>3</v>
      </c>
      <c r="DH546">
        <v>0</v>
      </c>
      <c r="DI546">
        <v>6</v>
      </c>
      <c r="DJ546">
        <v>3</v>
      </c>
      <c r="DK546">
        <v>2</v>
      </c>
      <c r="DL546">
        <v>0</v>
      </c>
      <c r="DM546">
        <v>1</v>
      </c>
      <c r="DN546">
        <v>0</v>
      </c>
      <c r="DO546">
        <v>2</v>
      </c>
      <c r="DP546">
        <v>0</v>
      </c>
      <c r="DQ546">
        <v>2</v>
      </c>
      <c r="DR546">
        <v>0</v>
      </c>
      <c r="DS546">
        <v>0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1</v>
      </c>
      <c r="EF546">
        <v>0</v>
      </c>
      <c r="EG546">
        <v>101</v>
      </c>
      <c r="EH546">
        <v>11</v>
      </c>
      <c r="EI546">
        <v>2</v>
      </c>
      <c r="EJ546">
        <v>3</v>
      </c>
      <c r="EK546">
        <v>3</v>
      </c>
      <c r="EL546">
        <v>0</v>
      </c>
      <c r="EM546">
        <v>0</v>
      </c>
      <c r="EN546">
        <v>0</v>
      </c>
      <c r="EO546">
        <v>0</v>
      </c>
      <c r="EP546">
        <v>1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1</v>
      </c>
      <c r="FG546">
        <v>0</v>
      </c>
      <c r="FH546">
        <v>0</v>
      </c>
      <c r="FI546">
        <v>0</v>
      </c>
      <c r="FJ546">
        <v>1</v>
      </c>
      <c r="FK546">
        <v>11</v>
      </c>
      <c r="FL546">
        <v>130</v>
      </c>
      <c r="FM546">
        <v>94</v>
      </c>
      <c r="FN546">
        <v>11</v>
      </c>
      <c r="FO546">
        <v>2</v>
      </c>
      <c r="FP546">
        <v>3</v>
      </c>
      <c r="FQ546">
        <v>6</v>
      </c>
      <c r="FR546">
        <v>0</v>
      </c>
      <c r="FS546">
        <v>0</v>
      </c>
      <c r="FT546">
        <v>0</v>
      </c>
      <c r="FU546">
        <v>6</v>
      </c>
      <c r="FV546">
        <v>0</v>
      </c>
      <c r="FW546" t="s">
        <v>0</v>
      </c>
      <c r="FX546">
        <v>3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1</v>
      </c>
      <c r="GF546">
        <v>0</v>
      </c>
      <c r="GG546">
        <v>1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3</v>
      </c>
      <c r="GN546">
        <v>130</v>
      </c>
      <c r="GO546">
        <v>93</v>
      </c>
      <c r="GP546">
        <v>31</v>
      </c>
      <c r="GQ546">
        <v>14</v>
      </c>
      <c r="GR546">
        <v>6</v>
      </c>
      <c r="GS546">
        <v>4</v>
      </c>
      <c r="GT546">
        <v>4</v>
      </c>
      <c r="GU546">
        <v>2</v>
      </c>
      <c r="GV546">
        <v>6</v>
      </c>
      <c r="GW546">
        <v>1</v>
      </c>
      <c r="GX546">
        <v>1</v>
      </c>
      <c r="GY546">
        <v>3</v>
      </c>
      <c r="GZ546">
        <v>1</v>
      </c>
      <c r="HA546">
        <v>4</v>
      </c>
      <c r="HB546">
        <v>0</v>
      </c>
      <c r="HC546">
        <v>0</v>
      </c>
      <c r="HD546">
        <v>4</v>
      </c>
      <c r="HE546">
        <v>1</v>
      </c>
      <c r="HF546">
        <v>0</v>
      </c>
      <c r="HG546">
        <v>3</v>
      </c>
      <c r="HH546">
        <v>0</v>
      </c>
      <c r="HI546">
        <v>3</v>
      </c>
      <c r="HJ546">
        <v>5</v>
      </c>
      <c r="HK546">
        <v>93</v>
      </c>
      <c r="HL546">
        <v>197</v>
      </c>
      <c r="HM546">
        <v>101</v>
      </c>
      <c r="HN546">
        <v>18</v>
      </c>
      <c r="HO546">
        <v>22</v>
      </c>
      <c r="HP546">
        <v>8</v>
      </c>
      <c r="HQ546">
        <v>6</v>
      </c>
      <c r="HR546">
        <v>5</v>
      </c>
      <c r="HS546">
        <v>5</v>
      </c>
      <c r="HT546">
        <v>3</v>
      </c>
      <c r="HU546">
        <v>0</v>
      </c>
      <c r="HV546">
        <v>1</v>
      </c>
      <c r="HW546">
        <v>0</v>
      </c>
      <c r="HX546">
        <v>3</v>
      </c>
      <c r="HY546">
        <v>3</v>
      </c>
      <c r="HZ546">
        <v>2</v>
      </c>
      <c r="IA546">
        <v>5</v>
      </c>
      <c r="IB546">
        <v>1</v>
      </c>
      <c r="IC546">
        <v>1</v>
      </c>
      <c r="ID546">
        <v>0</v>
      </c>
      <c r="IE546">
        <v>0</v>
      </c>
      <c r="IF546">
        <v>1</v>
      </c>
      <c r="IG546">
        <v>3</v>
      </c>
      <c r="IH546">
        <v>2</v>
      </c>
      <c r="II546">
        <v>1</v>
      </c>
      <c r="IJ546">
        <v>6</v>
      </c>
      <c r="IK546">
        <v>197</v>
      </c>
      <c r="IL546">
        <v>4</v>
      </c>
      <c r="IM546">
        <v>1</v>
      </c>
      <c r="IN546">
        <v>3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4</v>
      </c>
      <c r="JJ546">
        <v>3</v>
      </c>
      <c r="JK546">
        <v>1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1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1</v>
      </c>
      <c r="KM546">
        <v>3</v>
      </c>
    </row>
    <row r="547" spans="1:299">
      <c r="A547" t="s">
        <v>474</v>
      </c>
      <c r="B547" t="s">
        <v>2</v>
      </c>
      <c r="C547" t="str">
        <f>"126101"</f>
        <v>126101</v>
      </c>
      <c r="D547" t="s">
        <v>472</v>
      </c>
      <c r="E547">
        <v>202</v>
      </c>
      <c r="F547">
        <v>1779</v>
      </c>
      <c r="G547">
        <v>1280</v>
      </c>
      <c r="H547">
        <v>106</v>
      </c>
      <c r="I547">
        <v>1174</v>
      </c>
      <c r="J547">
        <v>2</v>
      </c>
      <c r="K547">
        <v>29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1174</v>
      </c>
      <c r="T547">
        <v>0</v>
      </c>
      <c r="U547">
        <v>0</v>
      </c>
      <c r="V547">
        <v>1174</v>
      </c>
      <c r="W547">
        <v>8</v>
      </c>
      <c r="X547">
        <v>2</v>
      </c>
      <c r="Y547">
        <v>6</v>
      </c>
      <c r="Z547">
        <v>0</v>
      </c>
      <c r="AA547">
        <v>1166</v>
      </c>
      <c r="AB547">
        <v>399</v>
      </c>
      <c r="AC547">
        <v>226</v>
      </c>
      <c r="AD547">
        <v>17</v>
      </c>
      <c r="AE547">
        <v>26</v>
      </c>
      <c r="AF547">
        <v>17</v>
      </c>
      <c r="AG547">
        <v>0</v>
      </c>
      <c r="AH547">
        <v>0</v>
      </c>
      <c r="AI547">
        <v>5</v>
      </c>
      <c r="AJ547">
        <v>0</v>
      </c>
      <c r="AK547">
        <v>9</v>
      </c>
      <c r="AL547">
        <v>1</v>
      </c>
      <c r="AM547">
        <v>0</v>
      </c>
      <c r="AN547">
        <v>0</v>
      </c>
      <c r="AO547">
        <v>2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13</v>
      </c>
      <c r="AW547">
        <v>0</v>
      </c>
      <c r="AX547">
        <v>2</v>
      </c>
      <c r="AY547">
        <v>1</v>
      </c>
      <c r="AZ547">
        <v>1</v>
      </c>
      <c r="BA547">
        <v>1</v>
      </c>
      <c r="BB547">
        <v>3</v>
      </c>
      <c r="BC547">
        <v>1</v>
      </c>
      <c r="BD547">
        <v>73</v>
      </c>
      <c r="BE547">
        <v>399</v>
      </c>
      <c r="BF547">
        <v>351</v>
      </c>
      <c r="BG547">
        <v>185</v>
      </c>
      <c r="BH547">
        <v>42</v>
      </c>
      <c r="BI547">
        <v>8</v>
      </c>
      <c r="BJ547">
        <v>6</v>
      </c>
      <c r="BK547">
        <v>5</v>
      </c>
      <c r="BL547">
        <v>35</v>
      </c>
      <c r="BM547">
        <v>8</v>
      </c>
      <c r="BN547">
        <v>0</v>
      </c>
      <c r="BO547">
        <v>1</v>
      </c>
      <c r="BP547">
        <v>14</v>
      </c>
      <c r="BQ547">
        <v>1</v>
      </c>
      <c r="BR547">
        <v>1</v>
      </c>
      <c r="BS547">
        <v>4</v>
      </c>
      <c r="BT547">
        <v>1</v>
      </c>
      <c r="BU547">
        <v>7</v>
      </c>
      <c r="BV547">
        <v>0</v>
      </c>
      <c r="BW547">
        <v>5</v>
      </c>
      <c r="BX547">
        <v>0</v>
      </c>
      <c r="BY547">
        <v>2</v>
      </c>
      <c r="BZ547">
        <v>0</v>
      </c>
      <c r="CA547">
        <v>1</v>
      </c>
      <c r="CB547">
        <v>1</v>
      </c>
      <c r="CC547">
        <v>1</v>
      </c>
      <c r="CD547">
        <v>0</v>
      </c>
      <c r="CE547">
        <v>1</v>
      </c>
      <c r="CF547">
        <v>1</v>
      </c>
      <c r="CG547">
        <v>0</v>
      </c>
      <c r="CH547">
        <v>21</v>
      </c>
      <c r="CI547">
        <v>351</v>
      </c>
      <c r="CJ547">
        <v>63</v>
      </c>
      <c r="CK547">
        <v>23</v>
      </c>
      <c r="CL547">
        <v>14</v>
      </c>
      <c r="CM547">
        <v>4</v>
      </c>
      <c r="CN547">
        <v>0</v>
      </c>
      <c r="CO547">
        <v>8</v>
      </c>
      <c r="CP547">
        <v>0</v>
      </c>
      <c r="CQ547">
        <v>1</v>
      </c>
      <c r="CR547">
        <v>2</v>
      </c>
      <c r="CS547">
        <v>0</v>
      </c>
      <c r="CT547">
        <v>2</v>
      </c>
      <c r="CU547">
        <v>1</v>
      </c>
      <c r="CV547">
        <v>0</v>
      </c>
      <c r="CW547">
        <v>0</v>
      </c>
      <c r="CX547">
        <v>3</v>
      </c>
      <c r="CY547">
        <v>2</v>
      </c>
      <c r="CZ547">
        <v>0</v>
      </c>
      <c r="DA547">
        <v>0</v>
      </c>
      <c r="DB547">
        <v>3</v>
      </c>
      <c r="DC547">
        <v>63</v>
      </c>
      <c r="DD547">
        <v>73</v>
      </c>
      <c r="DE547">
        <v>53</v>
      </c>
      <c r="DF547">
        <v>3</v>
      </c>
      <c r="DG547">
        <v>3</v>
      </c>
      <c r="DH547">
        <v>5</v>
      </c>
      <c r="DI547">
        <v>3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1</v>
      </c>
      <c r="DR547">
        <v>0</v>
      </c>
      <c r="DS547">
        <v>1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1</v>
      </c>
      <c r="ED547">
        <v>1</v>
      </c>
      <c r="EE547">
        <v>0</v>
      </c>
      <c r="EF547">
        <v>0</v>
      </c>
      <c r="EG547">
        <v>73</v>
      </c>
      <c r="EH547">
        <v>11</v>
      </c>
      <c r="EI547">
        <v>1</v>
      </c>
      <c r="EJ547">
        <v>1</v>
      </c>
      <c r="EK547">
        <v>5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1</v>
      </c>
      <c r="ES547">
        <v>1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1</v>
      </c>
      <c r="FF547">
        <v>0</v>
      </c>
      <c r="FG547">
        <v>0</v>
      </c>
      <c r="FH547">
        <v>0</v>
      </c>
      <c r="FI547">
        <v>0</v>
      </c>
      <c r="FJ547">
        <v>1</v>
      </c>
      <c r="FK547">
        <v>11</v>
      </c>
      <c r="FL547">
        <v>77</v>
      </c>
      <c r="FM547">
        <v>55</v>
      </c>
      <c r="FN547">
        <v>1</v>
      </c>
      <c r="FO547">
        <v>1</v>
      </c>
      <c r="FP547">
        <v>1</v>
      </c>
      <c r="FQ547">
        <v>1</v>
      </c>
      <c r="FR547">
        <v>2</v>
      </c>
      <c r="FS547">
        <v>1</v>
      </c>
      <c r="FT547">
        <v>0</v>
      </c>
      <c r="FU547">
        <v>3</v>
      </c>
      <c r="FV547">
        <v>0</v>
      </c>
      <c r="FW547" t="s">
        <v>0</v>
      </c>
      <c r="FX547">
        <v>1</v>
      </c>
      <c r="FY547">
        <v>0</v>
      </c>
      <c r="FZ547">
        <v>1</v>
      </c>
      <c r="GA547">
        <v>0</v>
      </c>
      <c r="GB547">
        <v>0</v>
      </c>
      <c r="GC547">
        <v>0</v>
      </c>
      <c r="GD547">
        <v>2</v>
      </c>
      <c r="GE547">
        <v>1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2</v>
      </c>
      <c r="GL547">
        <v>0</v>
      </c>
      <c r="GM547">
        <v>3</v>
      </c>
      <c r="GN547">
        <v>75</v>
      </c>
      <c r="GO547">
        <v>57</v>
      </c>
      <c r="GP547">
        <v>23</v>
      </c>
      <c r="GQ547">
        <v>7</v>
      </c>
      <c r="GR547">
        <v>1</v>
      </c>
      <c r="GS547">
        <v>5</v>
      </c>
      <c r="GT547">
        <v>1</v>
      </c>
      <c r="GU547">
        <v>2</v>
      </c>
      <c r="GV547">
        <v>0</v>
      </c>
      <c r="GW547">
        <v>2</v>
      </c>
      <c r="GX547">
        <v>4</v>
      </c>
      <c r="GY547">
        <v>1</v>
      </c>
      <c r="GZ547">
        <v>1</v>
      </c>
      <c r="HA547">
        <v>1</v>
      </c>
      <c r="HB547">
        <v>1</v>
      </c>
      <c r="HC547">
        <v>0</v>
      </c>
      <c r="HD547">
        <v>0</v>
      </c>
      <c r="HE547">
        <v>1</v>
      </c>
      <c r="HF547">
        <v>0</v>
      </c>
      <c r="HG547">
        <v>0</v>
      </c>
      <c r="HH547">
        <v>1</v>
      </c>
      <c r="HI547">
        <v>2</v>
      </c>
      <c r="HJ547">
        <v>4</v>
      </c>
      <c r="HK547">
        <v>57</v>
      </c>
      <c r="HL547">
        <v>127</v>
      </c>
      <c r="HM547">
        <v>72</v>
      </c>
      <c r="HN547">
        <v>4</v>
      </c>
      <c r="HO547">
        <v>17</v>
      </c>
      <c r="HP547">
        <v>3</v>
      </c>
      <c r="HQ547">
        <v>2</v>
      </c>
      <c r="HR547">
        <v>1</v>
      </c>
      <c r="HS547">
        <v>5</v>
      </c>
      <c r="HT547">
        <v>1</v>
      </c>
      <c r="HU547">
        <v>0</v>
      </c>
      <c r="HV547">
        <v>1</v>
      </c>
      <c r="HW547">
        <v>0</v>
      </c>
      <c r="HX547">
        <v>0</v>
      </c>
      <c r="HY547">
        <v>4</v>
      </c>
      <c r="HZ547">
        <v>0</v>
      </c>
      <c r="IA547">
        <v>3</v>
      </c>
      <c r="IB547">
        <v>3</v>
      </c>
      <c r="IC547">
        <v>1</v>
      </c>
      <c r="ID547">
        <v>3</v>
      </c>
      <c r="IE547">
        <v>0</v>
      </c>
      <c r="IF547">
        <v>0</v>
      </c>
      <c r="IG547">
        <v>2</v>
      </c>
      <c r="IH547">
        <v>2</v>
      </c>
      <c r="II547">
        <v>0</v>
      </c>
      <c r="IJ547">
        <v>3</v>
      </c>
      <c r="IK547">
        <v>127</v>
      </c>
      <c r="IL547">
        <v>4</v>
      </c>
      <c r="IM547">
        <v>2</v>
      </c>
      <c r="IN547">
        <v>0</v>
      </c>
      <c r="IO547">
        <v>1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1</v>
      </c>
      <c r="JF547">
        <v>0</v>
      </c>
      <c r="JG547">
        <v>0</v>
      </c>
      <c r="JH547">
        <v>0</v>
      </c>
      <c r="JI547">
        <v>4</v>
      </c>
      <c r="JJ547">
        <v>4</v>
      </c>
      <c r="JK547">
        <v>1</v>
      </c>
      <c r="JL547">
        <v>1</v>
      </c>
      <c r="JM547">
        <v>1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1</v>
      </c>
      <c r="KM547">
        <v>4</v>
      </c>
    </row>
    <row r="548" spans="1:299">
      <c r="A548" t="s">
        <v>473</v>
      </c>
      <c r="B548" t="s">
        <v>2</v>
      </c>
      <c r="C548" t="str">
        <f>"126101"</f>
        <v>126101</v>
      </c>
      <c r="D548" t="s">
        <v>472</v>
      </c>
      <c r="E548">
        <v>203</v>
      </c>
      <c r="F548">
        <v>1024</v>
      </c>
      <c r="G548">
        <v>749</v>
      </c>
      <c r="H548">
        <v>107</v>
      </c>
      <c r="I548">
        <v>642</v>
      </c>
      <c r="J548">
        <v>3</v>
      </c>
      <c r="K548">
        <v>22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642</v>
      </c>
      <c r="T548">
        <v>0</v>
      </c>
      <c r="U548">
        <v>0</v>
      </c>
      <c r="V548">
        <v>642</v>
      </c>
      <c r="W548">
        <v>5</v>
      </c>
      <c r="X548">
        <v>2</v>
      </c>
      <c r="Y548">
        <v>3</v>
      </c>
      <c r="Z548">
        <v>0</v>
      </c>
      <c r="AA548">
        <v>637</v>
      </c>
      <c r="AB548">
        <v>194</v>
      </c>
      <c r="AC548">
        <v>97</v>
      </c>
      <c r="AD548">
        <v>9</v>
      </c>
      <c r="AE548">
        <v>11</v>
      </c>
      <c r="AF548">
        <v>5</v>
      </c>
      <c r="AG548">
        <v>1</v>
      </c>
      <c r="AH548">
        <v>1</v>
      </c>
      <c r="AI548">
        <v>5</v>
      </c>
      <c r="AJ548">
        <v>0</v>
      </c>
      <c r="AK548">
        <v>8</v>
      </c>
      <c r="AL548">
        <v>1</v>
      </c>
      <c r="AM548">
        <v>0</v>
      </c>
      <c r="AN548">
        <v>0</v>
      </c>
      <c r="AO548">
        <v>1</v>
      </c>
      <c r="AP548">
        <v>2</v>
      </c>
      <c r="AQ548">
        <v>0</v>
      </c>
      <c r="AR548">
        <v>1</v>
      </c>
      <c r="AS548">
        <v>1</v>
      </c>
      <c r="AT548">
        <v>0</v>
      </c>
      <c r="AU548">
        <v>0</v>
      </c>
      <c r="AV548">
        <v>5</v>
      </c>
      <c r="AW548">
        <v>0</v>
      </c>
      <c r="AX548">
        <v>1</v>
      </c>
      <c r="AY548">
        <v>0</v>
      </c>
      <c r="AZ548">
        <v>1</v>
      </c>
      <c r="BA548">
        <v>0</v>
      </c>
      <c r="BB548">
        <v>0</v>
      </c>
      <c r="BC548">
        <v>1</v>
      </c>
      <c r="BD548">
        <v>43</v>
      </c>
      <c r="BE548">
        <v>194</v>
      </c>
      <c r="BF548">
        <v>195</v>
      </c>
      <c r="BG548">
        <v>83</v>
      </c>
      <c r="BH548">
        <v>25</v>
      </c>
      <c r="BI548">
        <v>10</v>
      </c>
      <c r="BJ548">
        <v>4</v>
      </c>
      <c r="BK548">
        <v>6</v>
      </c>
      <c r="BL548">
        <v>19</v>
      </c>
      <c r="BM548">
        <v>6</v>
      </c>
      <c r="BN548">
        <v>0</v>
      </c>
      <c r="BO548">
        <v>1</v>
      </c>
      <c r="BP548">
        <v>11</v>
      </c>
      <c r="BQ548">
        <v>0</v>
      </c>
      <c r="BR548">
        <v>0</v>
      </c>
      <c r="BS548">
        <v>0</v>
      </c>
      <c r="BT548">
        <v>0</v>
      </c>
      <c r="BU548">
        <v>3</v>
      </c>
      <c r="BV548">
        <v>0</v>
      </c>
      <c r="BW548">
        <v>8</v>
      </c>
      <c r="BX548">
        <v>2</v>
      </c>
      <c r="BY548">
        <v>0</v>
      </c>
      <c r="BZ548">
        <v>0</v>
      </c>
      <c r="CA548">
        <v>1</v>
      </c>
      <c r="CB548">
        <v>0</v>
      </c>
      <c r="CC548">
        <v>0</v>
      </c>
      <c r="CD548">
        <v>2</v>
      </c>
      <c r="CE548">
        <v>0</v>
      </c>
      <c r="CF548">
        <v>0</v>
      </c>
      <c r="CG548">
        <v>0</v>
      </c>
      <c r="CH548">
        <v>14</v>
      </c>
      <c r="CI548">
        <v>195</v>
      </c>
      <c r="CJ548">
        <v>35</v>
      </c>
      <c r="CK548">
        <v>16</v>
      </c>
      <c r="CL548">
        <v>7</v>
      </c>
      <c r="CM548">
        <v>3</v>
      </c>
      <c r="CN548">
        <v>0</v>
      </c>
      <c r="CO548">
        <v>2</v>
      </c>
      <c r="CP548">
        <v>0</v>
      </c>
      <c r="CQ548">
        <v>1</v>
      </c>
      <c r="CR548">
        <v>1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0</v>
      </c>
      <c r="CY548">
        <v>1</v>
      </c>
      <c r="CZ548">
        <v>1</v>
      </c>
      <c r="DA548">
        <v>2</v>
      </c>
      <c r="DB548">
        <v>0</v>
      </c>
      <c r="DC548">
        <v>35</v>
      </c>
      <c r="DD548">
        <v>39</v>
      </c>
      <c r="DE548">
        <v>30</v>
      </c>
      <c r="DF548">
        <v>0</v>
      </c>
      <c r="DG548">
        <v>0</v>
      </c>
      <c r="DH548">
        <v>2</v>
      </c>
      <c r="DI548">
        <v>0</v>
      </c>
      <c r="DJ548">
        <v>1</v>
      </c>
      <c r="DK548">
        <v>1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</v>
      </c>
      <c r="DS548">
        <v>3</v>
      </c>
      <c r="DT548">
        <v>0</v>
      </c>
      <c r="DU548">
        <v>0</v>
      </c>
      <c r="DV548">
        <v>0</v>
      </c>
      <c r="DW548">
        <v>0</v>
      </c>
      <c r="DX548">
        <v>1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39</v>
      </c>
      <c r="EH548">
        <v>4</v>
      </c>
      <c r="EI548">
        <v>1</v>
      </c>
      <c r="EJ548">
        <v>0</v>
      </c>
      <c r="EK548">
        <v>1</v>
      </c>
      <c r="EL548">
        <v>0</v>
      </c>
      <c r="EM548">
        <v>0</v>
      </c>
      <c r="EN548">
        <v>1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1</v>
      </c>
      <c r="FK548">
        <v>4</v>
      </c>
      <c r="FL548">
        <v>33</v>
      </c>
      <c r="FM548">
        <v>26</v>
      </c>
      <c r="FN548">
        <v>4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1</v>
      </c>
      <c r="FV548">
        <v>0</v>
      </c>
      <c r="FW548" t="s">
        <v>0</v>
      </c>
      <c r="FX548">
        <v>1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1</v>
      </c>
      <c r="GN548">
        <v>33</v>
      </c>
      <c r="GO548">
        <v>40</v>
      </c>
      <c r="GP548">
        <v>21</v>
      </c>
      <c r="GQ548">
        <v>3</v>
      </c>
      <c r="GR548">
        <v>2</v>
      </c>
      <c r="GS548">
        <v>1</v>
      </c>
      <c r="GT548">
        <v>0</v>
      </c>
      <c r="GU548">
        <v>1</v>
      </c>
      <c r="GV548">
        <v>2</v>
      </c>
      <c r="GW548">
        <v>0</v>
      </c>
      <c r="GX548">
        <v>1</v>
      </c>
      <c r="GY548">
        <v>0</v>
      </c>
      <c r="GZ548">
        <v>0</v>
      </c>
      <c r="HA548">
        <v>0</v>
      </c>
      <c r="HB548">
        <v>1</v>
      </c>
      <c r="HC548">
        <v>0</v>
      </c>
      <c r="HD548">
        <v>0</v>
      </c>
      <c r="HE548">
        <v>0</v>
      </c>
      <c r="HF548">
        <v>0</v>
      </c>
      <c r="HG548">
        <v>1</v>
      </c>
      <c r="HH548">
        <v>1</v>
      </c>
      <c r="HI548">
        <v>2</v>
      </c>
      <c r="HJ548">
        <v>4</v>
      </c>
      <c r="HK548">
        <v>40</v>
      </c>
      <c r="HL548">
        <v>93</v>
      </c>
      <c r="HM548">
        <v>61</v>
      </c>
      <c r="HN548">
        <v>6</v>
      </c>
      <c r="HO548">
        <v>7</v>
      </c>
      <c r="HP548">
        <v>2</v>
      </c>
      <c r="HQ548">
        <v>1</v>
      </c>
      <c r="HR548">
        <v>0</v>
      </c>
      <c r="HS548">
        <v>0</v>
      </c>
      <c r="HT548">
        <v>2</v>
      </c>
      <c r="HU548">
        <v>0</v>
      </c>
      <c r="HV548">
        <v>1</v>
      </c>
      <c r="HW548">
        <v>1</v>
      </c>
      <c r="HX548">
        <v>0</v>
      </c>
      <c r="HY548">
        <v>1</v>
      </c>
      <c r="HZ548">
        <v>0</v>
      </c>
      <c r="IA548">
        <v>0</v>
      </c>
      <c r="IB548">
        <v>1</v>
      </c>
      <c r="IC548">
        <v>0</v>
      </c>
      <c r="ID548">
        <v>1</v>
      </c>
      <c r="IE548">
        <v>0</v>
      </c>
      <c r="IF548">
        <v>0</v>
      </c>
      <c r="IG548">
        <v>3</v>
      </c>
      <c r="IH548">
        <v>2</v>
      </c>
      <c r="II548">
        <v>0</v>
      </c>
      <c r="IJ548">
        <v>4</v>
      </c>
      <c r="IK548">
        <v>93</v>
      </c>
      <c r="IL548">
        <v>4</v>
      </c>
      <c r="IM548">
        <v>2</v>
      </c>
      <c r="IN548">
        <v>0</v>
      </c>
      <c r="IO548">
        <v>1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1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4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</row>
    <row r="549" spans="1:299">
      <c r="A549" t="s">
        <v>471</v>
      </c>
      <c r="B549" t="s">
        <v>2</v>
      </c>
      <c r="C549" t="str">
        <f>"126101"</f>
        <v>126101</v>
      </c>
      <c r="D549" t="s">
        <v>469</v>
      </c>
      <c r="E549">
        <v>204</v>
      </c>
      <c r="F549">
        <v>1283</v>
      </c>
      <c r="G549">
        <v>900</v>
      </c>
      <c r="H549">
        <v>190</v>
      </c>
      <c r="I549">
        <v>710</v>
      </c>
      <c r="J549">
        <v>0</v>
      </c>
      <c r="K549">
        <v>69</v>
      </c>
      <c r="L549">
        <v>5</v>
      </c>
      <c r="M549">
        <v>5</v>
      </c>
      <c r="N549">
        <v>0</v>
      </c>
      <c r="O549">
        <v>0</v>
      </c>
      <c r="P549">
        <v>0</v>
      </c>
      <c r="Q549">
        <v>0</v>
      </c>
      <c r="R549">
        <v>5</v>
      </c>
      <c r="S549">
        <v>715</v>
      </c>
      <c r="T549">
        <v>5</v>
      </c>
      <c r="U549">
        <v>0</v>
      </c>
      <c r="V549">
        <v>715</v>
      </c>
      <c r="W549">
        <v>14</v>
      </c>
      <c r="X549">
        <v>10</v>
      </c>
      <c r="Y549">
        <v>3</v>
      </c>
      <c r="Z549">
        <v>0</v>
      </c>
      <c r="AA549">
        <v>701</v>
      </c>
      <c r="AB549">
        <v>231</v>
      </c>
      <c r="AC549">
        <v>114</v>
      </c>
      <c r="AD549">
        <v>8</v>
      </c>
      <c r="AE549">
        <v>6</v>
      </c>
      <c r="AF549">
        <v>5</v>
      </c>
      <c r="AG549">
        <v>2</v>
      </c>
      <c r="AH549">
        <v>3</v>
      </c>
      <c r="AI549">
        <v>3</v>
      </c>
      <c r="AJ549">
        <v>0</v>
      </c>
      <c r="AK549">
        <v>6</v>
      </c>
      <c r="AL549">
        <v>1</v>
      </c>
      <c r="AM549">
        <v>0</v>
      </c>
      <c r="AN549">
        <v>0</v>
      </c>
      <c r="AO549">
        <v>2</v>
      </c>
      <c r="AP549">
        <v>1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9</v>
      </c>
      <c r="AW549">
        <v>1</v>
      </c>
      <c r="AX549">
        <v>0</v>
      </c>
      <c r="AY549">
        <v>3</v>
      </c>
      <c r="AZ549">
        <v>1</v>
      </c>
      <c r="BA549">
        <v>2</v>
      </c>
      <c r="BB549">
        <v>0</v>
      </c>
      <c r="BC549">
        <v>0</v>
      </c>
      <c r="BD549">
        <v>63</v>
      </c>
      <c r="BE549">
        <v>231</v>
      </c>
      <c r="BF549">
        <v>166</v>
      </c>
      <c r="BG549">
        <v>55</v>
      </c>
      <c r="BH549">
        <v>31</v>
      </c>
      <c r="BI549">
        <v>5</v>
      </c>
      <c r="BJ549">
        <v>4</v>
      </c>
      <c r="BK549">
        <v>8</v>
      </c>
      <c r="BL549">
        <v>19</v>
      </c>
      <c r="BM549">
        <v>5</v>
      </c>
      <c r="BN549">
        <v>1</v>
      </c>
      <c r="BO549">
        <v>1</v>
      </c>
      <c r="BP549">
        <v>6</v>
      </c>
      <c r="BQ549">
        <v>0</v>
      </c>
      <c r="BR549">
        <v>0</v>
      </c>
      <c r="BS549">
        <v>2</v>
      </c>
      <c r="BT549">
        <v>2</v>
      </c>
      <c r="BU549">
        <v>5</v>
      </c>
      <c r="BV549">
        <v>0</v>
      </c>
      <c r="BW549">
        <v>3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19</v>
      </c>
      <c r="CI549">
        <v>166</v>
      </c>
      <c r="CJ549">
        <v>41</v>
      </c>
      <c r="CK549">
        <v>22</v>
      </c>
      <c r="CL549">
        <v>6</v>
      </c>
      <c r="CM549">
        <v>1</v>
      </c>
      <c r="CN549">
        <v>1</v>
      </c>
      <c r="CO549">
        <v>2</v>
      </c>
      <c r="CP549">
        <v>0</v>
      </c>
      <c r="CQ549">
        <v>1</v>
      </c>
      <c r="CR549">
        <v>2</v>
      </c>
      <c r="CS549">
        <v>0</v>
      </c>
      <c r="CT549">
        <v>1</v>
      </c>
      <c r="CU549">
        <v>0</v>
      </c>
      <c r="CV549">
        <v>3</v>
      </c>
      <c r="CW549">
        <v>0</v>
      </c>
      <c r="CX549">
        <v>2</v>
      </c>
      <c r="CY549">
        <v>0</v>
      </c>
      <c r="CZ549">
        <v>0</v>
      </c>
      <c r="DA549">
        <v>0</v>
      </c>
      <c r="DB549">
        <v>0</v>
      </c>
      <c r="DC549">
        <v>41</v>
      </c>
      <c r="DD549">
        <v>59</v>
      </c>
      <c r="DE549">
        <v>46</v>
      </c>
      <c r="DF549">
        <v>2</v>
      </c>
      <c r="DG549">
        <v>1</v>
      </c>
      <c r="DH549">
        <v>1</v>
      </c>
      <c r="DI549">
        <v>1</v>
      </c>
      <c r="DJ549">
        <v>2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1</v>
      </c>
      <c r="DR549">
        <v>0</v>
      </c>
      <c r="DS549">
        <v>2</v>
      </c>
      <c r="DT549">
        <v>0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0</v>
      </c>
      <c r="EA549">
        <v>0</v>
      </c>
      <c r="EB549">
        <v>1</v>
      </c>
      <c r="EC549">
        <v>0</v>
      </c>
      <c r="ED549">
        <v>0</v>
      </c>
      <c r="EE549">
        <v>1</v>
      </c>
      <c r="EF549">
        <v>0</v>
      </c>
      <c r="EG549">
        <v>59</v>
      </c>
      <c r="EH549">
        <v>9</v>
      </c>
      <c r="EI549">
        <v>3</v>
      </c>
      <c r="EJ549">
        <v>0</v>
      </c>
      <c r="EK549">
        <v>5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1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9</v>
      </c>
      <c r="FL549">
        <v>65</v>
      </c>
      <c r="FM549">
        <v>44</v>
      </c>
      <c r="FN549">
        <v>5</v>
      </c>
      <c r="FO549">
        <v>0</v>
      </c>
      <c r="FP549">
        <v>1</v>
      </c>
      <c r="FQ549">
        <v>0</v>
      </c>
      <c r="FR549">
        <v>3</v>
      </c>
      <c r="FS549">
        <v>0</v>
      </c>
      <c r="FT549">
        <v>0</v>
      </c>
      <c r="FU549">
        <v>2</v>
      </c>
      <c r="FV549">
        <v>0</v>
      </c>
      <c r="FW549" t="s">
        <v>0</v>
      </c>
      <c r="FX549">
        <v>1</v>
      </c>
      <c r="FY549">
        <v>0</v>
      </c>
      <c r="FZ549">
        <v>0</v>
      </c>
      <c r="GA549">
        <v>1</v>
      </c>
      <c r="GB549">
        <v>1</v>
      </c>
      <c r="GC549">
        <v>0</v>
      </c>
      <c r="GD549">
        <v>1</v>
      </c>
      <c r="GE549">
        <v>0</v>
      </c>
      <c r="GF549">
        <v>2</v>
      </c>
      <c r="GG549">
        <v>0</v>
      </c>
      <c r="GH549">
        <v>0</v>
      </c>
      <c r="GI549">
        <v>0</v>
      </c>
      <c r="GJ549">
        <v>0</v>
      </c>
      <c r="GK549">
        <v>1</v>
      </c>
      <c r="GL549">
        <v>1</v>
      </c>
      <c r="GM549">
        <v>2</v>
      </c>
      <c r="GN549">
        <v>65</v>
      </c>
      <c r="GO549">
        <v>57</v>
      </c>
      <c r="GP549">
        <v>20</v>
      </c>
      <c r="GQ549">
        <v>7</v>
      </c>
      <c r="GR549">
        <v>3</v>
      </c>
      <c r="GS549">
        <v>4</v>
      </c>
      <c r="GT549">
        <v>1</v>
      </c>
      <c r="GU549">
        <v>1</v>
      </c>
      <c r="GV549">
        <v>3</v>
      </c>
      <c r="GW549">
        <v>3</v>
      </c>
      <c r="GX549">
        <v>0</v>
      </c>
      <c r="GY549">
        <v>2</v>
      </c>
      <c r="GZ549">
        <v>3</v>
      </c>
      <c r="HA549">
        <v>0</v>
      </c>
      <c r="HB549">
        <v>2</v>
      </c>
      <c r="HC549">
        <v>0</v>
      </c>
      <c r="HD549">
        <v>2</v>
      </c>
      <c r="HE549">
        <v>0</v>
      </c>
      <c r="HF549">
        <v>0</v>
      </c>
      <c r="HG549">
        <v>0</v>
      </c>
      <c r="HH549">
        <v>2</v>
      </c>
      <c r="HI549">
        <v>1</v>
      </c>
      <c r="HJ549">
        <v>3</v>
      </c>
      <c r="HK549">
        <v>57</v>
      </c>
      <c r="HL549">
        <v>72</v>
      </c>
      <c r="HM549">
        <v>26</v>
      </c>
      <c r="HN549">
        <v>11</v>
      </c>
      <c r="HO549">
        <v>11</v>
      </c>
      <c r="HP549">
        <v>7</v>
      </c>
      <c r="HQ549">
        <v>0</v>
      </c>
      <c r="HR549">
        <v>0</v>
      </c>
      <c r="HS549">
        <v>2</v>
      </c>
      <c r="HT549">
        <v>0</v>
      </c>
      <c r="HU549">
        <v>2</v>
      </c>
      <c r="HV549">
        <v>1</v>
      </c>
      <c r="HW549">
        <v>0</v>
      </c>
      <c r="HX549">
        <v>0</v>
      </c>
      <c r="HY549">
        <v>1</v>
      </c>
      <c r="HZ549">
        <v>0</v>
      </c>
      <c r="IA549">
        <v>1</v>
      </c>
      <c r="IB549">
        <v>1</v>
      </c>
      <c r="IC549">
        <v>0</v>
      </c>
      <c r="ID549">
        <v>1</v>
      </c>
      <c r="IE549">
        <v>3</v>
      </c>
      <c r="IF549">
        <v>0</v>
      </c>
      <c r="IG549">
        <v>3</v>
      </c>
      <c r="IH549">
        <v>0</v>
      </c>
      <c r="II549">
        <v>0</v>
      </c>
      <c r="IJ549">
        <v>2</v>
      </c>
      <c r="IK549">
        <v>72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1</v>
      </c>
      <c r="JK549">
        <v>1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1</v>
      </c>
    </row>
    <row r="550" spans="1:299">
      <c r="A550" t="s">
        <v>470</v>
      </c>
      <c r="B550" t="s">
        <v>2</v>
      </c>
      <c r="C550" t="str">
        <f>"126101"</f>
        <v>126101</v>
      </c>
      <c r="D550" t="s">
        <v>469</v>
      </c>
      <c r="E550">
        <v>205</v>
      </c>
      <c r="F550">
        <v>2238</v>
      </c>
      <c r="G550">
        <v>1630</v>
      </c>
      <c r="H550">
        <v>158</v>
      </c>
      <c r="I550">
        <v>1470</v>
      </c>
      <c r="J550">
        <v>0</v>
      </c>
      <c r="K550">
        <v>23</v>
      </c>
      <c r="L550">
        <v>2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2</v>
      </c>
      <c r="S550">
        <v>1472</v>
      </c>
      <c r="T550">
        <v>2</v>
      </c>
      <c r="U550">
        <v>0</v>
      </c>
      <c r="V550">
        <v>1472</v>
      </c>
      <c r="W550">
        <v>16</v>
      </c>
      <c r="X550">
        <v>9</v>
      </c>
      <c r="Y550">
        <v>7</v>
      </c>
      <c r="Z550">
        <v>0</v>
      </c>
      <c r="AA550">
        <v>1456</v>
      </c>
      <c r="AB550">
        <v>497</v>
      </c>
      <c r="AC550">
        <v>250</v>
      </c>
      <c r="AD550">
        <v>27</v>
      </c>
      <c r="AE550">
        <v>20</v>
      </c>
      <c r="AF550">
        <v>16</v>
      </c>
      <c r="AG550">
        <v>2</v>
      </c>
      <c r="AH550">
        <v>7</v>
      </c>
      <c r="AI550">
        <v>1</v>
      </c>
      <c r="AJ550">
        <v>1</v>
      </c>
      <c r="AK550">
        <v>17</v>
      </c>
      <c r="AL550">
        <v>1</v>
      </c>
      <c r="AM550">
        <v>2</v>
      </c>
      <c r="AN550">
        <v>0</v>
      </c>
      <c r="AO550">
        <v>2</v>
      </c>
      <c r="AP550">
        <v>3</v>
      </c>
      <c r="AQ550">
        <v>1</v>
      </c>
      <c r="AR550">
        <v>2</v>
      </c>
      <c r="AS550">
        <v>0</v>
      </c>
      <c r="AT550">
        <v>0</v>
      </c>
      <c r="AU550">
        <v>0</v>
      </c>
      <c r="AV550">
        <v>7</v>
      </c>
      <c r="AW550">
        <v>0</v>
      </c>
      <c r="AX550">
        <v>2</v>
      </c>
      <c r="AY550">
        <v>1</v>
      </c>
      <c r="AZ550">
        <v>1</v>
      </c>
      <c r="BA550">
        <v>2</v>
      </c>
      <c r="BB550">
        <v>1</v>
      </c>
      <c r="BC550">
        <v>1</v>
      </c>
      <c r="BD550">
        <v>130</v>
      </c>
      <c r="BE550">
        <v>497</v>
      </c>
      <c r="BF550">
        <v>377</v>
      </c>
      <c r="BG550">
        <v>175</v>
      </c>
      <c r="BH550">
        <v>50</v>
      </c>
      <c r="BI550">
        <v>14</v>
      </c>
      <c r="BJ550">
        <v>10</v>
      </c>
      <c r="BK550">
        <v>17</v>
      </c>
      <c r="BL550">
        <v>33</v>
      </c>
      <c r="BM550">
        <v>11</v>
      </c>
      <c r="BN550">
        <v>0</v>
      </c>
      <c r="BO550">
        <v>0</v>
      </c>
      <c r="BP550">
        <v>14</v>
      </c>
      <c r="BQ550">
        <v>0</v>
      </c>
      <c r="BR550">
        <v>0</v>
      </c>
      <c r="BS550">
        <v>5</v>
      </c>
      <c r="BT550">
        <v>1</v>
      </c>
      <c r="BU550">
        <v>10</v>
      </c>
      <c r="BV550">
        <v>1</v>
      </c>
      <c r="BW550">
        <v>5</v>
      </c>
      <c r="BX550">
        <v>2</v>
      </c>
      <c r="BY550">
        <v>1</v>
      </c>
      <c r="BZ550">
        <v>0</v>
      </c>
      <c r="CA550">
        <v>7</v>
      </c>
      <c r="CB550">
        <v>0</v>
      </c>
      <c r="CC550">
        <v>0</v>
      </c>
      <c r="CD550">
        <v>1</v>
      </c>
      <c r="CE550">
        <v>1</v>
      </c>
      <c r="CF550">
        <v>0</v>
      </c>
      <c r="CG550">
        <v>0</v>
      </c>
      <c r="CH550">
        <v>19</v>
      </c>
      <c r="CI550">
        <v>377</v>
      </c>
      <c r="CJ550">
        <v>60</v>
      </c>
      <c r="CK550">
        <v>26</v>
      </c>
      <c r="CL550">
        <v>13</v>
      </c>
      <c r="CM550">
        <v>5</v>
      </c>
      <c r="CN550">
        <v>2</v>
      </c>
      <c r="CO550">
        <v>7</v>
      </c>
      <c r="CP550">
        <v>0</v>
      </c>
      <c r="CQ550">
        <v>2</v>
      </c>
      <c r="CR550">
        <v>0</v>
      </c>
      <c r="CS550">
        <v>1</v>
      </c>
      <c r="CT550">
        <v>2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2</v>
      </c>
      <c r="DB550">
        <v>0</v>
      </c>
      <c r="DC550">
        <v>60</v>
      </c>
      <c r="DD550">
        <v>99</v>
      </c>
      <c r="DE550">
        <v>70</v>
      </c>
      <c r="DF550">
        <v>2</v>
      </c>
      <c r="DG550">
        <v>5</v>
      </c>
      <c r="DH550">
        <v>3</v>
      </c>
      <c r="DI550">
        <v>6</v>
      </c>
      <c r="DJ550">
        <v>3</v>
      </c>
      <c r="DK550">
        <v>2</v>
      </c>
      <c r="DL550">
        <v>1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1</v>
      </c>
      <c r="DT550">
        <v>0</v>
      </c>
      <c r="DU550">
        <v>0</v>
      </c>
      <c r="DV550">
        <v>1</v>
      </c>
      <c r="DW550">
        <v>1</v>
      </c>
      <c r="DX550">
        <v>1</v>
      </c>
      <c r="DY550">
        <v>0</v>
      </c>
      <c r="DZ550">
        <v>2</v>
      </c>
      <c r="EA550">
        <v>0</v>
      </c>
      <c r="EB550">
        <v>0</v>
      </c>
      <c r="EC550">
        <v>1</v>
      </c>
      <c r="ED550">
        <v>0</v>
      </c>
      <c r="EE550">
        <v>0</v>
      </c>
      <c r="EF550">
        <v>0</v>
      </c>
      <c r="EG550">
        <v>99</v>
      </c>
      <c r="EH550">
        <v>19</v>
      </c>
      <c r="EI550">
        <v>7</v>
      </c>
      <c r="EJ550">
        <v>0</v>
      </c>
      <c r="EK550">
        <v>4</v>
      </c>
      <c r="EL550">
        <v>0</v>
      </c>
      <c r="EM550">
        <v>1</v>
      </c>
      <c r="EN550">
        <v>0</v>
      </c>
      <c r="EO550">
        <v>1</v>
      </c>
      <c r="EP550">
        <v>0</v>
      </c>
      <c r="EQ550">
        <v>2</v>
      </c>
      <c r="ER550">
        <v>1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3</v>
      </c>
      <c r="FK550">
        <v>19</v>
      </c>
      <c r="FL550">
        <v>102</v>
      </c>
      <c r="FM550">
        <v>74</v>
      </c>
      <c r="FN550">
        <v>10</v>
      </c>
      <c r="FO550">
        <v>2</v>
      </c>
      <c r="FP550">
        <v>2</v>
      </c>
      <c r="FQ550">
        <v>2</v>
      </c>
      <c r="FR550">
        <v>0</v>
      </c>
      <c r="FS550">
        <v>0</v>
      </c>
      <c r="FT550">
        <v>1</v>
      </c>
      <c r="FU550">
        <v>2</v>
      </c>
      <c r="FV550">
        <v>0</v>
      </c>
      <c r="FW550" t="s">
        <v>0</v>
      </c>
      <c r="FX550">
        <v>0</v>
      </c>
      <c r="FY550">
        <v>2</v>
      </c>
      <c r="FZ550">
        <v>1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1</v>
      </c>
      <c r="GJ550">
        <v>0</v>
      </c>
      <c r="GK550">
        <v>0</v>
      </c>
      <c r="GL550">
        <v>0</v>
      </c>
      <c r="GM550">
        <v>5</v>
      </c>
      <c r="GN550">
        <v>102</v>
      </c>
      <c r="GO550">
        <v>76</v>
      </c>
      <c r="GP550">
        <v>36</v>
      </c>
      <c r="GQ550">
        <v>1</v>
      </c>
      <c r="GR550">
        <v>6</v>
      </c>
      <c r="GS550">
        <v>7</v>
      </c>
      <c r="GT550">
        <v>3</v>
      </c>
      <c r="GU550">
        <v>2</v>
      </c>
      <c r="GV550">
        <v>4</v>
      </c>
      <c r="GW550">
        <v>2</v>
      </c>
      <c r="GX550">
        <v>0</v>
      </c>
      <c r="GY550">
        <v>4</v>
      </c>
      <c r="GZ550">
        <v>0</v>
      </c>
      <c r="HA550">
        <v>2</v>
      </c>
      <c r="HB550">
        <v>0</v>
      </c>
      <c r="HC550">
        <v>0</v>
      </c>
      <c r="HD550">
        <v>0</v>
      </c>
      <c r="HE550">
        <v>0</v>
      </c>
      <c r="HF550">
        <v>1</v>
      </c>
      <c r="HG550">
        <v>0</v>
      </c>
      <c r="HH550">
        <v>0</v>
      </c>
      <c r="HI550">
        <v>4</v>
      </c>
      <c r="HJ550">
        <v>4</v>
      </c>
      <c r="HK550">
        <v>76</v>
      </c>
      <c r="HL550">
        <v>218</v>
      </c>
      <c r="HM550">
        <v>115</v>
      </c>
      <c r="HN550">
        <v>24</v>
      </c>
      <c r="HO550">
        <v>22</v>
      </c>
      <c r="HP550">
        <v>15</v>
      </c>
      <c r="HQ550">
        <v>3</v>
      </c>
      <c r="HR550">
        <v>7</v>
      </c>
      <c r="HS550">
        <v>3</v>
      </c>
      <c r="HT550">
        <v>2</v>
      </c>
      <c r="HU550">
        <v>2</v>
      </c>
      <c r="HV550">
        <v>6</v>
      </c>
      <c r="HW550">
        <v>2</v>
      </c>
      <c r="HX550">
        <v>1</v>
      </c>
      <c r="HY550">
        <v>0</v>
      </c>
      <c r="HZ550">
        <v>1</v>
      </c>
      <c r="IA550">
        <v>2</v>
      </c>
      <c r="IB550">
        <v>1</v>
      </c>
      <c r="IC550">
        <v>0</v>
      </c>
      <c r="ID550">
        <v>3</v>
      </c>
      <c r="IE550">
        <v>0</v>
      </c>
      <c r="IF550">
        <v>3</v>
      </c>
      <c r="IG550">
        <v>3</v>
      </c>
      <c r="IH550">
        <v>1</v>
      </c>
      <c r="II550">
        <v>0</v>
      </c>
      <c r="IJ550">
        <v>2</v>
      </c>
      <c r="IK550">
        <v>218</v>
      </c>
      <c r="IL550">
        <v>4</v>
      </c>
      <c r="IM550">
        <v>0</v>
      </c>
      <c r="IN550">
        <v>1</v>
      </c>
      <c r="IO550">
        <v>3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4</v>
      </c>
      <c r="JJ550">
        <v>4</v>
      </c>
      <c r="JK550">
        <v>2</v>
      </c>
      <c r="JL550">
        <v>2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4</v>
      </c>
    </row>
    <row r="551" spans="1:299">
      <c r="A551" t="s">
        <v>468</v>
      </c>
      <c r="B551" t="s">
        <v>2</v>
      </c>
      <c r="C551" t="str">
        <f>"126101"</f>
        <v>126101</v>
      </c>
      <c r="D551" t="s">
        <v>466</v>
      </c>
      <c r="E551">
        <v>206</v>
      </c>
      <c r="F551">
        <v>1157</v>
      </c>
      <c r="G551">
        <v>860</v>
      </c>
      <c r="H551">
        <v>68</v>
      </c>
      <c r="I551">
        <v>792</v>
      </c>
      <c r="J551">
        <v>0</v>
      </c>
      <c r="K551">
        <v>11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793</v>
      </c>
      <c r="T551">
        <v>1</v>
      </c>
      <c r="U551">
        <v>0</v>
      </c>
      <c r="V551">
        <v>793</v>
      </c>
      <c r="W551">
        <v>5</v>
      </c>
      <c r="X551">
        <v>1</v>
      </c>
      <c r="Y551">
        <v>4</v>
      </c>
      <c r="Z551">
        <v>0</v>
      </c>
      <c r="AA551">
        <v>788</v>
      </c>
      <c r="AB551">
        <v>181</v>
      </c>
      <c r="AC551">
        <v>77</v>
      </c>
      <c r="AD551">
        <v>7</v>
      </c>
      <c r="AE551">
        <v>9</v>
      </c>
      <c r="AF551">
        <v>2</v>
      </c>
      <c r="AG551">
        <v>3</v>
      </c>
      <c r="AH551">
        <v>2</v>
      </c>
      <c r="AI551">
        <v>3</v>
      </c>
      <c r="AJ551">
        <v>0</v>
      </c>
      <c r="AK551">
        <v>1</v>
      </c>
      <c r="AL551">
        <v>1</v>
      </c>
      <c r="AM551">
        <v>0</v>
      </c>
      <c r="AN551">
        <v>0</v>
      </c>
      <c r="AO551">
        <v>1</v>
      </c>
      <c r="AP551">
        <v>1</v>
      </c>
      <c r="AQ551">
        <v>1</v>
      </c>
      <c r="AR551">
        <v>1</v>
      </c>
      <c r="AS551">
        <v>0</v>
      </c>
      <c r="AT551">
        <v>0</v>
      </c>
      <c r="AU551">
        <v>1</v>
      </c>
      <c r="AV551">
        <v>14</v>
      </c>
      <c r="AW551">
        <v>1</v>
      </c>
      <c r="AX551">
        <v>0</v>
      </c>
      <c r="AY551">
        <v>1</v>
      </c>
      <c r="AZ551">
        <v>0</v>
      </c>
      <c r="BA551">
        <v>1</v>
      </c>
      <c r="BB551">
        <v>2</v>
      </c>
      <c r="BC551">
        <v>0</v>
      </c>
      <c r="BD551">
        <v>52</v>
      </c>
      <c r="BE551">
        <v>181</v>
      </c>
      <c r="BF551">
        <v>249</v>
      </c>
      <c r="BG551">
        <v>93</v>
      </c>
      <c r="BH551">
        <v>36</v>
      </c>
      <c r="BI551">
        <v>10</v>
      </c>
      <c r="BJ551">
        <v>8</v>
      </c>
      <c r="BK551">
        <v>14</v>
      </c>
      <c r="BL551">
        <v>27</v>
      </c>
      <c r="BM551">
        <v>6</v>
      </c>
      <c r="BN551">
        <v>0</v>
      </c>
      <c r="BO551">
        <v>3</v>
      </c>
      <c r="BP551">
        <v>17</v>
      </c>
      <c r="BQ551">
        <v>0</v>
      </c>
      <c r="BR551">
        <v>0</v>
      </c>
      <c r="BS551">
        <v>0</v>
      </c>
      <c r="BT551">
        <v>0</v>
      </c>
      <c r="BU551">
        <v>5</v>
      </c>
      <c r="BV551">
        <v>2</v>
      </c>
      <c r="BW551">
        <v>4</v>
      </c>
      <c r="BX551">
        <v>0</v>
      </c>
      <c r="BY551">
        <v>0</v>
      </c>
      <c r="BZ551">
        <v>2</v>
      </c>
      <c r="CA551">
        <v>1</v>
      </c>
      <c r="CB551">
        <v>1</v>
      </c>
      <c r="CC551">
        <v>1</v>
      </c>
      <c r="CD551">
        <v>1</v>
      </c>
      <c r="CE551">
        <v>2</v>
      </c>
      <c r="CF551">
        <v>1</v>
      </c>
      <c r="CG551">
        <v>1</v>
      </c>
      <c r="CH551">
        <v>14</v>
      </c>
      <c r="CI551">
        <v>249</v>
      </c>
      <c r="CJ551">
        <v>39</v>
      </c>
      <c r="CK551">
        <v>14</v>
      </c>
      <c r="CL551">
        <v>9</v>
      </c>
      <c r="CM551">
        <v>4</v>
      </c>
      <c r="CN551">
        <v>2</v>
      </c>
      <c r="CO551">
        <v>3</v>
      </c>
      <c r="CP551">
        <v>1</v>
      </c>
      <c r="CQ551">
        <v>2</v>
      </c>
      <c r="CR551">
        <v>0</v>
      </c>
      <c r="CS551">
        <v>0</v>
      </c>
      <c r="CT551">
        <v>1</v>
      </c>
      <c r="CU551">
        <v>0</v>
      </c>
      <c r="CV551">
        <v>1</v>
      </c>
      <c r="CW551">
        <v>1</v>
      </c>
      <c r="CX551">
        <v>1</v>
      </c>
      <c r="CY551">
        <v>0</v>
      </c>
      <c r="CZ551">
        <v>0</v>
      </c>
      <c r="DA551">
        <v>0</v>
      </c>
      <c r="DB551">
        <v>0</v>
      </c>
      <c r="DC551">
        <v>39</v>
      </c>
      <c r="DD551">
        <v>57</v>
      </c>
      <c r="DE551">
        <v>39</v>
      </c>
      <c r="DF551">
        <v>1</v>
      </c>
      <c r="DG551">
        <v>6</v>
      </c>
      <c r="DH551">
        <v>2</v>
      </c>
      <c r="DI551">
        <v>2</v>
      </c>
      <c r="DJ551">
        <v>0</v>
      </c>
      <c r="DK551">
        <v>0</v>
      </c>
      <c r="DL551">
        <v>0</v>
      </c>
      <c r="DM551">
        <v>0</v>
      </c>
      <c r="DN551">
        <v>1</v>
      </c>
      <c r="DO551">
        <v>1</v>
      </c>
      <c r="DP551">
        <v>1</v>
      </c>
      <c r="DQ551">
        <v>0</v>
      </c>
      <c r="DR551">
        <v>0</v>
      </c>
      <c r="DS551">
        <v>1</v>
      </c>
      <c r="DT551">
        <v>0</v>
      </c>
      <c r="DU551">
        <v>0</v>
      </c>
      <c r="DV551">
        <v>0</v>
      </c>
      <c r="DW551">
        <v>0</v>
      </c>
      <c r="DX551">
        <v>1</v>
      </c>
      <c r="DY551">
        <v>0</v>
      </c>
      <c r="DZ551">
        <v>0</v>
      </c>
      <c r="EA551">
        <v>0</v>
      </c>
      <c r="EB551">
        <v>1</v>
      </c>
      <c r="EC551">
        <v>0</v>
      </c>
      <c r="ED551">
        <v>0</v>
      </c>
      <c r="EE551">
        <v>1</v>
      </c>
      <c r="EF551">
        <v>0</v>
      </c>
      <c r="EG551">
        <v>57</v>
      </c>
      <c r="EH551">
        <v>12</v>
      </c>
      <c r="EI551">
        <v>3</v>
      </c>
      <c r="EJ551">
        <v>2</v>
      </c>
      <c r="EK551">
        <v>1</v>
      </c>
      <c r="EL551">
        <v>1</v>
      </c>
      <c r="EM551">
        <v>1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1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1</v>
      </c>
      <c r="FJ551">
        <v>2</v>
      </c>
      <c r="FK551">
        <v>12</v>
      </c>
      <c r="FL551">
        <v>85</v>
      </c>
      <c r="FM551">
        <v>53</v>
      </c>
      <c r="FN551">
        <v>7</v>
      </c>
      <c r="FO551">
        <v>1</v>
      </c>
      <c r="FP551">
        <v>0</v>
      </c>
      <c r="FQ551">
        <v>3</v>
      </c>
      <c r="FR551">
        <v>0</v>
      </c>
      <c r="FS551">
        <v>0</v>
      </c>
      <c r="FT551">
        <v>0</v>
      </c>
      <c r="FU551">
        <v>7</v>
      </c>
      <c r="FV551">
        <v>1</v>
      </c>
      <c r="FW551" t="s">
        <v>0</v>
      </c>
      <c r="FX551">
        <v>1</v>
      </c>
      <c r="FY551">
        <v>0</v>
      </c>
      <c r="FZ551">
        <v>0</v>
      </c>
      <c r="GA551">
        <v>2</v>
      </c>
      <c r="GB551">
        <v>0</v>
      </c>
      <c r="GC551">
        <v>4</v>
      </c>
      <c r="GD551">
        <v>2</v>
      </c>
      <c r="GE551">
        <v>0</v>
      </c>
      <c r="GF551">
        <v>0</v>
      </c>
      <c r="GG551">
        <v>1</v>
      </c>
      <c r="GH551">
        <v>0</v>
      </c>
      <c r="GI551">
        <v>1</v>
      </c>
      <c r="GJ551">
        <v>0</v>
      </c>
      <c r="GK551">
        <v>0</v>
      </c>
      <c r="GL551">
        <v>0</v>
      </c>
      <c r="GM551">
        <v>2</v>
      </c>
      <c r="GN551">
        <v>85</v>
      </c>
      <c r="GO551">
        <v>57</v>
      </c>
      <c r="GP551">
        <v>23</v>
      </c>
      <c r="GQ551">
        <v>3</v>
      </c>
      <c r="GR551">
        <v>5</v>
      </c>
      <c r="GS551">
        <v>5</v>
      </c>
      <c r="GT551">
        <v>0</v>
      </c>
      <c r="GU551">
        <v>1</v>
      </c>
      <c r="GV551">
        <v>1</v>
      </c>
      <c r="GW551">
        <v>0</v>
      </c>
      <c r="GX551">
        <v>0</v>
      </c>
      <c r="GY551">
        <v>2</v>
      </c>
      <c r="GZ551">
        <v>3</v>
      </c>
      <c r="HA551">
        <v>2</v>
      </c>
      <c r="HB551">
        <v>3</v>
      </c>
      <c r="HC551">
        <v>0</v>
      </c>
      <c r="HD551">
        <v>0</v>
      </c>
      <c r="HE551">
        <v>0</v>
      </c>
      <c r="HF551">
        <v>0</v>
      </c>
      <c r="HG551">
        <v>1</v>
      </c>
      <c r="HH551">
        <v>2</v>
      </c>
      <c r="HI551">
        <v>1</v>
      </c>
      <c r="HJ551">
        <v>5</v>
      </c>
      <c r="HK551">
        <v>57</v>
      </c>
      <c r="HL551">
        <v>107</v>
      </c>
      <c r="HM551">
        <v>46</v>
      </c>
      <c r="HN551">
        <v>17</v>
      </c>
      <c r="HO551">
        <v>12</v>
      </c>
      <c r="HP551">
        <v>6</v>
      </c>
      <c r="HQ551">
        <v>1</v>
      </c>
      <c r="HR551">
        <v>3</v>
      </c>
      <c r="HS551">
        <v>3</v>
      </c>
      <c r="HT551">
        <v>0</v>
      </c>
      <c r="HU551">
        <v>2</v>
      </c>
      <c r="HV551">
        <v>2</v>
      </c>
      <c r="HW551">
        <v>0</v>
      </c>
      <c r="HX551">
        <v>2</v>
      </c>
      <c r="HY551">
        <v>0</v>
      </c>
      <c r="HZ551">
        <v>2</v>
      </c>
      <c r="IA551">
        <v>1</v>
      </c>
      <c r="IB551">
        <v>0</v>
      </c>
      <c r="IC551">
        <v>1</v>
      </c>
      <c r="ID551">
        <v>2</v>
      </c>
      <c r="IE551">
        <v>0</v>
      </c>
      <c r="IF551">
        <v>0</v>
      </c>
      <c r="IG551">
        <v>3</v>
      </c>
      <c r="IH551">
        <v>1</v>
      </c>
      <c r="II551">
        <v>0</v>
      </c>
      <c r="IJ551">
        <v>3</v>
      </c>
      <c r="IK551">
        <v>107</v>
      </c>
      <c r="IL551">
        <v>1</v>
      </c>
      <c r="IM551">
        <v>1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1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</row>
    <row r="552" spans="1:299">
      <c r="A552" t="s">
        <v>467</v>
      </c>
      <c r="B552" t="s">
        <v>2</v>
      </c>
      <c r="C552" t="str">
        <f>"126101"</f>
        <v>126101</v>
      </c>
      <c r="D552" t="s">
        <v>466</v>
      </c>
      <c r="E552">
        <v>207</v>
      </c>
      <c r="F552">
        <v>1309</v>
      </c>
      <c r="G552">
        <v>990</v>
      </c>
      <c r="H552">
        <v>198</v>
      </c>
      <c r="I552">
        <v>792</v>
      </c>
      <c r="J552">
        <v>0</v>
      </c>
      <c r="K552">
        <v>11</v>
      </c>
      <c r="L552">
        <v>2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791</v>
      </c>
      <c r="T552">
        <v>1</v>
      </c>
      <c r="U552">
        <v>0</v>
      </c>
      <c r="V552">
        <v>791</v>
      </c>
      <c r="W552">
        <v>4</v>
      </c>
      <c r="X552">
        <v>4</v>
      </c>
      <c r="Y552">
        <v>0</v>
      </c>
      <c r="Z552">
        <v>0</v>
      </c>
      <c r="AA552">
        <v>787</v>
      </c>
      <c r="AB552">
        <v>264</v>
      </c>
      <c r="AC552">
        <v>115</v>
      </c>
      <c r="AD552">
        <v>14</v>
      </c>
      <c r="AE552">
        <v>21</v>
      </c>
      <c r="AF552">
        <v>18</v>
      </c>
      <c r="AG552">
        <v>0</v>
      </c>
      <c r="AH552">
        <v>3</v>
      </c>
      <c r="AI552">
        <v>5</v>
      </c>
      <c r="AJ552">
        <v>1</v>
      </c>
      <c r="AK552">
        <v>8</v>
      </c>
      <c r="AL552">
        <v>0</v>
      </c>
      <c r="AM552">
        <v>2</v>
      </c>
      <c r="AN552">
        <v>0</v>
      </c>
      <c r="AO552">
        <v>1</v>
      </c>
      <c r="AP552">
        <v>0</v>
      </c>
      <c r="AQ552">
        <v>0</v>
      </c>
      <c r="AR552">
        <v>4</v>
      </c>
      <c r="AS552">
        <v>0</v>
      </c>
      <c r="AT552">
        <v>0</v>
      </c>
      <c r="AU552">
        <v>0</v>
      </c>
      <c r="AV552">
        <v>7</v>
      </c>
      <c r="AW552">
        <v>0</v>
      </c>
      <c r="AX552">
        <v>2</v>
      </c>
      <c r="AY552">
        <v>0</v>
      </c>
      <c r="AZ552">
        <v>0</v>
      </c>
      <c r="BA552">
        <v>1</v>
      </c>
      <c r="BB552">
        <v>0</v>
      </c>
      <c r="BC552">
        <v>1</v>
      </c>
      <c r="BD552">
        <v>61</v>
      </c>
      <c r="BE552">
        <v>264</v>
      </c>
      <c r="BF552">
        <v>190</v>
      </c>
      <c r="BG552">
        <v>85</v>
      </c>
      <c r="BH552">
        <v>21</v>
      </c>
      <c r="BI552">
        <v>6</v>
      </c>
      <c r="BJ552">
        <v>6</v>
      </c>
      <c r="BK552">
        <v>12</v>
      </c>
      <c r="BL552">
        <v>10</v>
      </c>
      <c r="BM552">
        <v>11</v>
      </c>
      <c r="BN552">
        <v>1</v>
      </c>
      <c r="BO552">
        <v>3</v>
      </c>
      <c r="BP552">
        <v>9</v>
      </c>
      <c r="BQ552">
        <v>1</v>
      </c>
      <c r="BR552">
        <v>0</v>
      </c>
      <c r="BS552">
        <v>5</v>
      </c>
      <c r="BT552">
        <v>0</v>
      </c>
      <c r="BU552">
        <v>6</v>
      </c>
      <c r="BV552">
        <v>0</v>
      </c>
      <c r="BW552">
        <v>2</v>
      </c>
      <c r="BX552">
        <v>1</v>
      </c>
      <c r="BY552">
        <v>0</v>
      </c>
      <c r="BZ552">
        <v>0</v>
      </c>
      <c r="CA552">
        <v>2</v>
      </c>
      <c r="CB552">
        <v>0</v>
      </c>
      <c r="CC552">
        <v>1</v>
      </c>
      <c r="CD552">
        <v>0</v>
      </c>
      <c r="CE552">
        <v>0</v>
      </c>
      <c r="CF552">
        <v>0</v>
      </c>
      <c r="CG552">
        <v>1</v>
      </c>
      <c r="CH552">
        <v>7</v>
      </c>
      <c r="CI552">
        <v>190</v>
      </c>
      <c r="CJ552">
        <v>41</v>
      </c>
      <c r="CK552">
        <v>18</v>
      </c>
      <c r="CL552">
        <v>11</v>
      </c>
      <c r="CM552">
        <v>1</v>
      </c>
      <c r="CN552">
        <v>0</v>
      </c>
      <c r="CO552">
        <v>5</v>
      </c>
      <c r="CP552">
        <v>0</v>
      </c>
      <c r="CQ552">
        <v>1</v>
      </c>
      <c r="CR552">
        <v>0</v>
      </c>
      <c r="CS552">
        <v>2</v>
      </c>
      <c r="CT552">
        <v>2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0</v>
      </c>
      <c r="DA552">
        <v>0</v>
      </c>
      <c r="DB552">
        <v>0</v>
      </c>
      <c r="DC552">
        <v>41</v>
      </c>
      <c r="DD552">
        <v>65</v>
      </c>
      <c r="DE552">
        <v>43</v>
      </c>
      <c r="DF552">
        <v>3</v>
      </c>
      <c r="DG552">
        <v>0</v>
      </c>
      <c r="DH552">
        <v>0</v>
      </c>
      <c r="DI552">
        <v>3</v>
      </c>
      <c r="DJ552">
        <v>3</v>
      </c>
      <c r="DK552">
        <v>2</v>
      </c>
      <c r="DL552">
        <v>1</v>
      </c>
      <c r="DM552">
        <v>0</v>
      </c>
      <c r="DN552">
        <v>1</v>
      </c>
      <c r="DO552">
        <v>1</v>
      </c>
      <c r="DP552">
        <v>1</v>
      </c>
      <c r="DQ552">
        <v>0</v>
      </c>
      <c r="DR552">
        <v>0</v>
      </c>
      <c r="DS552">
        <v>0</v>
      </c>
      <c r="DT552">
        <v>0</v>
      </c>
      <c r="DU552">
        <v>1</v>
      </c>
      <c r="DV552">
        <v>0</v>
      </c>
      <c r="DW552">
        <v>0</v>
      </c>
      <c r="DX552">
        <v>1</v>
      </c>
      <c r="DY552">
        <v>0</v>
      </c>
      <c r="DZ552">
        <v>0</v>
      </c>
      <c r="EA552">
        <v>2</v>
      </c>
      <c r="EB552">
        <v>0</v>
      </c>
      <c r="EC552">
        <v>2</v>
      </c>
      <c r="ED552">
        <v>0</v>
      </c>
      <c r="EE552">
        <v>0</v>
      </c>
      <c r="EF552">
        <v>1</v>
      </c>
      <c r="EG552">
        <v>65</v>
      </c>
      <c r="EH552">
        <v>7</v>
      </c>
      <c r="EI552">
        <v>1</v>
      </c>
      <c r="EJ552">
        <v>2</v>
      </c>
      <c r="EK552">
        <v>2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1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1</v>
      </c>
      <c r="FK552">
        <v>7</v>
      </c>
      <c r="FL552">
        <v>69</v>
      </c>
      <c r="FM552">
        <v>54</v>
      </c>
      <c r="FN552">
        <v>2</v>
      </c>
      <c r="FO552">
        <v>2</v>
      </c>
      <c r="FP552">
        <v>0</v>
      </c>
      <c r="FQ552">
        <v>0</v>
      </c>
      <c r="FR552">
        <v>0</v>
      </c>
      <c r="FS552">
        <v>1</v>
      </c>
      <c r="FT552">
        <v>0</v>
      </c>
      <c r="FU552">
        <v>2</v>
      </c>
      <c r="FV552">
        <v>0</v>
      </c>
      <c r="FW552" t="s">
        <v>0</v>
      </c>
      <c r="FX552">
        <v>1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2</v>
      </c>
      <c r="GF552">
        <v>0</v>
      </c>
      <c r="GG552">
        <v>2</v>
      </c>
      <c r="GH552">
        <v>0</v>
      </c>
      <c r="GI552">
        <v>0</v>
      </c>
      <c r="GJ552">
        <v>0</v>
      </c>
      <c r="GK552">
        <v>0</v>
      </c>
      <c r="GL552">
        <v>1</v>
      </c>
      <c r="GM552">
        <v>2</v>
      </c>
      <c r="GN552">
        <v>69</v>
      </c>
      <c r="GO552">
        <v>53</v>
      </c>
      <c r="GP552">
        <v>28</v>
      </c>
      <c r="GQ552">
        <v>5</v>
      </c>
      <c r="GR552">
        <v>1</v>
      </c>
      <c r="GS552">
        <v>4</v>
      </c>
      <c r="GT552">
        <v>2</v>
      </c>
      <c r="GU552">
        <v>0</v>
      </c>
      <c r="GV552">
        <v>3</v>
      </c>
      <c r="GW552">
        <v>1</v>
      </c>
      <c r="GX552">
        <v>0</v>
      </c>
      <c r="GY552">
        <v>1</v>
      </c>
      <c r="GZ552">
        <v>0</v>
      </c>
      <c r="HA552">
        <v>1</v>
      </c>
      <c r="HB552">
        <v>0</v>
      </c>
      <c r="HC552">
        <v>0</v>
      </c>
      <c r="HD552">
        <v>1</v>
      </c>
      <c r="HE552">
        <v>0</v>
      </c>
      <c r="HF552">
        <v>0</v>
      </c>
      <c r="HG552">
        <v>1</v>
      </c>
      <c r="HH552">
        <v>1</v>
      </c>
      <c r="HI552">
        <v>2</v>
      </c>
      <c r="HJ552">
        <v>2</v>
      </c>
      <c r="HK552">
        <v>53</v>
      </c>
      <c r="HL552">
        <v>95</v>
      </c>
      <c r="HM552">
        <v>55</v>
      </c>
      <c r="HN552">
        <v>7</v>
      </c>
      <c r="HO552">
        <v>12</v>
      </c>
      <c r="HP552">
        <v>2</v>
      </c>
      <c r="HQ552">
        <v>1</v>
      </c>
      <c r="HR552">
        <v>3</v>
      </c>
      <c r="HS552">
        <v>2</v>
      </c>
      <c r="HT552">
        <v>0</v>
      </c>
      <c r="HU552">
        <v>1</v>
      </c>
      <c r="HV552">
        <v>4</v>
      </c>
      <c r="HW552">
        <v>1</v>
      </c>
      <c r="HX552">
        <v>0</v>
      </c>
      <c r="HY552">
        <v>2</v>
      </c>
      <c r="HZ552">
        <v>0</v>
      </c>
      <c r="IA552">
        <v>0</v>
      </c>
      <c r="IB552">
        <v>0</v>
      </c>
      <c r="IC552">
        <v>0</v>
      </c>
      <c r="ID552">
        <v>1</v>
      </c>
      <c r="IE552">
        <v>0</v>
      </c>
      <c r="IF552">
        <v>0</v>
      </c>
      <c r="IG552">
        <v>2</v>
      </c>
      <c r="IH552">
        <v>0</v>
      </c>
      <c r="II552">
        <v>2</v>
      </c>
      <c r="IJ552">
        <v>0</v>
      </c>
      <c r="IK552">
        <v>95</v>
      </c>
      <c r="IL552">
        <v>3</v>
      </c>
      <c r="IM552">
        <v>2</v>
      </c>
      <c r="IN552">
        <v>0</v>
      </c>
      <c r="IO552">
        <v>1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3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</row>
    <row r="553" spans="1:299">
      <c r="A553" t="s">
        <v>465</v>
      </c>
      <c r="B553" t="s">
        <v>2</v>
      </c>
      <c r="C553" t="str">
        <f>"126101"</f>
        <v>126101</v>
      </c>
      <c r="D553" t="s">
        <v>463</v>
      </c>
      <c r="E553">
        <v>208</v>
      </c>
      <c r="F553">
        <v>1349</v>
      </c>
      <c r="G553">
        <v>1000</v>
      </c>
      <c r="H553">
        <v>135</v>
      </c>
      <c r="I553">
        <v>865</v>
      </c>
      <c r="J553">
        <v>1</v>
      </c>
      <c r="K553">
        <v>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864</v>
      </c>
      <c r="T553">
        <v>0</v>
      </c>
      <c r="U553">
        <v>0</v>
      </c>
      <c r="V553">
        <v>864</v>
      </c>
      <c r="W553">
        <v>14</v>
      </c>
      <c r="X553">
        <v>5</v>
      </c>
      <c r="Y553">
        <v>9</v>
      </c>
      <c r="Z553">
        <v>0</v>
      </c>
      <c r="AA553">
        <v>850</v>
      </c>
      <c r="AB553">
        <v>270</v>
      </c>
      <c r="AC553">
        <v>128</v>
      </c>
      <c r="AD553">
        <v>17</v>
      </c>
      <c r="AE553">
        <v>25</v>
      </c>
      <c r="AF553">
        <v>14</v>
      </c>
      <c r="AG553">
        <v>0</v>
      </c>
      <c r="AH553">
        <v>0</v>
      </c>
      <c r="AI553">
        <v>6</v>
      </c>
      <c r="AJ553">
        <v>0</v>
      </c>
      <c r="AK553">
        <v>8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4</v>
      </c>
      <c r="AS553">
        <v>1</v>
      </c>
      <c r="AT553">
        <v>1</v>
      </c>
      <c r="AU553">
        <v>0</v>
      </c>
      <c r="AV553">
        <v>6</v>
      </c>
      <c r="AW553">
        <v>1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57</v>
      </c>
      <c r="BE553">
        <v>270</v>
      </c>
      <c r="BF553">
        <v>281</v>
      </c>
      <c r="BG553">
        <v>125</v>
      </c>
      <c r="BH553">
        <v>41</v>
      </c>
      <c r="BI553">
        <v>9</v>
      </c>
      <c r="BJ553">
        <v>9</v>
      </c>
      <c r="BK553">
        <v>17</v>
      </c>
      <c r="BL553">
        <v>25</v>
      </c>
      <c r="BM553">
        <v>0</v>
      </c>
      <c r="BN553">
        <v>0</v>
      </c>
      <c r="BO553">
        <v>2</v>
      </c>
      <c r="BP553">
        <v>17</v>
      </c>
      <c r="BQ553">
        <v>0</v>
      </c>
      <c r="BR553">
        <v>2</v>
      </c>
      <c r="BS553">
        <v>2</v>
      </c>
      <c r="BT553">
        <v>1</v>
      </c>
      <c r="BU553">
        <v>4</v>
      </c>
      <c r="BV553">
        <v>0</v>
      </c>
      <c r="BW553">
        <v>2</v>
      </c>
      <c r="BX553">
        <v>1</v>
      </c>
      <c r="BY553">
        <v>0</v>
      </c>
      <c r="BZ553">
        <v>2</v>
      </c>
      <c r="CA553">
        <v>2</v>
      </c>
      <c r="CB553">
        <v>0</v>
      </c>
      <c r="CC553">
        <v>1</v>
      </c>
      <c r="CD553">
        <v>1</v>
      </c>
      <c r="CE553">
        <v>0</v>
      </c>
      <c r="CF553">
        <v>1</v>
      </c>
      <c r="CG553">
        <v>0</v>
      </c>
      <c r="CH553">
        <v>17</v>
      </c>
      <c r="CI553">
        <v>281</v>
      </c>
      <c r="CJ553">
        <v>41</v>
      </c>
      <c r="CK553">
        <v>9</v>
      </c>
      <c r="CL553">
        <v>13</v>
      </c>
      <c r="CM553">
        <v>4</v>
      </c>
      <c r="CN553">
        <v>1</v>
      </c>
      <c r="CO553">
        <v>2</v>
      </c>
      <c r="CP553">
        <v>1</v>
      </c>
      <c r="CQ553">
        <v>2</v>
      </c>
      <c r="CR553">
        <v>0</v>
      </c>
      <c r="CS553">
        <v>0</v>
      </c>
      <c r="CT553">
        <v>1</v>
      </c>
      <c r="CU553">
        <v>0</v>
      </c>
      <c r="CV553">
        <v>2</v>
      </c>
      <c r="CW553">
        <v>1</v>
      </c>
      <c r="CX553">
        <v>0</v>
      </c>
      <c r="CY553">
        <v>2</v>
      </c>
      <c r="CZ553">
        <v>1</v>
      </c>
      <c r="DA553">
        <v>1</v>
      </c>
      <c r="DB553">
        <v>1</v>
      </c>
      <c r="DC553">
        <v>41</v>
      </c>
      <c r="DD553">
        <v>45</v>
      </c>
      <c r="DE553">
        <v>33</v>
      </c>
      <c r="DF553">
        <v>0</v>
      </c>
      <c r="DG553">
        <v>2</v>
      </c>
      <c r="DH553">
        <v>2</v>
      </c>
      <c r="DI553">
        <v>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1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3</v>
      </c>
      <c r="EG553">
        <v>45</v>
      </c>
      <c r="EH553">
        <v>15</v>
      </c>
      <c r="EI553">
        <v>2</v>
      </c>
      <c r="EJ553">
        <v>1</v>
      </c>
      <c r="EK553">
        <v>7</v>
      </c>
      <c r="EL553">
        <v>0</v>
      </c>
      <c r="EM553">
        <v>0</v>
      </c>
      <c r="EN553">
        <v>0</v>
      </c>
      <c r="EO553">
        <v>1</v>
      </c>
      <c r="EP553">
        <v>1</v>
      </c>
      <c r="EQ553">
        <v>0</v>
      </c>
      <c r="ER553">
        <v>0</v>
      </c>
      <c r="ES553">
        <v>0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0</v>
      </c>
      <c r="EZ553">
        <v>1</v>
      </c>
      <c r="FA553">
        <v>0</v>
      </c>
      <c r="FB553">
        <v>0</v>
      </c>
      <c r="FC553">
        <v>1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15</v>
      </c>
      <c r="FL553">
        <v>73</v>
      </c>
      <c r="FM553">
        <v>50</v>
      </c>
      <c r="FN553">
        <v>3</v>
      </c>
      <c r="FO553">
        <v>3</v>
      </c>
      <c r="FP553">
        <v>0</v>
      </c>
      <c r="FQ553">
        <v>2</v>
      </c>
      <c r="FR553">
        <v>0</v>
      </c>
      <c r="FS553">
        <v>1</v>
      </c>
      <c r="FT553">
        <v>1</v>
      </c>
      <c r="FU553">
        <v>7</v>
      </c>
      <c r="FV553">
        <v>0</v>
      </c>
      <c r="FW553" t="s">
        <v>0</v>
      </c>
      <c r="FX553">
        <v>0</v>
      </c>
      <c r="FY553">
        <v>0</v>
      </c>
      <c r="FZ553">
        <v>0</v>
      </c>
      <c r="GA553">
        <v>0</v>
      </c>
      <c r="GB553">
        <v>1</v>
      </c>
      <c r="GC553">
        <v>0</v>
      </c>
      <c r="GD553">
        <v>0</v>
      </c>
      <c r="GE553">
        <v>2</v>
      </c>
      <c r="GF553">
        <v>0</v>
      </c>
      <c r="GG553">
        <v>0</v>
      </c>
      <c r="GH553">
        <v>0</v>
      </c>
      <c r="GI553">
        <v>1</v>
      </c>
      <c r="GJ553">
        <v>0</v>
      </c>
      <c r="GK553">
        <v>1</v>
      </c>
      <c r="GL553">
        <v>0</v>
      </c>
      <c r="GM553">
        <v>1</v>
      </c>
      <c r="GN553">
        <v>73</v>
      </c>
      <c r="GO553">
        <v>41</v>
      </c>
      <c r="GP553">
        <v>16</v>
      </c>
      <c r="GQ553">
        <v>6</v>
      </c>
      <c r="GR553">
        <v>0</v>
      </c>
      <c r="GS553">
        <v>5</v>
      </c>
      <c r="GT553">
        <v>0</v>
      </c>
      <c r="GU553">
        <v>1</v>
      </c>
      <c r="GV553">
        <v>1</v>
      </c>
      <c r="GW553">
        <v>0</v>
      </c>
      <c r="GX553">
        <v>1</v>
      </c>
      <c r="GY553">
        <v>5</v>
      </c>
      <c r="GZ553">
        <v>0</v>
      </c>
      <c r="HA553">
        <v>1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1</v>
      </c>
      <c r="HH553">
        <v>1</v>
      </c>
      <c r="HI553">
        <v>1</v>
      </c>
      <c r="HJ553">
        <v>2</v>
      </c>
      <c r="HK553">
        <v>41</v>
      </c>
      <c r="HL553">
        <v>83</v>
      </c>
      <c r="HM553">
        <v>42</v>
      </c>
      <c r="HN553">
        <v>12</v>
      </c>
      <c r="HO553">
        <v>12</v>
      </c>
      <c r="HP553">
        <v>1</v>
      </c>
      <c r="HQ553">
        <v>3</v>
      </c>
      <c r="HR553">
        <v>2</v>
      </c>
      <c r="HS553">
        <v>1</v>
      </c>
      <c r="HT553">
        <v>1</v>
      </c>
      <c r="HU553">
        <v>1</v>
      </c>
      <c r="HV553">
        <v>0</v>
      </c>
      <c r="HW553">
        <v>0</v>
      </c>
      <c r="HX553">
        <v>1</v>
      </c>
      <c r="HY553">
        <v>2</v>
      </c>
      <c r="HZ553">
        <v>0</v>
      </c>
      <c r="IA553">
        <v>0</v>
      </c>
      <c r="IB553">
        <v>2</v>
      </c>
      <c r="IC553">
        <v>0</v>
      </c>
      <c r="ID553">
        <v>0</v>
      </c>
      <c r="IE553">
        <v>0</v>
      </c>
      <c r="IF553">
        <v>0</v>
      </c>
      <c r="IG553">
        <v>1</v>
      </c>
      <c r="IH553">
        <v>0</v>
      </c>
      <c r="II553">
        <v>0</v>
      </c>
      <c r="IJ553">
        <v>2</v>
      </c>
      <c r="IK553">
        <v>83</v>
      </c>
      <c r="IL553">
        <v>1</v>
      </c>
      <c r="IM553">
        <v>1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1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</row>
    <row r="554" spans="1:299">
      <c r="A554" t="s">
        <v>464</v>
      </c>
      <c r="B554" t="s">
        <v>2</v>
      </c>
      <c r="C554" t="str">
        <f>"126101"</f>
        <v>126101</v>
      </c>
      <c r="D554" t="s">
        <v>463</v>
      </c>
      <c r="E554">
        <v>209</v>
      </c>
      <c r="F554">
        <v>1549</v>
      </c>
      <c r="G554">
        <v>1450</v>
      </c>
      <c r="H554">
        <v>458</v>
      </c>
      <c r="I554">
        <v>992</v>
      </c>
      <c r="J554">
        <v>2</v>
      </c>
      <c r="K554">
        <v>13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991</v>
      </c>
      <c r="T554">
        <v>0</v>
      </c>
      <c r="U554">
        <v>6</v>
      </c>
      <c r="V554">
        <v>985</v>
      </c>
      <c r="W554">
        <v>10</v>
      </c>
      <c r="X554">
        <v>6</v>
      </c>
      <c r="Y554">
        <v>4</v>
      </c>
      <c r="Z554">
        <v>0</v>
      </c>
      <c r="AA554">
        <v>975</v>
      </c>
      <c r="AB554">
        <v>389</v>
      </c>
      <c r="AC554">
        <v>193</v>
      </c>
      <c r="AD554">
        <v>12</v>
      </c>
      <c r="AE554">
        <v>29</v>
      </c>
      <c r="AF554">
        <v>11</v>
      </c>
      <c r="AG554">
        <v>1</v>
      </c>
      <c r="AH554">
        <v>0</v>
      </c>
      <c r="AI554">
        <v>11</v>
      </c>
      <c r="AJ554">
        <v>0</v>
      </c>
      <c r="AK554">
        <v>4</v>
      </c>
      <c r="AL554">
        <v>2</v>
      </c>
      <c r="AM554">
        <v>1</v>
      </c>
      <c r="AN554">
        <v>3</v>
      </c>
      <c r="AO554">
        <v>2</v>
      </c>
      <c r="AP554">
        <v>4</v>
      </c>
      <c r="AQ554">
        <v>0</v>
      </c>
      <c r="AR554">
        <v>10</v>
      </c>
      <c r="AS554">
        <v>2</v>
      </c>
      <c r="AT554">
        <v>0</v>
      </c>
      <c r="AU554">
        <v>0</v>
      </c>
      <c r="AV554">
        <v>5</v>
      </c>
      <c r="AW554">
        <v>1</v>
      </c>
      <c r="AX554">
        <v>0</v>
      </c>
      <c r="AY554">
        <v>4</v>
      </c>
      <c r="AZ554">
        <v>3</v>
      </c>
      <c r="BA554">
        <v>2</v>
      </c>
      <c r="BB554">
        <v>1</v>
      </c>
      <c r="BC554">
        <v>1</v>
      </c>
      <c r="BD554">
        <v>87</v>
      </c>
      <c r="BE554">
        <v>389</v>
      </c>
      <c r="BF554">
        <v>277</v>
      </c>
      <c r="BG554">
        <v>126</v>
      </c>
      <c r="BH554">
        <v>45</v>
      </c>
      <c r="BI554">
        <v>6</v>
      </c>
      <c r="BJ554">
        <v>11</v>
      </c>
      <c r="BK554">
        <v>7</v>
      </c>
      <c r="BL554">
        <v>26</v>
      </c>
      <c r="BM554">
        <v>10</v>
      </c>
      <c r="BN554">
        <v>0</v>
      </c>
      <c r="BO554">
        <v>3</v>
      </c>
      <c r="BP554">
        <v>9</v>
      </c>
      <c r="BQ554">
        <v>0</v>
      </c>
      <c r="BR554">
        <v>0</v>
      </c>
      <c r="BS554">
        <v>1</v>
      </c>
      <c r="BT554">
        <v>1</v>
      </c>
      <c r="BU554">
        <v>7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3</v>
      </c>
      <c r="CB554">
        <v>0</v>
      </c>
      <c r="CC554">
        <v>0</v>
      </c>
      <c r="CD554">
        <v>3</v>
      </c>
      <c r="CE554">
        <v>0</v>
      </c>
      <c r="CF554">
        <v>1</v>
      </c>
      <c r="CG554">
        <v>0</v>
      </c>
      <c r="CH554">
        <v>18</v>
      </c>
      <c r="CI554">
        <v>277</v>
      </c>
      <c r="CJ554">
        <v>52</v>
      </c>
      <c r="CK554">
        <v>25</v>
      </c>
      <c r="CL554">
        <v>8</v>
      </c>
      <c r="CM554">
        <v>5</v>
      </c>
      <c r="CN554">
        <v>0</v>
      </c>
      <c r="CO554">
        <v>3</v>
      </c>
      <c r="CP554">
        <v>2</v>
      </c>
      <c r="CQ554">
        <v>0</v>
      </c>
      <c r="CR554">
        <v>0</v>
      </c>
      <c r="CS554">
        <v>0</v>
      </c>
      <c r="CT554">
        <v>1</v>
      </c>
      <c r="CU554">
        <v>2</v>
      </c>
      <c r="CV554">
        <v>0</v>
      </c>
      <c r="CW554">
        <v>1</v>
      </c>
      <c r="CX554">
        <v>1</v>
      </c>
      <c r="CY554">
        <v>1</v>
      </c>
      <c r="CZ554">
        <v>1</v>
      </c>
      <c r="DA554">
        <v>1</v>
      </c>
      <c r="DB554">
        <v>1</v>
      </c>
      <c r="DC554">
        <v>52</v>
      </c>
      <c r="DD554">
        <v>44</v>
      </c>
      <c r="DE554">
        <v>31</v>
      </c>
      <c r="DF554">
        <v>3</v>
      </c>
      <c r="DG554">
        <v>1</v>
      </c>
      <c r="DH554">
        <v>2</v>
      </c>
      <c r="DI554">
        <v>1</v>
      </c>
      <c r="DJ554">
        <v>0</v>
      </c>
      <c r="DK554">
        <v>1</v>
      </c>
      <c r="DL554">
        <v>1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0</v>
      </c>
      <c r="DX554">
        <v>1</v>
      </c>
      <c r="DY554">
        <v>0</v>
      </c>
      <c r="DZ554">
        <v>0</v>
      </c>
      <c r="EA554">
        <v>0</v>
      </c>
      <c r="EB554">
        <v>1</v>
      </c>
      <c r="EC554">
        <v>0</v>
      </c>
      <c r="ED554">
        <v>1</v>
      </c>
      <c r="EE554">
        <v>0</v>
      </c>
      <c r="EF554">
        <v>0</v>
      </c>
      <c r="EG554">
        <v>44</v>
      </c>
      <c r="EH554">
        <v>11</v>
      </c>
      <c r="EI554">
        <v>5</v>
      </c>
      <c r="EJ554">
        <v>0</v>
      </c>
      <c r="EK554">
        <v>3</v>
      </c>
      <c r="EL554">
        <v>0</v>
      </c>
      <c r="EM554">
        <v>0</v>
      </c>
      <c r="EN554">
        <v>1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2</v>
      </c>
      <c r="FK554">
        <v>11</v>
      </c>
      <c r="FL554">
        <v>57</v>
      </c>
      <c r="FM554">
        <v>42</v>
      </c>
      <c r="FN554">
        <v>5</v>
      </c>
      <c r="FO554">
        <v>0</v>
      </c>
      <c r="FP554">
        <v>0</v>
      </c>
      <c r="FQ554">
        <v>2</v>
      </c>
      <c r="FR554">
        <v>0</v>
      </c>
      <c r="FS554">
        <v>0</v>
      </c>
      <c r="FT554">
        <v>0</v>
      </c>
      <c r="FU554">
        <v>2</v>
      </c>
      <c r="FV554">
        <v>0</v>
      </c>
      <c r="FW554" t="s">
        <v>0</v>
      </c>
      <c r="FX554">
        <v>0</v>
      </c>
      <c r="FY554">
        <v>1</v>
      </c>
      <c r="FZ554">
        <v>1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3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1</v>
      </c>
      <c r="GN554">
        <v>57</v>
      </c>
      <c r="GO554">
        <v>48</v>
      </c>
      <c r="GP554">
        <v>15</v>
      </c>
      <c r="GQ554">
        <v>12</v>
      </c>
      <c r="GR554">
        <v>7</v>
      </c>
      <c r="GS554">
        <v>1</v>
      </c>
      <c r="GT554">
        <v>0</v>
      </c>
      <c r="GU554">
        <v>0</v>
      </c>
      <c r="GV554">
        <v>1</v>
      </c>
      <c r="GW554">
        <v>0</v>
      </c>
      <c r="GX554">
        <v>0</v>
      </c>
      <c r="GY554">
        <v>4</v>
      </c>
      <c r="GZ554">
        <v>1</v>
      </c>
      <c r="HA554">
        <v>1</v>
      </c>
      <c r="HB554">
        <v>1</v>
      </c>
      <c r="HC554">
        <v>0</v>
      </c>
      <c r="HD554">
        <v>0</v>
      </c>
      <c r="HE554">
        <v>0</v>
      </c>
      <c r="HF554">
        <v>0</v>
      </c>
      <c r="HG554">
        <v>2</v>
      </c>
      <c r="HH554">
        <v>1</v>
      </c>
      <c r="HI554">
        <v>0</v>
      </c>
      <c r="HJ554">
        <v>2</v>
      </c>
      <c r="HK554">
        <v>48</v>
      </c>
      <c r="HL554">
        <v>93</v>
      </c>
      <c r="HM554">
        <v>46</v>
      </c>
      <c r="HN554">
        <v>10</v>
      </c>
      <c r="HO554">
        <v>9</v>
      </c>
      <c r="HP554">
        <v>5</v>
      </c>
      <c r="HQ554">
        <v>1</v>
      </c>
      <c r="HR554">
        <v>1</v>
      </c>
      <c r="HS554">
        <v>1</v>
      </c>
      <c r="HT554">
        <v>1</v>
      </c>
      <c r="HU554">
        <v>3</v>
      </c>
      <c r="HV554">
        <v>0</v>
      </c>
      <c r="HW554">
        <v>0</v>
      </c>
      <c r="HX554">
        <v>1</v>
      </c>
      <c r="HY554">
        <v>2</v>
      </c>
      <c r="HZ554">
        <v>0</v>
      </c>
      <c r="IA554">
        <v>1</v>
      </c>
      <c r="IB554">
        <v>0</v>
      </c>
      <c r="IC554">
        <v>0</v>
      </c>
      <c r="ID554">
        <v>2</v>
      </c>
      <c r="IE554">
        <v>2</v>
      </c>
      <c r="IF554">
        <v>0</v>
      </c>
      <c r="IG554">
        <v>3</v>
      </c>
      <c r="IH554">
        <v>1</v>
      </c>
      <c r="II554">
        <v>1</v>
      </c>
      <c r="IJ554">
        <v>3</v>
      </c>
      <c r="IK554">
        <v>93</v>
      </c>
      <c r="IL554">
        <v>3</v>
      </c>
      <c r="IM554">
        <v>1</v>
      </c>
      <c r="IN554">
        <v>0</v>
      </c>
      <c r="IO554">
        <v>1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1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3</v>
      </c>
      <c r="JJ554">
        <v>1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1</v>
      </c>
      <c r="KM554">
        <v>1</v>
      </c>
    </row>
    <row r="555" spans="1:299">
      <c r="A555" t="s">
        <v>462</v>
      </c>
      <c r="B555" t="s">
        <v>2</v>
      </c>
      <c r="C555" t="str">
        <f>"126101"</f>
        <v>126101</v>
      </c>
      <c r="D555" t="s">
        <v>459</v>
      </c>
      <c r="E555">
        <v>210</v>
      </c>
      <c r="F555">
        <v>1475</v>
      </c>
      <c r="G555">
        <v>1070</v>
      </c>
      <c r="H555">
        <v>57</v>
      </c>
      <c r="I555">
        <v>1013</v>
      </c>
      <c r="J555">
        <v>1</v>
      </c>
      <c r="K555">
        <v>60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1011</v>
      </c>
      <c r="T555">
        <v>0</v>
      </c>
      <c r="U555">
        <v>0</v>
      </c>
      <c r="V555">
        <v>1011</v>
      </c>
      <c r="W555">
        <v>27</v>
      </c>
      <c r="X555">
        <v>12</v>
      </c>
      <c r="Y555">
        <v>15</v>
      </c>
      <c r="Z555">
        <v>0</v>
      </c>
      <c r="AA555">
        <v>984</v>
      </c>
      <c r="AB555">
        <v>355</v>
      </c>
      <c r="AC555">
        <v>212</v>
      </c>
      <c r="AD555">
        <v>21</v>
      </c>
      <c r="AE555">
        <v>12</v>
      </c>
      <c r="AF555">
        <v>14</v>
      </c>
      <c r="AG555">
        <v>0</v>
      </c>
      <c r="AH555">
        <v>0</v>
      </c>
      <c r="AI555">
        <v>1</v>
      </c>
      <c r="AJ555">
        <v>0</v>
      </c>
      <c r="AK555">
        <v>4</v>
      </c>
      <c r="AL555">
        <v>0</v>
      </c>
      <c r="AM555">
        <v>1</v>
      </c>
      <c r="AN555">
        <v>2</v>
      </c>
      <c r="AO555">
        <v>2</v>
      </c>
      <c r="AP555">
        <v>2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2</v>
      </c>
      <c r="AW555">
        <v>0</v>
      </c>
      <c r="AX555">
        <v>0</v>
      </c>
      <c r="AY555">
        <v>2</v>
      </c>
      <c r="AZ555">
        <v>4</v>
      </c>
      <c r="BA555">
        <v>0</v>
      </c>
      <c r="BB555">
        <v>0</v>
      </c>
      <c r="BC555">
        <v>0</v>
      </c>
      <c r="BD555">
        <v>75</v>
      </c>
      <c r="BE555">
        <v>355</v>
      </c>
      <c r="BF555">
        <v>312</v>
      </c>
      <c r="BG555">
        <v>159</v>
      </c>
      <c r="BH555">
        <v>42</v>
      </c>
      <c r="BI555">
        <v>8</v>
      </c>
      <c r="BJ555">
        <v>6</v>
      </c>
      <c r="BK555">
        <v>4</v>
      </c>
      <c r="BL555">
        <v>34</v>
      </c>
      <c r="BM555">
        <v>8</v>
      </c>
      <c r="BN555">
        <v>0</v>
      </c>
      <c r="BO555">
        <v>4</v>
      </c>
      <c r="BP555">
        <v>10</v>
      </c>
      <c r="BQ555">
        <v>2</v>
      </c>
      <c r="BR555">
        <v>2</v>
      </c>
      <c r="BS555">
        <v>2</v>
      </c>
      <c r="BT555">
        <v>0</v>
      </c>
      <c r="BU555">
        <v>6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1</v>
      </c>
      <c r="CE555">
        <v>0</v>
      </c>
      <c r="CF555">
        <v>0</v>
      </c>
      <c r="CG555">
        <v>0</v>
      </c>
      <c r="CH555">
        <v>22</v>
      </c>
      <c r="CI555">
        <v>312</v>
      </c>
      <c r="CJ555">
        <v>31</v>
      </c>
      <c r="CK555">
        <v>14</v>
      </c>
      <c r="CL555">
        <v>4</v>
      </c>
      <c r="CM555">
        <v>2</v>
      </c>
      <c r="CN555">
        <v>0</v>
      </c>
      <c r="CO555">
        <v>1</v>
      </c>
      <c r="CP555">
        <v>0</v>
      </c>
      <c r="CQ555">
        <v>0</v>
      </c>
      <c r="CR555">
        <v>0</v>
      </c>
      <c r="CS555">
        <v>3</v>
      </c>
      <c r="CT555">
        <v>0</v>
      </c>
      <c r="CU555">
        <v>0</v>
      </c>
      <c r="CV555">
        <v>4</v>
      </c>
      <c r="CW555">
        <v>1</v>
      </c>
      <c r="CX555">
        <v>0</v>
      </c>
      <c r="CY555">
        <v>0</v>
      </c>
      <c r="CZ555">
        <v>0</v>
      </c>
      <c r="DA555">
        <v>0</v>
      </c>
      <c r="DB555">
        <v>2</v>
      </c>
      <c r="DC555">
        <v>31</v>
      </c>
      <c r="DD555">
        <v>53</v>
      </c>
      <c r="DE555">
        <v>41</v>
      </c>
      <c r="DF555">
        <v>1</v>
      </c>
      <c r="DG555">
        <v>4</v>
      </c>
      <c r="DH555">
        <v>1</v>
      </c>
      <c r="DI555">
        <v>3</v>
      </c>
      <c r="DJ555">
        <v>0</v>
      </c>
      <c r="DK555">
        <v>0</v>
      </c>
      <c r="DL555">
        <v>1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1</v>
      </c>
      <c r="EA555">
        <v>0</v>
      </c>
      <c r="EB555">
        <v>0</v>
      </c>
      <c r="EC555">
        <v>0</v>
      </c>
      <c r="ED555">
        <v>0</v>
      </c>
      <c r="EE555">
        <v>1</v>
      </c>
      <c r="EF555">
        <v>0</v>
      </c>
      <c r="EG555">
        <v>53</v>
      </c>
      <c r="EH555">
        <v>5</v>
      </c>
      <c r="EI555">
        <v>2</v>
      </c>
      <c r="EJ555">
        <v>2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1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5</v>
      </c>
      <c r="FL555">
        <v>82</v>
      </c>
      <c r="FM555">
        <v>66</v>
      </c>
      <c r="FN555">
        <v>8</v>
      </c>
      <c r="FO555">
        <v>2</v>
      </c>
      <c r="FP555">
        <v>0</v>
      </c>
      <c r="FQ555">
        <v>0</v>
      </c>
      <c r="FR555">
        <v>2</v>
      </c>
      <c r="FS555">
        <v>0</v>
      </c>
      <c r="FT555">
        <v>0</v>
      </c>
      <c r="FU555">
        <v>2</v>
      </c>
      <c r="FV555">
        <v>0</v>
      </c>
      <c r="FW555" t="s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1</v>
      </c>
      <c r="GH555">
        <v>0</v>
      </c>
      <c r="GI555">
        <v>0</v>
      </c>
      <c r="GJ555">
        <v>0</v>
      </c>
      <c r="GK555">
        <v>1</v>
      </c>
      <c r="GL555">
        <v>0</v>
      </c>
      <c r="GM555">
        <v>0</v>
      </c>
      <c r="GN555">
        <v>82</v>
      </c>
      <c r="GO555">
        <v>50</v>
      </c>
      <c r="GP555">
        <v>19</v>
      </c>
      <c r="GQ555">
        <v>10</v>
      </c>
      <c r="GR555">
        <v>1</v>
      </c>
      <c r="GS555">
        <v>1</v>
      </c>
      <c r="GT555">
        <v>5</v>
      </c>
      <c r="GU555">
        <v>2</v>
      </c>
      <c r="GV555">
        <v>1</v>
      </c>
      <c r="GW555">
        <v>0</v>
      </c>
      <c r="GX555">
        <v>0</v>
      </c>
      <c r="GY555">
        <v>3</v>
      </c>
      <c r="GZ555">
        <v>0</v>
      </c>
      <c r="HA555">
        <v>3</v>
      </c>
      <c r="HB555">
        <v>0</v>
      </c>
      <c r="HC555">
        <v>0</v>
      </c>
      <c r="HD555">
        <v>0</v>
      </c>
      <c r="HE555">
        <v>0</v>
      </c>
      <c r="HF555">
        <v>1</v>
      </c>
      <c r="HG555">
        <v>1</v>
      </c>
      <c r="HH555">
        <v>0</v>
      </c>
      <c r="HI555">
        <v>0</v>
      </c>
      <c r="HJ555">
        <v>3</v>
      </c>
      <c r="HK555">
        <v>50</v>
      </c>
      <c r="HL555">
        <v>91</v>
      </c>
      <c r="HM555">
        <v>59</v>
      </c>
      <c r="HN555">
        <v>7</v>
      </c>
      <c r="HO555">
        <v>7</v>
      </c>
      <c r="HP555">
        <v>4</v>
      </c>
      <c r="HQ555">
        <v>0</v>
      </c>
      <c r="HR555">
        <v>3</v>
      </c>
      <c r="HS555">
        <v>2</v>
      </c>
      <c r="HT555">
        <v>0</v>
      </c>
      <c r="HU555">
        <v>0</v>
      </c>
      <c r="HV555">
        <v>1</v>
      </c>
      <c r="HW555">
        <v>0</v>
      </c>
      <c r="HX555">
        <v>0</v>
      </c>
      <c r="HY555">
        <v>1</v>
      </c>
      <c r="HZ555">
        <v>0</v>
      </c>
      <c r="IA555">
        <v>1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1</v>
      </c>
      <c r="IH555">
        <v>0</v>
      </c>
      <c r="II555">
        <v>1</v>
      </c>
      <c r="IJ555">
        <v>4</v>
      </c>
      <c r="IK555">
        <v>91</v>
      </c>
      <c r="IL555">
        <v>3</v>
      </c>
      <c r="IM555">
        <v>2</v>
      </c>
      <c r="IN555">
        <v>0</v>
      </c>
      <c r="IO555">
        <v>1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3</v>
      </c>
      <c r="JJ555">
        <v>2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1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1</v>
      </c>
      <c r="KM555">
        <v>2</v>
      </c>
    </row>
    <row r="556" spans="1:299">
      <c r="A556" t="s">
        <v>461</v>
      </c>
      <c r="B556" t="s">
        <v>2</v>
      </c>
      <c r="C556" t="str">
        <f>"126101"</f>
        <v>126101</v>
      </c>
      <c r="D556" t="s">
        <v>459</v>
      </c>
      <c r="E556">
        <v>211</v>
      </c>
      <c r="F556">
        <v>982</v>
      </c>
      <c r="G556">
        <v>720</v>
      </c>
      <c r="H556">
        <v>71</v>
      </c>
      <c r="I556">
        <v>649</v>
      </c>
      <c r="J556">
        <v>0</v>
      </c>
      <c r="K556">
        <v>30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649</v>
      </c>
      <c r="T556">
        <v>0</v>
      </c>
      <c r="U556">
        <v>0</v>
      </c>
      <c r="V556">
        <v>649</v>
      </c>
      <c r="W556">
        <v>1</v>
      </c>
      <c r="X556">
        <v>0</v>
      </c>
      <c r="Y556">
        <v>1</v>
      </c>
      <c r="Z556">
        <v>0</v>
      </c>
      <c r="AA556">
        <v>648</v>
      </c>
      <c r="AB556">
        <v>258</v>
      </c>
      <c r="AC556">
        <v>119</v>
      </c>
      <c r="AD556">
        <v>16</v>
      </c>
      <c r="AE556">
        <v>17</v>
      </c>
      <c r="AF556">
        <v>10</v>
      </c>
      <c r="AG556">
        <v>0</v>
      </c>
      <c r="AH556">
        <v>0</v>
      </c>
      <c r="AI556">
        <v>0</v>
      </c>
      <c r="AJ556">
        <v>0</v>
      </c>
      <c r="AK556">
        <v>9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3</v>
      </c>
      <c r="AW556">
        <v>1</v>
      </c>
      <c r="AX556">
        <v>1</v>
      </c>
      <c r="AY556">
        <v>2</v>
      </c>
      <c r="AZ556">
        <v>0</v>
      </c>
      <c r="BA556">
        <v>2</v>
      </c>
      <c r="BB556">
        <v>0</v>
      </c>
      <c r="BC556">
        <v>0</v>
      </c>
      <c r="BD556">
        <v>76</v>
      </c>
      <c r="BE556">
        <v>258</v>
      </c>
      <c r="BF556">
        <v>187</v>
      </c>
      <c r="BG556">
        <v>102</v>
      </c>
      <c r="BH556">
        <v>20</v>
      </c>
      <c r="BI556">
        <v>4</v>
      </c>
      <c r="BJ556">
        <v>4</v>
      </c>
      <c r="BK556">
        <v>4</v>
      </c>
      <c r="BL556">
        <v>14</v>
      </c>
      <c r="BM556">
        <v>3</v>
      </c>
      <c r="BN556">
        <v>3</v>
      </c>
      <c r="BO556">
        <v>0</v>
      </c>
      <c r="BP556">
        <v>11</v>
      </c>
      <c r="BQ556">
        <v>0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21</v>
      </c>
      <c r="CI556">
        <v>187</v>
      </c>
      <c r="CJ556">
        <v>26</v>
      </c>
      <c r="CK556">
        <v>14</v>
      </c>
      <c r="CL556">
        <v>2</v>
      </c>
      <c r="CM556">
        <v>1</v>
      </c>
      <c r="CN556">
        <v>0</v>
      </c>
      <c r="CO556">
        <v>2</v>
      </c>
      <c r="CP556">
        <v>1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2</v>
      </c>
      <c r="CW556">
        <v>0</v>
      </c>
      <c r="CX556">
        <v>1</v>
      </c>
      <c r="CY556">
        <v>0</v>
      </c>
      <c r="CZ556">
        <v>0</v>
      </c>
      <c r="DA556">
        <v>1</v>
      </c>
      <c r="DB556">
        <v>1</v>
      </c>
      <c r="DC556">
        <v>26</v>
      </c>
      <c r="DD556">
        <v>30</v>
      </c>
      <c r="DE556">
        <v>21</v>
      </c>
      <c r="DF556">
        <v>1</v>
      </c>
      <c r="DG556">
        <v>1</v>
      </c>
      <c r="DH556">
        <v>1</v>
      </c>
      <c r="DI556">
        <v>0</v>
      </c>
      <c r="DJ556">
        <v>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1</v>
      </c>
      <c r="DT556">
        <v>0</v>
      </c>
      <c r="DU556">
        <v>1</v>
      </c>
      <c r="DV556">
        <v>0</v>
      </c>
      <c r="DW556">
        <v>0</v>
      </c>
      <c r="DX556">
        <v>1</v>
      </c>
      <c r="DY556">
        <v>0</v>
      </c>
      <c r="DZ556">
        <v>0</v>
      </c>
      <c r="EA556">
        <v>1</v>
      </c>
      <c r="EB556">
        <v>0</v>
      </c>
      <c r="EC556">
        <v>1</v>
      </c>
      <c r="ED556">
        <v>0</v>
      </c>
      <c r="EE556">
        <v>0</v>
      </c>
      <c r="EF556">
        <v>0</v>
      </c>
      <c r="EG556">
        <v>30</v>
      </c>
      <c r="EH556">
        <v>6</v>
      </c>
      <c r="EI556">
        <v>1</v>
      </c>
      <c r="EJ556">
        <v>2</v>
      </c>
      <c r="EK556">
        <v>2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1</v>
      </c>
      <c r="FG556">
        <v>0</v>
      </c>
      <c r="FH556">
        <v>0</v>
      </c>
      <c r="FI556">
        <v>0</v>
      </c>
      <c r="FJ556">
        <v>0</v>
      </c>
      <c r="FK556">
        <v>6</v>
      </c>
      <c r="FL556">
        <v>35</v>
      </c>
      <c r="FM556">
        <v>21</v>
      </c>
      <c r="FN556">
        <v>6</v>
      </c>
      <c r="FO556">
        <v>0</v>
      </c>
      <c r="FP556">
        <v>0</v>
      </c>
      <c r="FQ556">
        <v>0</v>
      </c>
      <c r="FR556">
        <v>1</v>
      </c>
      <c r="FS556">
        <v>1</v>
      </c>
      <c r="FT556">
        <v>0</v>
      </c>
      <c r="FU556">
        <v>2</v>
      </c>
      <c r="FV556">
        <v>0</v>
      </c>
      <c r="FW556" t="s">
        <v>0</v>
      </c>
      <c r="FX556">
        <v>0</v>
      </c>
      <c r="FY556">
        <v>1</v>
      </c>
      <c r="FZ556">
        <v>0</v>
      </c>
      <c r="GA556">
        <v>0</v>
      </c>
      <c r="GB556">
        <v>0</v>
      </c>
      <c r="GC556">
        <v>0</v>
      </c>
      <c r="GD556">
        <v>1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2</v>
      </c>
      <c r="GN556">
        <v>35</v>
      </c>
      <c r="GO556">
        <v>46</v>
      </c>
      <c r="GP556">
        <v>20</v>
      </c>
      <c r="GQ556">
        <v>8</v>
      </c>
      <c r="GR556">
        <v>4</v>
      </c>
      <c r="GS556">
        <v>5</v>
      </c>
      <c r="GT556">
        <v>0</v>
      </c>
      <c r="GU556">
        <v>1</v>
      </c>
      <c r="GV556">
        <v>3</v>
      </c>
      <c r="GW556">
        <v>1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3</v>
      </c>
      <c r="HH556">
        <v>1</v>
      </c>
      <c r="HI556">
        <v>0</v>
      </c>
      <c r="HJ556">
        <v>0</v>
      </c>
      <c r="HK556">
        <v>46</v>
      </c>
      <c r="HL556">
        <v>58</v>
      </c>
      <c r="HM556">
        <v>31</v>
      </c>
      <c r="HN556">
        <v>4</v>
      </c>
      <c r="HO556">
        <v>7</v>
      </c>
      <c r="HP556">
        <v>2</v>
      </c>
      <c r="HQ556">
        <v>1</v>
      </c>
      <c r="HR556">
        <v>2</v>
      </c>
      <c r="HS556">
        <v>0</v>
      </c>
      <c r="HT556">
        <v>1</v>
      </c>
      <c r="HU556">
        <v>0</v>
      </c>
      <c r="HV556">
        <v>1</v>
      </c>
      <c r="HW556">
        <v>0</v>
      </c>
      <c r="HX556">
        <v>0</v>
      </c>
      <c r="HY556">
        <v>2</v>
      </c>
      <c r="HZ556">
        <v>1</v>
      </c>
      <c r="IA556">
        <v>0</v>
      </c>
      <c r="IB556">
        <v>1</v>
      </c>
      <c r="IC556">
        <v>0</v>
      </c>
      <c r="ID556">
        <v>2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3</v>
      </c>
      <c r="IK556">
        <v>58</v>
      </c>
      <c r="IL556">
        <v>2</v>
      </c>
      <c r="IM556">
        <v>1</v>
      </c>
      <c r="IN556">
        <v>0</v>
      </c>
      <c r="IO556">
        <v>0</v>
      </c>
      <c r="IP556">
        <v>1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2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</row>
    <row r="557" spans="1:299">
      <c r="A557" t="s">
        <v>460</v>
      </c>
      <c r="B557" t="s">
        <v>2</v>
      </c>
      <c r="C557" t="str">
        <f>"126101"</f>
        <v>126101</v>
      </c>
      <c r="D557" t="s">
        <v>459</v>
      </c>
      <c r="E557">
        <v>212</v>
      </c>
      <c r="F557">
        <v>1193</v>
      </c>
      <c r="G557">
        <v>880</v>
      </c>
      <c r="H557">
        <v>33</v>
      </c>
      <c r="I557">
        <v>847</v>
      </c>
      <c r="J557">
        <v>0</v>
      </c>
      <c r="K557">
        <v>20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846</v>
      </c>
      <c r="T557">
        <v>0</v>
      </c>
      <c r="U557">
        <v>0</v>
      </c>
      <c r="V557">
        <v>846</v>
      </c>
      <c r="W557">
        <v>6</v>
      </c>
      <c r="X557">
        <v>4</v>
      </c>
      <c r="Y557">
        <v>2</v>
      </c>
      <c r="Z557">
        <v>0</v>
      </c>
      <c r="AA557">
        <v>840</v>
      </c>
      <c r="AB557">
        <v>272</v>
      </c>
      <c r="AC557">
        <v>124</v>
      </c>
      <c r="AD557">
        <v>15</v>
      </c>
      <c r="AE557">
        <v>12</v>
      </c>
      <c r="AF557">
        <v>24</v>
      </c>
      <c r="AG557">
        <v>1</v>
      </c>
      <c r="AH557">
        <v>3</v>
      </c>
      <c r="AI557">
        <v>2</v>
      </c>
      <c r="AJ557">
        <v>0</v>
      </c>
      <c r="AK557">
        <v>2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2</v>
      </c>
      <c r="AS557">
        <v>0</v>
      </c>
      <c r="AT557">
        <v>0</v>
      </c>
      <c r="AU557">
        <v>0</v>
      </c>
      <c r="AV557">
        <v>4</v>
      </c>
      <c r="AW557">
        <v>1</v>
      </c>
      <c r="AX557">
        <v>1</v>
      </c>
      <c r="AY557">
        <v>1</v>
      </c>
      <c r="AZ557">
        <v>2</v>
      </c>
      <c r="BA557">
        <v>0</v>
      </c>
      <c r="BB557">
        <v>0</v>
      </c>
      <c r="BC557">
        <v>0</v>
      </c>
      <c r="BD557">
        <v>77</v>
      </c>
      <c r="BE557">
        <v>272</v>
      </c>
      <c r="BF557">
        <v>282</v>
      </c>
      <c r="BG557">
        <v>136</v>
      </c>
      <c r="BH557">
        <v>33</v>
      </c>
      <c r="BI557">
        <v>14</v>
      </c>
      <c r="BJ557">
        <v>6</v>
      </c>
      <c r="BK557">
        <v>15</v>
      </c>
      <c r="BL557">
        <v>23</v>
      </c>
      <c r="BM557">
        <v>7</v>
      </c>
      <c r="BN557">
        <v>1</v>
      </c>
      <c r="BO557">
        <v>2</v>
      </c>
      <c r="BP557">
        <v>13</v>
      </c>
      <c r="BQ557">
        <v>0</v>
      </c>
      <c r="BR557">
        <v>0</v>
      </c>
      <c r="BS557">
        <v>4</v>
      </c>
      <c r="BT557">
        <v>0</v>
      </c>
      <c r="BU557">
        <v>3</v>
      </c>
      <c r="BV557">
        <v>0</v>
      </c>
      <c r="BW557">
        <v>4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>
        <v>1</v>
      </c>
      <c r="CG557">
        <v>0</v>
      </c>
      <c r="CH557">
        <v>19</v>
      </c>
      <c r="CI557">
        <v>282</v>
      </c>
      <c r="CJ557">
        <v>35</v>
      </c>
      <c r="CK557">
        <v>19</v>
      </c>
      <c r="CL557">
        <v>7</v>
      </c>
      <c r="CM557">
        <v>2</v>
      </c>
      <c r="CN557">
        <v>1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1</v>
      </c>
      <c r="CU557">
        <v>0</v>
      </c>
      <c r="CV557">
        <v>0</v>
      </c>
      <c r="CW557">
        <v>1</v>
      </c>
      <c r="CX557">
        <v>0</v>
      </c>
      <c r="CY557">
        <v>1</v>
      </c>
      <c r="CZ557">
        <v>1</v>
      </c>
      <c r="DA557">
        <v>0</v>
      </c>
      <c r="DB557">
        <v>2</v>
      </c>
      <c r="DC557">
        <v>35</v>
      </c>
      <c r="DD557">
        <v>42</v>
      </c>
      <c r="DE557">
        <v>35</v>
      </c>
      <c r="DF557">
        <v>1</v>
      </c>
      <c r="DG557">
        <v>2</v>
      </c>
      <c r="DH557">
        <v>0</v>
      </c>
      <c r="DI557">
        <v>2</v>
      </c>
      <c r="DJ557">
        <v>0</v>
      </c>
      <c r="DK557">
        <v>1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1</v>
      </c>
      <c r="EG557">
        <v>42</v>
      </c>
      <c r="EH557">
        <v>5</v>
      </c>
      <c r="EI557">
        <v>2</v>
      </c>
      <c r="EJ557">
        <v>0</v>
      </c>
      <c r="EK557">
        <v>2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1</v>
      </c>
      <c r="FG557">
        <v>0</v>
      </c>
      <c r="FH557">
        <v>0</v>
      </c>
      <c r="FI557">
        <v>0</v>
      </c>
      <c r="FJ557">
        <v>0</v>
      </c>
      <c r="FK557">
        <v>5</v>
      </c>
      <c r="FL557">
        <v>51</v>
      </c>
      <c r="FM557">
        <v>32</v>
      </c>
      <c r="FN557">
        <v>7</v>
      </c>
      <c r="FO557">
        <v>1</v>
      </c>
      <c r="FP557">
        <v>0</v>
      </c>
      <c r="FQ557">
        <v>1</v>
      </c>
      <c r="FR557">
        <v>2</v>
      </c>
      <c r="FS557">
        <v>0</v>
      </c>
      <c r="FT557">
        <v>0</v>
      </c>
      <c r="FU557">
        <v>2</v>
      </c>
      <c r="FV557">
        <v>0</v>
      </c>
      <c r="FW557" t="s">
        <v>0</v>
      </c>
      <c r="FX557">
        <v>1</v>
      </c>
      <c r="FY557">
        <v>0</v>
      </c>
      <c r="FZ557">
        <v>1</v>
      </c>
      <c r="GA557">
        <v>1</v>
      </c>
      <c r="GB557">
        <v>0</v>
      </c>
      <c r="GC557">
        <v>0</v>
      </c>
      <c r="GD557">
        <v>1</v>
      </c>
      <c r="GE557">
        <v>0</v>
      </c>
      <c r="GF557">
        <v>0</v>
      </c>
      <c r="GG557">
        <v>2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51</v>
      </c>
      <c r="GO557">
        <v>48</v>
      </c>
      <c r="GP557">
        <v>19</v>
      </c>
      <c r="GQ557">
        <v>3</v>
      </c>
      <c r="GR557">
        <v>5</v>
      </c>
      <c r="GS557">
        <v>7</v>
      </c>
      <c r="GT557">
        <v>1</v>
      </c>
      <c r="GU557">
        <v>1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2</v>
      </c>
      <c r="HB557">
        <v>1</v>
      </c>
      <c r="HC557">
        <v>0</v>
      </c>
      <c r="HD557">
        <v>0</v>
      </c>
      <c r="HE557">
        <v>1</v>
      </c>
      <c r="HF557">
        <v>0</v>
      </c>
      <c r="HG557">
        <v>4</v>
      </c>
      <c r="HH557">
        <v>1</v>
      </c>
      <c r="HI557">
        <v>0</v>
      </c>
      <c r="HJ557">
        <v>3</v>
      </c>
      <c r="HK557">
        <v>48</v>
      </c>
      <c r="HL557">
        <v>103</v>
      </c>
      <c r="HM557">
        <v>62</v>
      </c>
      <c r="HN557">
        <v>12</v>
      </c>
      <c r="HO557">
        <v>7</v>
      </c>
      <c r="HP557">
        <v>3</v>
      </c>
      <c r="HQ557">
        <v>2</v>
      </c>
      <c r="HR557">
        <v>2</v>
      </c>
      <c r="HS557">
        <v>2</v>
      </c>
      <c r="HT557">
        <v>1</v>
      </c>
      <c r="HU557">
        <v>1</v>
      </c>
      <c r="HV557">
        <v>1</v>
      </c>
      <c r="HW557">
        <v>0</v>
      </c>
      <c r="HX557">
        <v>1</v>
      </c>
      <c r="HY557">
        <v>0</v>
      </c>
      <c r="HZ557">
        <v>1</v>
      </c>
      <c r="IA557">
        <v>3</v>
      </c>
      <c r="IB557">
        <v>0</v>
      </c>
      <c r="IC557">
        <v>0</v>
      </c>
      <c r="ID557">
        <v>1</v>
      </c>
      <c r="IE557">
        <v>0</v>
      </c>
      <c r="IF557">
        <v>1</v>
      </c>
      <c r="IG557">
        <v>0</v>
      </c>
      <c r="IH557">
        <v>1</v>
      </c>
      <c r="II557">
        <v>0</v>
      </c>
      <c r="IJ557">
        <v>2</v>
      </c>
      <c r="IK557">
        <v>103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2</v>
      </c>
      <c r="JK557">
        <v>0</v>
      </c>
      <c r="JL557">
        <v>0</v>
      </c>
      <c r="JM557">
        <v>2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2</v>
      </c>
    </row>
    <row r="558" spans="1:299">
      <c r="A558" t="s">
        <v>458</v>
      </c>
      <c r="B558" t="s">
        <v>2</v>
      </c>
      <c r="C558" t="str">
        <f>"126101"</f>
        <v>126101</v>
      </c>
      <c r="D558" t="s">
        <v>456</v>
      </c>
      <c r="E558">
        <v>213</v>
      </c>
      <c r="F558">
        <v>1594</v>
      </c>
      <c r="G558">
        <v>1160</v>
      </c>
      <c r="H558">
        <v>77</v>
      </c>
      <c r="I558">
        <v>1083</v>
      </c>
      <c r="J558">
        <v>0</v>
      </c>
      <c r="K558">
        <v>37</v>
      </c>
      <c r="L558">
        <v>3</v>
      </c>
      <c r="M558">
        <v>3</v>
      </c>
      <c r="N558">
        <v>0</v>
      </c>
      <c r="O558">
        <v>0</v>
      </c>
      <c r="P558">
        <v>0</v>
      </c>
      <c r="Q558">
        <v>0</v>
      </c>
      <c r="R558">
        <v>3</v>
      </c>
      <c r="S558">
        <v>1086</v>
      </c>
      <c r="T558">
        <v>3</v>
      </c>
      <c r="U558">
        <v>0</v>
      </c>
      <c r="V558">
        <v>1086</v>
      </c>
      <c r="W558">
        <v>7</v>
      </c>
      <c r="X558">
        <v>3</v>
      </c>
      <c r="Y558">
        <v>4</v>
      </c>
      <c r="Z558">
        <v>0</v>
      </c>
      <c r="AA558">
        <v>1079</v>
      </c>
      <c r="AB558">
        <v>311</v>
      </c>
      <c r="AC558">
        <v>133</v>
      </c>
      <c r="AD558">
        <v>10</v>
      </c>
      <c r="AE558">
        <v>16</v>
      </c>
      <c r="AF558">
        <v>15</v>
      </c>
      <c r="AG558">
        <v>1</v>
      </c>
      <c r="AH558">
        <v>0</v>
      </c>
      <c r="AI558">
        <v>4</v>
      </c>
      <c r="AJ558">
        <v>0</v>
      </c>
      <c r="AK558">
        <v>5</v>
      </c>
      <c r="AL558">
        <v>2</v>
      </c>
      <c r="AM558">
        <v>0</v>
      </c>
      <c r="AN558">
        <v>5</v>
      </c>
      <c r="AO558">
        <v>1</v>
      </c>
      <c r="AP558">
        <v>0</v>
      </c>
      <c r="AQ558">
        <v>4</v>
      </c>
      <c r="AR558">
        <v>2</v>
      </c>
      <c r="AS558">
        <v>0</v>
      </c>
      <c r="AT558">
        <v>0</v>
      </c>
      <c r="AU558">
        <v>0</v>
      </c>
      <c r="AV558">
        <v>3</v>
      </c>
      <c r="AW558">
        <v>0</v>
      </c>
      <c r="AX558">
        <v>0</v>
      </c>
      <c r="AY558">
        <v>2</v>
      </c>
      <c r="AZ558">
        <v>0</v>
      </c>
      <c r="BA558">
        <v>0</v>
      </c>
      <c r="BB558">
        <v>4</v>
      </c>
      <c r="BC558">
        <v>1</v>
      </c>
      <c r="BD558">
        <v>103</v>
      </c>
      <c r="BE558">
        <v>311</v>
      </c>
      <c r="BF558">
        <v>322</v>
      </c>
      <c r="BG558">
        <v>113</v>
      </c>
      <c r="BH558">
        <v>48</v>
      </c>
      <c r="BI558">
        <v>16</v>
      </c>
      <c r="BJ558">
        <v>13</v>
      </c>
      <c r="BK558">
        <v>25</v>
      </c>
      <c r="BL558">
        <v>29</v>
      </c>
      <c r="BM558">
        <v>7</v>
      </c>
      <c r="BN558">
        <v>1</v>
      </c>
      <c r="BO558">
        <v>5</v>
      </c>
      <c r="BP558">
        <v>17</v>
      </c>
      <c r="BQ558">
        <v>0</v>
      </c>
      <c r="BR558">
        <v>2</v>
      </c>
      <c r="BS558">
        <v>3</v>
      </c>
      <c r="BT558">
        <v>2</v>
      </c>
      <c r="BU558">
        <v>5</v>
      </c>
      <c r="BV558">
        <v>0</v>
      </c>
      <c r="BW558">
        <v>3</v>
      </c>
      <c r="BX558">
        <v>0</v>
      </c>
      <c r="BY558">
        <v>1</v>
      </c>
      <c r="BZ558">
        <v>1</v>
      </c>
      <c r="CA558">
        <v>0</v>
      </c>
      <c r="CB558">
        <v>0</v>
      </c>
      <c r="CC558">
        <v>0</v>
      </c>
      <c r="CD558">
        <v>2</v>
      </c>
      <c r="CE558">
        <v>0</v>
      </c>
      <c r="CF558">
        <v>0</v>
      </c>
      <c r="CG558">
        <v>4</v>
      </c>
      <c r="CH558">
        <v>25</v>
      </c>
      <c r="CI558">
        <v>322</v>
      </c>
      <c r="CJ558">
        <v>54</v>
      </c>
      <c r="CK558">
        <v>18</v>
      </c>
      <c r="CL558">
        <v>12</v>
      </c>
      <c r="CM558">
        <v>7</v>
      </c>
      <c r="CN558">
        <v>2</v>
      </c>
      <c r="CO558">
        <v>5</v>
      </c>
      <c r="CP558">
        <v>1</v>
      </c>
      <c r="CQ558">
        <v>1</v>
      </c>
      <c r="CR558">
        <v>1</v>
      </c>
      <c r="CS558">
        <v>0</v>
      </c>
      <c r="CT558">
        <v>1</v>
      </c>
      <c r="CU558">
        <v>2</v>
      </c>
      <c r="CV558">
        <v>0</v>
      </c>
      <c r="CW558">
        <v>2</v>
      </c>
      <c r="CX558">
        <v>1</v>
      </c>
      <c r="CY558">
        <v>0</v>
      </c>
      <c r="CZ558">
        <v>1</v>
      </c>
      <c r="DA558">
        <v>0</v>
      </c>
      <c r="DB558">
        <v>0</v>
      </c>
      <c r="DC558">
        <v>54</v>
      </c>
      <c r="DD558">
        <v>81</v>
      </c>
      <c r="DE558">
        <v>60</v>
      </c>
      <c r="DF558">
        <v>2</v>
      </c>
      <c r="DG558">
        <v>1</v>
      </c>
      <c r="DH558">
        <v>2</v>
      </c>
      <c r="DI558">
        <v>3</v>
      </c>
      <c r="DJ558">
        <v>1</v>
      </c>
      <c r="DK558">
        <v>1</v>
      </c>
      <c r="DL558">
        <v>0</v>
      </c>
      <c r="DM558">
        <v>0</v>
      </c>
      <c r="DN558">
        <v>1</v>
      </c>
      <c r="DO558">
        <v>0</v>
      </c>
      <c r="DP558">
        <v>0</v>
      </c>
      <c r="DQ558">
        <v>2</v>
      </c>
      <c r="DR558">
        <v>1</v>
      </c>
      <c r="DS558">
        <v>2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3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2</v>
      </c>
      <c r="EF558">
        <v>0</v>
      </c>
      <c r="EG558">
        <v>81</v>
      </c>
      <c r="EH558">
        <v>12</v>
      </c>
      <c r="EI558">
        <v>4</v>
      </c>
      <c r="EJ558">
        <v>1</v>
      </c>
      <c r="EK558">
        <v>4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1</v>
      </c>
      <c r="ER558">
        <v>0</v>
      </c>
      <c r="ES558">
        <v>1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1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12</v>
      </c>
      <c r="FL558">
        <v>64</v>
      </c>
      <c r="FM558">
        <v>48</v>
      </c>
      <c r="FN558">
        <v>6</v>
      </c>
      <c r="FO558">
        <v>1</v>
      </c>
      <c r="FP558">
        <v>1</v>
      </c>
      <c r="FQ558">
        <v>0</v>
      </c>
      <c r="FR558">
        <v>1</v>
      </c>
      <c r="FS558">
        <v>1</v>
      </c>
      <c r="FT558">
        <v>0</v>
      </c>
      <c r="FU558">
        <v>1</v>
      </c>
      <c r="FV558">
        <v>0</v>
      </c>
      <c r="FW558" t="s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1</v>
      </c>
      <c r="GD558">
        <v>2</v>
      </c>
      <c r="GE558">
        <v>0</v>
      </c>
      <c r="GF558">
        <v>0</v>
      </c>
      <c r="GG558">
        <v>0</v>
      </c>
      <c r="GH558">
        <v>0</v>
      </c>
      <c r="GI558">
        <v>1</v>
      </c>
      <c r="GJ558">
        <v>0</v>
      </c>
      <c r="GK558">
        <v>1</v>
      </c>
      <c r="GL558">
        <v>0</v>
      </c>
      <c r="GM558">
        <v>0</v>
      </c>
      <c r="GN558">
        <v>64</v>
      </c>
      <c r="GO558">
        <v>68</v>
      </c>
      <c r="GP558">
        <v>29</v>
      </c>
      <c r="GQ558">
        <v>8</v>
      </c>
      <c r="GR558">
        <v>4</v>
      </c>
      <c r="GS558">
        <v>3</v>
      </c>
      <c r="GT558">
        <v>1</v>
      </c>
      <c r="GU558">
        <v>0</v>
      </c>
      <c r="GV558">
        <v>3</v>
      </c>
      <c r="GW558">
        <v>1</v>
      </c>
      <c r="GX558">
        <v>1</v>
      </c>
      <c r="GY558">
        <v>4</v>
      </c>
      <c r="GZ558">
        <v>0</v>
      </c>
      <c r="HA558">
        <v>2</v>
      </c>
      <c r="HB558">
        <v>0</v>
      </c>
      <c r="HC558">
        <v>0</v>
      </c>
      <c r="HD558">
        <v>3</v>
      </c>
      <c r="HE558">
        <v>1</v>
      </c>
      <c r="HF558">
        <v>0</v>
      </c>
      <c r="HG558">
        <v>1</v>
      </c>
      <c r="HH558">
        <v>1</v>
      </c>
      <c r="HI558">
        <v>1</v>
      </c>
      <c r="HJ558">
        <v>5</v>
      </c>
      <c r="HK558">
        <v>68</v>
      </c>
      <c r="HL558">
        <v>164</v>
      </c>
      <c r="HM558">
        <v>86</v>
      </c>
      <c r="HN558">
        <v>23</v>
      </c>
      <c r="HO558">
        <v>15</v>
      </c>
      <c r="HP558">
        <v>9</v>
      </c>
      <c r="HQ558">
        <v>0</v>
      </c>
      <c r="HR558">
        <v>2</v>
      </c>
      <c r="HS558">
        <v>6</v>
      </c>
      <c r="HT558">
        <v>5</v>
      </c>
      <c r="HU558">
        <v>4</v>
      </c>
      <c r="HV558">
        <v>1</v>
      </c>
      <c r="HW558">
        <v>0</v>
      </c>
      <c r="HX558">
        <v>0</v>
      </c>
      <c r="HY558">
        <v>3</v>
      </c>
      <c r="HZ558">
        <v>2</v>
      </c>
      <c r="IA558">
        <v>1</v>
      </c>
      <c r="IB558">
        <v>1</v>
      </c>
      <c r="IC558">
        <v>2</v>
      </c>
      <c r="ID558">
        <v>1</v>
      </c>
      <c r="IE558">
        <v>0</v>
      </c>
      <c r="IF558">
        <v>0</v>
      </c>
      <c r="IG558">
        <v>0</v>
      </c>
      <c r="IH558">
        <v>0</v>
      </c>
      <c r="II558">
        <v>1</v>
      </c>
      <c r="IJ558">
        <v>2</v>
      </c>
      <c r="IK558">
        <v>164</v>
      </c>
      <c r="IL558">
        <v>1</v>
      </c>
      <c r="IM558">
        <v>0</v>
      </c>
      <c r="IN558">
        <v>0</v>
      </c>
      <c r="IO558">
        <v>1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1</v>
      </c>
      <c r="JJ558">
        <v>2</v>
      </c>
      <c r="JK558">
        <v>1</v>
      </c>
      <c r="JL558">
        <v>0</v>
      </c>
      <c r="JM558">
        <v>0</v>
      </c>
      <c r="JN558">
        <v>1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2</v>
      </c>
    </row>
    <row r="559" spans="1:299">
      <c r="A559" t="s">
        <v>457</v>
      </c>
      <c r="B559" t="s">
        <v>2</v>
      </c>
      <c r="C559" t="str">
        <f>"126101"</f>
        <v>126101</v>
      </c>
      <c r="D559" t="s">
        <v>456</v>
      </c>
      <c r="E559">
        <v>214</v>
      </c>
      <c r="F559">
        <v>1473</v>
      </c>
      <c r="G559">
        <v>1070</v>
      </c>
      <c r="H559">
        <v>133</v>
      </c>
      <c r="I559">
        <v>937</v>
      </c>
      <c r="J559">
        <v>1</v>
      </c>
      <c r="K559">
        <v>18</v>
      </c>
      <c r="L559">
        <v>3</v>
      </c>
      <c r="M559">
        <v>3</v>
      </c>
      <c r="N559">
        <v>0</v>
      </c>
      <c r="O559">
        <v>0</v>
      </c>
      <c r="P559">
        <v>0</v>
      </c>
      <c r="Q559">
        <v>0</v>
      </c>
      <c r="R559">
        <v>3</v>
      </c>
      <c r="S559">
        <v>940</v>
      </c>
      <c r="T559">
        <v>3</v>
      </c>
      <c r="U559">
        <v>0</v>
      </c>
      <c r="V559">
        <v>940</v>
      </c>
      <c r="W559">
        <v>14</v>
      </c>
      <c r="X559">
        <v>12</v>
      </c>
      <c r="Y559">
        <v>2</v>
      </c>
      <c r="Z559">
        <v>0</v>
      </c>
      <c r="AA559">
        <v>926</v>
      </c>
      <c r="AB559">
        <v>222</v>
      </c>
      <c r="AC559">
        <v>111</v>
      </c>
      <c r="AD559">
        <v>11</v>
      </c>
      <c r="AE559">
        <v>15</v>
      </c>
      <c r="AF559">
        <v>8</v>
      </c>
      <c r="AG559">
        <v>0</v>
      </c>
      <c r="AH559">
        <v>0</v>
      </c>
      <c r="AI559">
        <v>0</v>
      </c>
      <c r="AJ559">
        <v>0</v>
      </c>
      <c r="AK559">
        <v>7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2</v>
      </c>
      <c r="AR559">
        <v>1</v>
      </c>
      <c r="AS559">
        <v>0</v>
      </c>
      <c r="AT559">
        <v>0</v>
      </c>
      <c r="AU559">
        <v>2</v>
      </c>
      <c r="AV559">
        <v>1</v>
      </c>
      <c r="AW559">
        <v>1</v>
      </c>
      <c r="AX559">
        <v>0</v>
      </c>
      <c r="AY559">
        <v>0</v>
      </c>
      <c r="AZ559">
        <v>0</v>
      </c>
      <c r="BA559">
        <v>3</v>
      </c>
      <c r="BB559">
        <v>3</v>
      </c>
      <c r="BC559">
        <v>0</v>
      </c>
      <c r="BD559">
        <v>56</v>
      </c>
      <c r="BE559">
        <v>222</v>
      </c>
      <c r="BF559">
        <v>298</v>
      </c>
      <c r="BG559">
        <v>116</v>
      </c>
      <c r="BH559">
        <v>44</v>
      </c>
      <c r="BI559">
        <v>11</v>
      </c>
      <c r="BJ559">
        <v>8</v>
      </c>
      <c r="BK559">
        <v>26</v>
      </c>
      <c r="BL559">
        <v>29</v>
      </c>
      <c r="BM559">
        <v>5</v>
      </c>
      <c r="BN559">
        <v>0</v>
      </c>
      <c r="BO559">
        <v>1</v>
      </c>
      <c r="BP559">
        <v>13</v>
      </c>
      <c r="BQ559">
        <v>3</v>
      </c>
      <c r="BR559">
        <v>2</v>
      </c>
      <c r="BS559">
        <v>4</v>
      </c>
      <c r="BT559">
        <v>0</v>
      </c>
      <c r="BU559">
        <v>4</v>
      </c>
      <c r="BV559">
        <v>0</v>
      </c>
      <c r="BW559">
        <v>9</v>
      </c>
      <c r="BX559">
        <v>0</v>
      </c>
      <c r="BY559">
        <v>0</v>
      </c>
      <c r="BZ559">
        <v>2</v>
      </c>
      <c r="CA559">
        <v>1</v>
      </c>
      <c r="CB559">
        <v>0</v>
      </c>
      <c r="CC559">
        <v>1</v>
      </c>
      <c r="CD559">
        <v>0</v>
      </c>
      <c r="CE559">
        <v>2</v>
      </c>
      <c r="CF559">
        <v>0</v>
      </c>
      <c r="CG559">
        <v>1</v>
      </c>
      <c r="CH559">
        <v>16</v>
      </c>
      <c r="CI559">
        <v>298</v>
      </c>
      <c r="CJ559">
        <v>48</v>
      </c>
      <c r="CK559">
        <v>16</v>
      </c>
      <c r="CL559">
        <v>10</v>
      </c>
      <c r="CM559">
        <v>5</v>
      </c>
      <c r="CN559">
        <v>0</v>
      </c>
      <c r="CO559">
        <v>3</v>
      </c>
      <c r="CP559">
        <v>0</v>
      </c>
      <c r="CQ559">
        <v>3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6</v>
      </c>
      <c r="CY559">
        <v>0</v>
      </c>
      <c r="CZ559">
        <v>1</v>
      </c>
      <c r="DA559">
        <v>0</v>
      </c>
      <c r="DB559">
        <v>3</v>
      </c>
      <c r="DC559">
        <v>48</v>
      </c>
      <c r="DD559">
        <v>67</v>
      </c>
      <c r="DE559">
        <v>47</v>
      </c>
      <c r="DF559">
        <v>3</v>
      </c>
      <c r="DG559">
        <v>0</v>
      </c>
      <c r="DH559">
        <v>4</v>
      </c>
      <c r="DI559">
        <v>4</v>
      </c>
      <c r="DJ559">
        <v>1</v>
      </c>
      <c r="DK559">
        <v>1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2</v>
      </c>
      <c r="DT559">
        <v>1</v>
      </c>
      <c r="DU559">
        <v>0</v>
      </c>
      <c r="DV559">
        <v>1</v>
      </c>
      <c r="DW559">
        <v>0</v>
      </c>
      <c r="DX559">
        <v>0</v>
      </c>
      <c r="DY559">
        <v>1</v>
      </c>
      <c r="DZ559">
        <v>0</v>
      </c>
      <c r="EA559">
        <v>0</v>
      </c>
      <c r="EB559">
        <v>1</v>
      </c>
      <c r="EC559">
        <v>0</v>
      </c>
      <c r="ED559">
        <v>0</v>
      </c>
      <c r="EE559">
        <v>0</v>
      </c>
      <c r="EF559">
        <v>1</v>
      </c>
      <c r="EG559">
        <v>67</v>
      </c>
      <c r="EH559">
        <v>16</v>
      </c>
      <c r="EI559">
        <v>3</v>
      </c>
      <c r="EJ559">
        <v>4</v>
      </c>
      <c r="EK559">
        <v>3</v>
      </c>
      <c r="EL559">
        <v>0</v>
      </c>
      <c r="EM559">
        <v>0</v>
      </c>
      <c r="EN559">
        <v>2</v>
      </c>
      <c r="EO559">
        <v>0</v>
      </c>
      <c r="EP559">
        <v>1</v>
      </c>
      <c r="EQ559">
        <v>0</v>
      </c>
      <c r="ER559">
        <v>0</v>
      </c>
      <c r="ES559">
        <v>1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1</v>
      </c>
      <c r="FC559">
        <v>1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16</v>
      </c>
      <c r="FL559">
        <v>69</v>
      </c>
      <c r="FM559">
        <v>44</v>
      </c>
      <c r="FN559">
        <v>9</v>
      </c>
      <c r="FO559">
        <v>1</v>
      </c>
      <c r="FP559">
        <v>1</v>
      </c>
      <c r="FQ559">
        <v>0</v>
      </c>
      <c r="FR559">
        <v>2</v>
      </c>
      <c r="FS559">
        <v>2</v>
      </c>
      <c r="FT559">
        <v>0</v>
      </c>
      <c r="FU559">
        <v>6</v>
      </c>
      <c r="FV559">
        <v>0</v>
      </c>
      <c r="FW559" t="s">
        <v>0</v>
      </c>
      <c r="FX559">
        <v>0</v>
      </c>
      <c r="FY559">
        <v>1</v>
      </c>
      <c r="FZ559">
        <v>0</v>
      </c>
      <c r="GA559">
        <v>0</v>
      </c>
      <c r="GB559">
        <v>0</v>
      </c>
      <c r="GC559">
        <v>0</v>
      </c>
      <c r="GD559">
        <v>1</v>
      </c>
      <c r="GE559">
        <v>0</v>
      </c>
      <c r="GF559">
        <v>0</v>
      </c>
      <c r="GG559">
        <v>2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69</v>
      </c>
      <c r="GO559">
        <v>60</v>
      </c>
      <c r="GP559">
        <v>29</v>
      </c>
      <c r="GQ559">
        <v>2</v>
      </c>
      <c r="GR559">
        <v>4</v>
      </c>
      <c r="GS559">
        <v>4</v>
      </c>
      <c r="GT559">
        <v>2</v>
      </c>
      <c r="GU559">
        <v>1</v>
      </c>
      <c r="GV559">
        <v>0</v>
      </c>
      <c r="GW559">
        <v>1</v>
      </c>
      <c r="GX559">
        <v>2</v>
      </c>
      <c r="GY559">
        <v>2</v>
      </c>
      <c r="GZ559">
        <v>0</v>
      </c>
      <c r="HA559">
        <v>3</v>
      </c>
      <c r="HB559">
        <v>1</v>
      </c>
      <c r="HC559">
        <v>1</v>
      </c>
      <c r="HD559">
        <v>0</v>
      </c>
      <c r="HE559">
        <v>0</v>
      </c>
      <c r="HF559">
        <v>1</v>
      </c>
      <c r="HG559">
        <v>1</v>
      </c>
      <c r="HH559">
        <v>0</v>
      </c>
      <c r="HI559">
        <v>3</v>
      </c>
      <c r="HJ559">
        <v>3</v>
      </c>
      <c r="HK559">
        <v>60</v>
      </c>
      <c r="HL559">
        <v>144</v>
      </c>
      <c r="HM559">
        <v>59</v>
      </c>
      <c r="HN559">
        <v>20</v>
      </c>
      <c r="HO559">
        <v>13</v>
      </c>
      <c r="HP559">
        <v>2</v>
      </c>
      <c r="HQ559">
        <v>4</v>
      </c>
      <c r="HR559">
        <v>1</v>
      </c>
      <c r="HS559">
        <v>9</v>
      </c>
      <c r="HT559">
        <v>5</v>
      </c>
      <c r="HU559">
        <v>2</v>
      </c>
      <c r="HV559">
        <v>4</v>
      </c>
      <c r="HW559">
        <v>0</v>
      </c>
      <c r="HX559">
        <v>1</v>
      </c>
      <c r="HY559">
        <v>3</v>
      </c>
      <c r="HZ559">
        <v>1</v>
      </c>
      <c r="IA559">
        <v>3</v>
      </c>
      <c r="IB559">
        <v>1</v>
      </c>
      <c r="IC559">
        <v>0</v>
      </c>
      <c r="ID559">
        <v>5</v>
      </c>
      <c r="IE559">
        <v>0</v>
      </c>
      <c r="IF559">
        <v>1</v>
      </c>
      <c r="IG559">
        <v>3</v>
      </c>
      <c r="IH559">
        <v>2</v>
      </c>
      <c r="II559">
        <v>2</v>
      </c>
      <c r="IJ559">
        <v>3</v>
      </c>
      <c r="IK559">
        <v>144</v>
      </c>
      <c r="IL559">
        <v>1</v>
      </c>
      <c r="IM559">
        <v>1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1</v>
      </c>
      <c r="JJ559">
        <v>1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1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1</v>
      </c>
    </row>
    <row r="560" spans="1:299">
      <c r="A560" t="s">
        <v>455</v>
      </c>
      <c r="B560" t="s">
        <v>2</v>
      </c>
      <c r="C560" t="str">
        <f>"126101"</f>
        <v>126101</v>
      </c>
      <c r="D560" t="s">
        <v>453</v>
      </c>
      <c r="E560">
        <v>215</v>
      </c>
      <c r="F560">
        <v>540</v>
      </c>
      <c r="G560">
        <v>510</v>
      </c>
      <c r="H560">
        <v>116</v>
      </c>
      <c r="I560">
        <v>394</v>
      </c>
      <c r="J560">
        <v>0</v>
      </c>
      <c r="K560">
        <v>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394</v>
      </c>
      <c r="T560">
        <v>0</v>
      </c>
      <c r="U560">
        <v>0</v>
      </c>
      <c r="V560">
        <v>394</v>
      </c>
      <c r="W560">
        <v>2</v>
      </c>
      <c r="X560">
        <v>2</v>
      </c>
      <c r="Y560">
        <v>0</v>
      </c>
      <c r="Z560">
        <v>0</v>
      </c>
      <c r="AA560">
        <v>392</v>
      </c>
      <c r="AB560">
        <v>65</v>
      </c>
      <c r="AC560">
        <v>27</v>
      </c>
      <c r="AD560">
        <v>2</v>
      </c>
      <c r="AE560">
        <v>5</v>
      </c>
      <c r="AF560">
        <v>0</v>
      </c>
      <c r="AG560">
        <v>0</v>
      </c>
      <c r="AH560">
        <v>1</v>
      </c>
      <c r="AI560">
        <v>1</v>
      </c>
      <c r="AJ560">
        <v>1</v>
      </c>
      <c r="AK560">
        <v>2</v>
      </c>
      <c r="AL560">
        <v>0</v>
      </c>
      <c r="AM560">
        <v>0</v>
      </c>
      <c r="AN560">
        <v>1</v>
      </c>
      <c r="AO560">
        <v>2</v>
      </c>
      <c r="AP560">
        <v>1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20</v>
      </c>
      <c r="BE560">
        <v>65</v>
      </c>
      <c r="BF560">
        <v>149</v>
      </c>
      <c r="BG560">
        <v>61</v>
      </c>
      <c r="BH560">
        <v>18</v>
      </c>
      <c r="BI560">
        <v>4</v>
      </c>
      <c r="BJ560">
        <v>4</v>
      </c>
      <c r="BK560">
        <v>12</v>
      </c>
      <c r="BL560">
        <v>16</v>
      </c>
      <c r="BM560">
        <v>0</v>
      </c>
      <c r="BN560">
        <v>0</v>
      </c>
      <c r="BO560">
        <v>0</v>
      </c>
      <c r="BP560">
        <v>9</v>
      </c>
      <c r="BQ560">
        <v>0</v>
      </c>
      <c r="BR560">
        <v>0</v>
      </c>
      <c r="BS560">
        <v>1</v>
      </c>
      <c r="BT560">
        <v>0</v>
      </c>
      <c r="BU560">
        <v>6</v>
      </c>
      <c r="BV560">
        <v>0</v>
      </c>
      <c r="BW560">
        <v>5</v>
      </c>
      <c r="BX560">
        <v>0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12</v>
      </c>
      <c r="CI560">
        <v>149</v>
      </c>
      <c r="CJ560">
        <v>16</v>
      </c>
      <c r="CK560">
        <v>7</v>
      </c>
      <c r="CL560">
        <v>3</v>
      </c>
      <c r="CM560">
        <v>1</v>
      </c>
      <c r="CN560">
        <v>0</v>
      </c>
      <c r="CO560">
        <v>0</v>
      </c>
      <c r="CP560">
        <v>0</v>
      </c>
      <c r="CQ560">
        <v>0</v>
      </c>
      <c r="CR560">
        <v>1</v>
      </c>
      <c r="CS560">
        <v>0</v>
      </c>
      <c r="CT560">
        <v>0</v>
      </c>
      <c r="CU560">
        <v>0</v>
      </c>
      <c r="CV560">
        <v>1</v>
      </c>
      <c r="CW560">
        <v>1</v>
      </c>
      <c r="CX560">
        <v>1</v>
      </c>
      <c r="CY560">
        <v>0</v>
      </c>
      <c r="CZ560">
        <v>1</v>
      </c>
      <c r="DA560">
        <v>0</v>
      </c>
      <c r="DB560">
        <v>0</v>
      </c>
      <c r="DC560">
        <v>16</v>
      </c>
      <c r="DD560">
        <v>16</v>
      </c>
      <c r="DE560">
        <v>12</v>
      </c>
      <c r="DF560">
        <v>0</v>
      </c>
      <c r="DG560">
        <v>0</v>
      </c>
      <c r="DH560">
        <v>1</v>
      </c>
      <c r="DI560">
        <v>0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2</v>
      </c>
      <c r="EG560">
        <v>16</v>
      </c>
      <c r="EH560">
        <v>4</v>
      </c>
      <c r="EI560">
        <v>1</v>
      </c>
      <c r="EJ560">
        <v>0</v>
      </c>
      <c r="EK560">
        <v>0</v>
      </c>
      <c r="EL560">
        <v>1</v>
      </c>
      <c r="EM560">
        <v>1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1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4</v>
      </c>
      <c r="FL560">
        <v>26</v>
      </c>
      <c r="FM560">
        <v>23</v>
      </c>
      <c r="FN560">
        <v>0</v>
      </c>
      <c r="FO560">
        <v>0</v>
      </c>
      <c r="FP560">
        <v>0</v>
      </c>
      <c r="FQ560">
        <v>0</v>
      </c>
      <c r="FR560">
        <v>1</v>
      </c>
      <c r="FS560">
        <v>0</v>
      </c>
      <c r="FT560">
        <v>0</v>
      </c>
      <c r="FU560">
        <v>1</v>
      </c>
      <c r="FV560">
        <v>0</v>
      </c>
      <c r="FW560" t="s">
        <v>0</v>
      </c>
      <c r="FX560">
        <v>1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26</v>
      </c>
      <c r="GO560">
        <v>17</v>
      </c>
      <c r="GP560">
        <v>5</v>
      </c>
      <c r="GQ560">
        <v>6</v>
      </c>
      <c r="GR560">
        <v>1</v>
      </c>
      <c r="GS560">
        <v>0</v>
      </c>
      <c r="GT560">
        <v>0</v>
      </c>
      <c r="GU560">
        <v>0</v>
      </c>
      <c r="GV560">
        <v>0</v>
      </c>
      <c r="GW560">
        <v>1</v>
      </c>
      <c r="GX560">
        <v>0</v>
      </c>
      <c r="GY560">
        <v>0</v>
      </c>
      <c r="GZ560">
        <v>1</v>
      </c>
      <c r="HA560">
        <v>0</v>
      </c>
      <c r="HB560">
        <v>1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2</v>
      </c>
      <c r="HK560">
        <v>17</v>
      </c>
      <c r="HL560">
        <v>98</v>
      </c>
      <c r="HM560">
        <v>53</v>
      </c>
      <c r="HN560">
        <v>7</v>
      </c>
      <c r="HO560">
        <v>12</v>
      </c>
      <c r="HP560">
        <v>1</v>
      </c>
      <c r="HQ560">
        <v>0</v>
      </c>
      <c r="HR560">
        <v>1</v>
      </c>
      <c r="HS560">
        <v>2</v>
      </c>
      <c r="HT560">
        <v>4</v>
      </c>
      <c r="HU560">
        <v>0</v>
      </c>
      <c r="HV560">
        <v>0</v>
      </c>
      <c r="HW560">
        <v>0</v>
      </c>
      <c r="HX560">
        <v>0</v>
      </c>
      <c r="HY560">
        <v>1</v>
      </c>
      <c r="HZ560">
        <v>0</v>
      </c>
      <c r="IA560">
        <v>1</v>
      </c>
      <c r="IB560">
        <v>1</v>
      </c>
      <c r="IC560">
        <v>1</v>
      </c>
      <c r="ID560">
        <v>2</v>
      </c>
      <c r="IE560">
        <v>0</v>
      </c>
      <c r="IF560">
        <v>0</v>
      </c>
      <c r="IG560">
        <v>3</v>
      </c>
      <c r="IH560">
        <v>1</v>
      </c>
      <c r="II560">
        <v>3</v>
      </c>
      <c r="IJ560">
        <v>5</v>
      </c>
      <c r="IK560">
        <v>98</v>
      </c>
      <c r="IL560">
        <v>1</v>
      </c>
      <c r="IM560">
        <v>1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1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</row>
    <row r="561" spans="1:299">
      <c r="A561" t="s">
        <v>454</v>
      </c>
      <c r="B561" t="s">
        <v>2</v>
      </c>
      <c r="C561" t="str">
        <f>"126101"</f>
        <v>126101</v>
      </c>
      <c r="D561" t="s">
        <v>453</v>
      </c>
      <c r="E561">
        <v>216</v>
      </c>
      <c r="F561">
        <v>1326</v>
      </c>
      <c r="G561">
        <v>1010</v>
      </c>
      <c r="H561">
        <v>304</v>
      </c>
      <c r="I561">
        <v>706</v>
      </c>
      <c r="J561">
        <v>0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706</v>
      </c>
      <c r="T561">
        <v>0</v>
      </c>
      <c r="U561">
        <v>0</v>
      </c>
      <c r="V561">
        <v>706</v>
      </c>
      <c r="W561">
        <v>13</v>
      </c>
      <c r="X561">
        <v>7</v>
      </c>
      <c r="Y561">
        <v>6</v>
      </c>
      <c r="Z561">
        <v>0</v>
      </c>
      <c r="AA561">
        <v>693</v>
      </c>
      <c r="AB561">
        <v>258</v>
      </c>
      <c r="AC561">
        <v>111</v>
      </c>
      <c r="AD561">
        <v>15</v>
      </c>
      <c r="AE561">
        <v>19</v>
      </c>
      <c r="AF561">
        <v>23</v>
      </c>
      <c r="AG561">
        <v>0</v>
      </c>
      <c r="AH561">
        <v>5</v>
      </c>
      <c r="AI561">
        <v>9</v>
      </c>
      <c r="AJ561">
        <v>0</v>
      </c>
      <c r="AK561">
        <v>5</v>
      </c>
      <c r="AL561">
        <v>0</v>
      </c>
      <c r="AM561">
        <v>1</v>
      </c>
      <c r="AN561">
        <v>0</v>
      </c>
      <c r="AO561">
        <v>3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1</v>
      </c>
      <c r="BA561">
        <v>0</v>
      </c>
      <c r="BB561">
        <v>11</v>
      </c>
      <c r="BC561">
        <v>0</v>
      </c>
      <c r="BD561">
        <v>53</v>
      </c>
      <c r="BE561">
        <v>258</v>
      </c>
      <c r="BF561">
        <v>192</v>
      </c>
      <c r="BG561">
        <v>59</v>
      </c>
      <c r="BH561">
        <v>28</v>
      </c>
      <c r="BI561">
        <v>9</v>
      </c>
      <c r="BJ561">
        <v>2</v>
      </c>
      <c r="BK561">
        <v>11</v>
      </c>
      <c r="BL561">
        <v>51</v>
      </c>
      <c r="BM561">
        <v>0</v>
      </c>
      <c r="BN561">
        <v>0</v>
      </c>
      <c r="BO561">
        <v>0</v>
      </c>
      <c r="BP561">
        <v>8</v>
      </c>
      <c r="BQ561">
        <v>0</v>
      </c>
      <c r="BR561">
        <v>0</v>
      </c>
      <c r="BS561">
        <v>7</v>
      </c>
      <c r="BT561">
        <v>0</v>
      </c>
      <c r="BU561">
        <v>3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13</v>
      </c>
      <c r="CI561">
        <v>192</v>
      </c>
      <c r="CJ561">
        <v>24</v>
      </c>
      <c r="CK561">
        <v>8</v>
      </c>
      <c r="CL561">
        <v>6</v>
      </c>
      <c r="CM561">
        <v>1</v>
      </c>
      <c r="CN561">
        <v>0</v>
      </c>
      <c r="CO561">
        <v>2</v>
      </c>
      <c r="CP561">
        <v>0</v>
      </c>
      <c r="CQ561">
        <v>2</v>
      </c>
      <c r="CR561">
        <v>0</v>
      </c>
      <c r="CS561">
        <v>2</v>
      </c>
      <c r="CT561">
        <v>0</v>
      </c>
      <c r="CU561">
        <v>1</v>
      </c>
      <c r="CV561">
        <v>0</v>
      </c>
      <c r="CW561">
        <v>0</v>
      </c>
      <c r="CX561">
        <v>1</v>
      </c>
      <c r="CY561">
        <v>1</v>
      </c>
      <c r="CZ561">
        <v>0</v>
      </c>
      <c r="DA561">
        <v>0</v>
      </c>
      <c r="DB561">
        <v>0</v>
      </c>
      <c r="DC561">
        <v>24</v>
      </c>
      <c r="DD561">
        <v>45</v>
      </c>
      <c r="DE561">
        <v>21</v>
      </c>
      <c r="DF561">
        <v>2</v>
      </c>
      <c r="DG561">
        <v>1</v>
      </c>
      <c r="DH561">
        <v>8</v>
      </c>
      <c r="DI561">
        <v>1</v>
      </c>
      <c r="DJ561">
        <v>2</v>
      </c>
      <c r="DK561">
        <v>1</v>
      </c>
      <c r="DL561">
        <v>0</v>
      </c>
      <c r="DM561">
        <v>0</v>
      </c>
      <c r="DN561">
        <v>2</v>
      </c>
      <c r="DO561">
        <v>0</v>
      </c>
      <c r="DP561">
        <v>2</v>
      </c>
      <c r="DQ561">
        <v>0</v>
      </c>
      <c r="DR561">
        <v>0</v>
      </c>
      <c r="DS561">
        <v>1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2</v>
      </c>
      <c r="EC561">
        <v>0</v>
      </c>
      <c r="ED561">
        <v>0</v>
      </c>
      <c r="EE561">
        <v>1</v>
      </c>
      <c r="EF561">
        <v>1</v>
      </c>
      <c r="EG561">
        <v>45</v>
      </c>
      <c r="EH561">
        <v>15</v>
      </c>
      <c r="EI561">
        <v>1</v>
      </c>
      <c r="EJ561">
        <v>2</v>
      </c>
      <c r="EK561">
        <v>3</v>
      </c>
      <c r="EL561">
        <v>2</v>
      </c>
      <c r="EM561">
        <v>0</v>
      </c>
      <c r="EN561">
        <v>1</v>
      </c>
      <c r="EO561">
        <v>0</v>
      </c>
      <c r="EP561">
        <v>0</v>
      </c>
      <c r="EQ561">
        <v>0</v>
      </c>
      <c r="ER561">
        <v>0</v>
      </c>
      <c r="ES561">
        <v>1</v>
      </c>
      <c r="ET561">
        <v>0</v>
      </c>
      <c r="EU561">
        <v>0</v>
      </c>
      <c r="EV561">
        <v>0</v>
      </c>
      <c r="EW561">
        <v>0</v>
      </c>
      <c r="EX561">
        <v>1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4</v>
      </c>
      <c r="FK561">
        <v>15</v>
      </c>
      <c r="FL561">
        <v>47</v>
      </c>
      <c r="FM561">
        <v>33</v>
      </c>
      <c r="FN561">
        <v>4</v>
      </c>
      <c r="FO561">
        <v>2</v>
      </c>
      <c r="FP561">
        <v>0</v>
      </c>
      <c r="FQ561">
        <v>3</v>
      </c>
      <c r="FR561">
        <v>0</v>
      </c>
      <c r="FS561">
        <v>0</v>
      </c>
      <c r="FT561">
        <v>0</v>
      </c>
      <c r="FU561">
        <v>2</v>
      </c>
      <c r="FV561">
        <v>0</v>
      </c>
      <c r="FW561" t="s">
        <v>0</v>
      </c>
      <c r="FX561">
        <v>0</v>
      </c>
      <c r="FY561">
        <v>1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1</v>
      </c>
      <c r="GH561">
        <v>0</v>
      </c>
      <c r="GI561">
        <v>0</v>
      </c>
      <c r="GJ561">
        <v>1</v>
      </c>
      <c r="GK561">
        <v>0</v>
      </c>
      <c r="GL561">
        <v>0</v>
      </c>
      <c r="GM561">
        <v>0</v>
      </c>
      <c r="GN561">
        <v>47</v>
      </c>
      <c r="GO561">
        <v>46</v>
      </c>
      <c r="GP561">
        <v>20</v>
      </c>
      <c r="GQ561">
        <v>2</v>
      </c>
      <c r="GR561">
        <v>4</v>
      </c>
      <c r="GS561">
        <v>0</v>
      </c>
      <c r="GT561">
        <v>0</v>
      </c>
      <c r="GU561">
        <v>1</v>
      </c>
      <c r="GV561">
        <v>3</v>
      </c>
      <c r="GW561">
        <v>1</v>
      </c>
      <c r="GX561">
        <v>0</v>
      </c>
      <c r="GY561">
        <v>2</v>
      </c>
      <c r="GZ561">
        <v>1</v>
      </c>
      <c r="HA561">
        <v>1</v>
      </c>
      <c r="HB561">
        <v>1</v>
      </c>
      <c r="HC561">
        <v>0</v>
      </c>
      <c r="HD561">
        <v>1</v>
      </c>
      <c r="HE561">
        <v>2</v>
      </c>
      <c r="HF561">
        <v>0</v>
      </c>
      <c r="HG561">
        <v>0</v>
      </c>
      <c r="HH561">
        <v>0</v>
      </c>
      <c r="HI561">
        <v>0</v>
      </c>
      <c r="HJ561">
        <v>7</v>
      </c>
      <c r="HK561">
        <v>46</v>
      </c>
      <c r="HL561">
        <v>60</v>
      </c>
      <c r="HM561">
        <v>27</v>
      </c>
      <c r="HN561">
        <v>5</v>
      </c>
      <c r="HO561">
        <v>8</v>
      </c>
      <c r="HP561">
        <v>3</v>
      </c>
      <c r="HQ561">
        <v>1</v>
      </c>
      <c r="HR561">
        <v>4</v>
      </c>
      <c r="HS561">
        <v>4</v>
      </c>
      <c r="HT561">
        <v>0</v>
      </c>
      <c r="HU561">
        <v>1</v>
      </c>
      <c r="HV561">
        <v>1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1</v>
      </c>
      <c r="IC561">
        <v>0</v>
      </c>
      <c r="ID561">
        <v>0</v>
      </c>
      <c r="IE561">
        <v>0</v>
      </c>
      <c r="IF561">
        <v>0</v>
      </c>
      <c r="IG561">
        <v>1</v>
      </c>
      <c r="IH561">
        <v>0</v>
      </c>
      <c r="II561">
        <v>1</v>
      </c>
      <c r="IJ561">
        <v>3</v>
      </c>
      <c r="IK561">
        <v>60</v>
      </c>
      <c r="IL561">
        <v>3</v>
      </c>
      <c r="IM561">
        <v>2</v>
      </c>
      <c r="IN561">
        <v>0</v>
      </c>
      <c r="IO561">
        <v>1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3</v>
      </c>
      <c r="JJ561">
        <v>3</v>
      </c>
      <c r="JK561">
        <v>0</v>
      </c>
      <c r="JL561">
        <v>1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1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1</v>
      </c>
      <c r="KJ561">
        <v>0</v>
      </c>
      <c r="KK561">
        <v>0</v>
      </c>
      <c r="KL561">
        <v>0</v>
      </c>
      <c r="KM561">
        <v>3</v>
      </c>
    </row>
    <row r="562" spans="1:299">
      <c r="A562" t="s">
        <v>452</v>
      </c>
      <c r="B562" t="s">
        <v>2</v>
      </c>
      <c r="C562" t="str">
        <f>"126101"</f>
        <v>126101</v>
      </c>
      <c r="D562" t="s">
        <v>451</v>
      </c>
      <c r="E562">
        <v>217</v>
      </c>
      <c r="F562">
        <v>716</v>
      </c>
      <c r="G562">
        <v>530</v>
      </c>
      <c r="H562">
        <v>110</v>
      </c>
      <c r="I562">
        <v>420</v>
      </c>
      <c r="J562">
        <v>2</v>
      </c>
      <c r="K562">
        <v>20</v>
      </c>
      <c r="L562">
        <v>2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2</v>
      </c>
      <c r="S562">
        <v>422</v>
      </c>
      <c r="T562">
        <v>2</v>
      </c>
      <c r="U562">
        <v>0</v>
      </c>
      <c r="V562">
        <v>422</v>
      </c>
      <c r="W562">
        <v>10</v>
      </c>
      <c r="X562">
        <v>4</v>
      </c>
      <c r="Y562">
        <v>3</v>
      </c>
      <c r="Z562">
        <v>0</v>
      </c>
      <c r="AA562">
        <v>412</v>
      </c>
      <c r="AB562">
        <v>130</v>
      </c>
      <c r="AC562">
        <v>56</v>
      </c>
      <c r="AD562">
        <v>5</v>
      </c>
      <c r="AE562">
        <v>6</v>
      </c>
      <c r="AF562">
        <v>10</v>
      </c>
      <c r="AG562">
        <v>0</v>
      </c>
      <c r="AH562">
        <v>2</v>
      </c>
      <c r="AI562">
        <v>0</v>
      </c>
      <c r="AJ562">
        <v>1</v>
      </c>
      <c r="AK562">
        <v>3</v>
      </c>
      <c r="AL562">
        <v>0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3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2</v>
      </c>
      <c r="BB562">
        <v>5</v>
      </c>
      <c r="BC562">
        <v>0</v>
      </c>
      <c r="BD562">
        <v>33</v>
      </c>
      <c r="BE562">
        <v>130</v>
      </c>
      <c r="BF562">
        <v>115</v>
      </c>
      <c r="BG562">
        <v>38</v>
      </c>
      <c r="BH562">
        <v>18</v>
      </c>
      <c r="BI562">
        <v>2</v>
      </c>
      <c r="BJ562">
        <v>2</v>
      </c>
      <c r="BK562">
        <v>15</v>
      </c>
      <c r="BL562">
        <v>9</v>
      </c>
      <c r="BM562">
        <v>1</v>
      </c>
      <c r="BN562">
        <v>2</v>
      </c>
      <c r="BO562">
        <v>0</v>
      </c>
      <c r="BP562">
        <v>4</v>
      </c>
      <c r="BQ562">
        <v>1</v>
      </c>
      <c r="BR562">
        <v>2</v>
      </c>
      <c r="BS562">
        <v>2</v>
      </c>
      <c r="BT562">
        <v>1</v>
      </c>
      <c r="BU562">
        <v>1</v>
      </c>
      <c r="BV562">
        <v>0</v>
      </c>
      <c r="BW562">
        <v>2</v>
      </c>
      <c r="BX562">
        <v>1</v>
      </c>
      <c r="BY562">
        <v>0</v>
      </c>
      <c r="BZ562">
        <v>0</v>
      </c>
      <c r="CA562">
        <v>2</v>
      </c>
      <c r="CB562">
        <v>0</v>
      </c>
      <c r="CC562">
        <v>0</v>
      </c>
      <c r="CD562">
        <v>2</v>
      </c>
      <c r="CE562">
        <v>1</v>
      </c>
      <c r="CF562">
        <v>0</v>
      </c>
      <c r="CG562">
        <v>0</v>
      </c>
      <c r="CH562">
        <v>9</v>
      </c>
      <c r="CI562">
        <v>115</v>
      </c>
      <c r="CJ562">
        <v>20</v>
      </c>
      <c r="CK562">
        <v>10</v>
      </c>
      <c r="CL562">
        <v>4</v>
      </c>
      <c r="CM562">
        <v>0</v>
      </c>
      <c r="CN562">
        <v>0</v>
      </c>
      <c r="CO562">
        <v>2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2</v>
      </c>
      <c r="DA562">
        <v>0</v>
      </c>
      <c r="DB562">
        <v>1</v>
      </c>
      <c r="DC562">
        <v>20</v>
      </c>
      <c r="DD562">
        <v>50</v>
      </c>
      <c r="DE562">
        <v>35</v>
      </c>
      <c r="DF562">
        <v>1</v>
      </c>
      <c r="DG562">
        <v>0</v>
      </c>
      <c r="DH562">
        <v>3</v>
      </c>
      <c r="DI562">
        <v>3</v>
      </c>
      <c r="DJ562">
        <v>1</v>
      </c>
      <c r="DK562">
        <v>0</v>
      </c>
      <c r="DL562">
        <v>2</v>
      </c>
      <c r="DM562">
        <v>0</v>
      </c>
      <c r="DN562">
        <v>1</v>
      </c>
      <c r="DO562">
        <v>1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</v>
      </c>
      <c r="DY562">
        <v>1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1</v>
      </c>
      <c r="EG562">
        <v>50</v>
      </c>
      <c r="EH562">
        <v>2</v>
      </c>
      <c r="EI562">
        <v>0</v>
      </c>
      <c r="EJ562">
        <v>0</v>
      </c>
      <c r="EK562">
        <v>2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2</v>
      </c>
      <c r="FL562">
        <v>22</v>
      </c>
      <c r="FM562">
        <v>16</v>
      </c>
      <c r="FN562">
        <v>1</v>
      </c>
      <c r="FO562">
        <v>2</v>
      </c>
      <c r="FP562">
        <v>0</v>
      </c>
      <c r="FQ562">
        <v>1</v>
      </c>
      <c r="FR562">
        <v>1</v>
      </c>
      <c r="FS562">
        <v>0</v>
      </c>
      <c r="FT562">
        <v>0</v>
      </c>
      <c r="FU562">
        <v>1</v>
      </c>
      <c r="FV562">
        <v>0</v>
      </c>
      <c r="FW562" t="s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22</v>
      </c>
      <c r="GO562">
        <v>21</v>
      </c>
      <c r="GP562">
        <v>9</v>
      </c>
      <c r="GQ562">
        <v>3</v>
      </c>
      <c r="GR562">
        <v>1</v>
      </c>
      <c r="GS562">
        <v>1</v>
      </c>
      <c r="GT562">
        <v>0</v>
      </c>
      <c r="GU562">
        <v>0</v>
      </c>
      <c r="GV562">
        <v>1</v>
      </c>
      <c r="GW562">
        <v>0</v>
      </c>
      <c r="GX562">
        <v>1</v>
      </c>
      <c r="GY562">
        <v>0</v>
      </c>
      <c r="GZ562">
        <v>0</v>
      </c>
      <c r="HA562">
        <v>1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1</v>
      </c>
      <c r="HH562">
        <v>0</v>
      </c>
      <c r="HI562">
        <v>1</v>
      </c>
      <c r="HJ562">
        <v>2</v>
      </c>
      <c r="HK562">
        <v>21</v>
      </c>
      <c r="HL562">
        <v>50</v>
      </c>
      <c r="HM562">
        <v>32</v>
      </c>
      <c r="HN562">
        <v>2</v>
      </c>
      <c r="HO562">
        <v>7</v>
      </c>
      <c r="HP562">
        <v>2</v>
      </c>
      <c r="HQ562">
        <v>0</v>
      </c>
      <c r="HR562">
        <v>0</v>
      </c>
      <c r="HS562">
        <v>0</v>
      </c>
      <c r="HT562">
        <v>2</v>
      </c>
      <c r="HU562">
        <v>0</v>
      </c>
      <c r="HV562">
        <v>1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2</v>
      </c>
      <c r="IE562">
        <v>0</v>
      </c>
      <c r="IF562">
        <v>0</v>
      </c>
      <c r="IG562">
        <v>1</v>
      </c>
      <c r="IH562">
        <v>0</v>
      </c>
      <c r="II562">
        <v>1</v>
      </c>
      <c r="IJ562">
        <v>0</v>
      </c>
      <c r="IK562">
        <v>50</v>
      </c>
      <c r="IL562">
        <v>2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1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1</v>
      </c>
      <c r="JI562">
        <v>2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</row>
    <row r="563" spans="1:299">
      <c r="A563" t="s">
        <v>450</v>
      </c>
      <c r="B563" t="s">
        <v>2</v>
      </c>
      <c r="C563" t="str">
        <f>"126101"</f>
        <v>126101</v>
      </c>
      <c r="D563" t="s">
        <v>448</v>
      </c>
      <c r="E563">
        <v>218</v>
      </c>
      <c r="F563">
        <v>1430</v>
      </c>
      <c r="G563">
        <v>1009</v>
      </c>
      <c r="H563">
        <v>81</v>
      </c>
      <c r="I563">
        <v>928</v>
      </c>
      <c r="J563">
        <v>0</v>
      </c>
      <c r="K563">
        <v>35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928</v>
      </c>
      <c r="T563">
        <v>0</v>
      </c>
      <c r="U563">
        <v>0</v>
      </c>
      <c r="V563">
        <v>928</v>
      </c>
      <c r="W563">
        <v>11</v>
      </c>
      <c r="X563">
        <v>4</v>
      </c>
      <c r="Y563">
        <v>7</v>
      </c>
      <c r="Z563">
        <v>0</v>
      </c>
      <c r="AA563">
        <v>917</v>
      </c>
      <c r="AB563">
        <v>292</v>
      </c>
      <c r="AC563">
        <v>147</v>
      </c>
      <c r="AD563">
        <v>6</v>
      </c>
      <c r="AE563">
        <v>20</v>
      </c>
      <c r="AF563">
        <v>11</v>
      </c>
      <c r="AG563">
        <v>1</v>
      </c>
      <c r="AH563">
        <v>3</v>
      </c>
      <c r="AI563">
        <v>3</v>
      </c>
      <c r="AJ563">
        <v>2</v>
      </c>
      <c r="AK563">
        <v>3</v>
      </c>
      <c r="AL563">
        <v>0</v>
      </c>
      <c r="AM563">
        <v>0</v>
      </c>
      <c r="AN563">
        <v>3</v>
      </c>
      <c r="AO563">
        <v>2</v>
      </c>
      <c r="AP563">
        <v>0</v>
      </c>
      <c r="AQ563">
        <v>0</v>
      </c>
      <c r="AR563">
        <v>0</v>
      </c>
      <c r="AS563">
        <v>3</v>
      </c>
      <c r="AT563">
        <v>1</v>
      </c>
      <c r="AU563">
        <v>0</v>
      </c>
      <c r="AV563">
        <v>2</v>
      </c>
      <c r="AW563">
        <v>0</v>
      </c>
      <c r="AX563">
        <v>2</v>
      </c>
      <c r="AY563">
        <v>2</v>
      </c>
      <c r="AZ563">
        <v>0</v>
      </c>
      <c r="BA563">
        <v>2</v>
      </c>
      <c r="BB563">
        <v>0</v>
      </c>
      <c r="BC563">
        <v>0</v>
      </c>
      <c r="BD563">
        <v>79</v>
      </c>
      <c r="BE563">
        <v>292</v>
      </c>
      <c r="BF563">
        <v>246</v>
      </c>
      <c r="BG563">
        <v>99</v>
      </c>
      <c r="BH563">
        <v>37</v>
      </c>
      <c r="BI563">
        <v>11</v>
      </c>
      <c r="BJ563">
        <v>4</v>
      </c>
      <c r="BK563">
        <v>13</v>
      </c>
      <c r="BL563">
        <v>34</v>
      </c>
      <c r="BM563">
        <v>2</v>
      </c>
      <c r="BN563">
        <v>1</v>
      </c>
      <c r="BO563">
        <v>3</v>
      </c>
      <c r="BP563">
        <v>7</v>
      </c>
      <c r="BQ563">
        <v>1</v>
      </c>
      <c r="BR563">
        <v>0</v>
      </c>
      <c r="BS563">
        <v>4</v>
      </c>
      <c r="BT563">
        <v>1</v>
      </c>
      <c r="BU563">
        <v>2</v>
      </c>
      <c r="BV563">
        <v>1</v>
      </c>
      <c r="BW563">
        <v>2</v>
      </c>
      <c r="BX563">
        <v>2</v>
      </c>
      <c r="BY563">
        <v>1</v>
      </c>
      <c r="BZ563">
        <v>0</v>
      </c>
      <c r="CA563">
        <v>0</v>
      </c>
      <c r="CB563">
        <v>1</v>
      </c>
      <c r="CC563">
        <v>3</v>
      </c>
      <c r="CD563">
        <v>0</v>
      </c>
      <c r="CE563">
        <v>0</v>
      </c>
      <c r="CF563">
        <v>1</v>
      </c>
      <c r="CG563">
        <v>1</v>
      </c>
      <c r="CH563">
        <v>15</v>
      </c>
      <c r="CI563">
        <v>246</v>
      </c>
      <c r="CJ563">
        <v>50</v>
      </c>
      <c r="CK563">
        <v>25</v>
      </c>
      <c r="CL563">
        <v>5</v>
      </c>
      <c r="CM563">
        <v>4</v>
      </c>
      <c r="CN563">
        <v>2</v>
      </c>
      <c r="CO563">
        <v>3</v>
      </c>
      <c r="CP563">
        <v>0</v>
      </c>
      <c r="CQ563">
        <v>1</v>
      </c>
      <c r="CR563">
        <v>0</v>
      </c>
      <c r="CS563">
        <v>1</v>
      </c>
      <c r="CT563">
        <v>0</v>
      </c>
      <c r="CU563">
        <v>1</v>
      </c>
      <c r="CV563">
        <v>0</v>
      </c>
      <c r="CW563">
        <v>0</v>
      </c>
      <c r="CX563">
        <v>0</v>
      </c>
      <c r="CY563">
        <v>3</v>
      </c>
      <c r="CZ563">
        <v>1</v>
      </c>
      <c r="DA563">
        <v>2</v>
      </c>
      <c r="DB563">
        <v>2</v>
      </c>
      <c r="DC563">
        <v>50</v>
      </c>
      <c r="DD563">
        <v>76</v>
      </c>
      <c r="DE563">
        <v>42</v>
      </c>
      <c r="DF563">
        <v>2</v>
      </c>
      <c r="DG563">
        <v>6</v>
      </c>
      <c r="DH563">
        <v>8</v>
      </c>
      <c r="DI563">
        <v>4</v>
      </c>
      <c r="DJ563">
        <v>0</v>
      </c>
      <c r="DK563">
        <v>2</v>
      </c>
      <c r="DL563">
        <v>0</v>
      </c>
      <c r="DM563">
        <v>1</v>
      </c>
      <c r="DN563">
        <v>0</v>
      </c>
      <c r="DO563">
        <v>0</v>
      </c>
      <c r="DP563">
        <v>1</v>
      </c>
      <c r="DQ563">
        <v>0</v>
      </c>
      <c r="DR563">
        <v>1</v>
      </c>
      <c r="DS563">
        <v>2</v>
      </c>
      <c r="DT563">
        <v>0</v>
      </c>
      <c r="DU563">
        <v>1</v>
      </c>
      <c r="DV563">
        <v>0</v>
      </c>
      <c r="DW563">
        <v>0</v>
      </c>
      <c r="DX563">
        <v>0</v>
      </c>
      <c r="DY563">
        <v>0</v>
      </c>
      <c r="DZ563">
        <v>1</v>
      </c>
      <c r="EA563">
        <v>0</v>
      </c>
      <c r="EB563">
        <v>1</v>
      </c>
      <c r="EC563">
        <v>1</v>
      </c>
      <c r="ED563">
        <v>2</v>
      </c>
      <c r="EE563">
        <v>0</v>
      </c>
      <c r="EF563">
        <v>1</v>
      </c>
      <c r="EG563">
        <v>76</v>
      </c>
      <c r="EH563">
        <v>9</v>
      </c>
      <c r="EI563">
        <v>0</v>
      </c>
      <c r="EJ563">
        <v>1</v>
      </c>
      <c r="EK563">
        <v>5</v>
      </c>
      <c r="EL563">
        <v>2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1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9</v>
      </c>
      <c r="FL563">
        <v>37</v>
      </c>
      <c r="FM563">
        <v>32</v>
      </c>
      <c r="FN563">
        <v>3</v>
      </c>
      <c r="FO563">
        <v>0</v>
      </c>
      <c r="FP563">
        <v>1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 t="s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1</v>
      </c>
      <c r="GJ563">
        <v>0</v>
      </c>
      <c r="GK563">
        <v>0</v>
      </c>
      <c r="GL563">
        <v>0</v>
      </c>
      <c r="GM563">
        <v>0</v>
      </c>
      <c r="GN563">
        <v>37</v>
      </c>
      <c r="GO563">
        <v>64</v>
      </c>
      <c r="GP563">
        <v>26</v>
      </c>
      <c r="GQ563">
        <v>13</v>
      </c>
      <c r="GR563">
        <v>4</v>
      </c>
      <c r="GS563">
        <v>5</v>
      </c>
      <c r="GT563">
        <v>2</v>
      </c>
      <c r="GU563">
        <v>0</v>
      </c>
      <c r="GV563">
        <v>2</v>
      </c>
      <c r="GW563">
        <v>0</v>
      </c>
      <c r="GX563">
        <v>0</v>
      </c>
      <c r="GY563">
        <v>2</v>
      </c>
      <c r="GZ563">
        <v>0</v>
      </c>
      <c r="HA563">
        <v>1</v>
      </c>
      <c r="HB563">
        <v>1</v>
      </c>
      <c r="HC563">
        <v>1</v>
      </c>
      <c r="HD563">
        <v>1</v>
      </c>
      <c r="HE563">
        <v>0</v>
      </c>
      <c r="HF563">
        <v>0</v>
      </c>
      <c r="HG563">
        <v>0</v>
      </c>
      <c r="HH563">
        <v>0</v>
      </c>
      <c r="HI563">
        <v>2</v>
      </c>
      <c r="HJ563">
        <v>4</v>
      </c>
      <c r="HK563">
        <v>64</v>
      </c>
      <c r="HL563">
        <v>138</v>
      </c>
      <c r="HM563">
        <v>71</v>
      </c>
      <c r="HN563">
        <v>24</v>
      </c>
      <c r="HO563">
        <v>16</v>
      </c>
      <c r="HP563">
        <v>2</v>
      </c>
      <c r="HQ563">
        <v>2</v>
      </c>
      <c r="HR563">
        <v>2</v>
      </c>
      <c r="HS563">
        <v>2</v>
      </c>
      <c r="HT563">
        <v>4</v>
      </c>
      <c r="HU563">
        <v>0</v>
      </c>
      <c r="HV563">
        <v>4</v>
      </c>
      <c r="HW563">
        <v>4</v>
      </c>
      <c r="HX563">
        <v>0</v>
      </c>
      <c r="HY563">
        <v>2</v>
      </c>
      <c r="HZ563">
        <v>1</v>
      </c>
      <c r="IA563">
        <v>1</v>
      </c>
      <c r="IB563">
        <v>0</v>
      </c>
      <c r="IC563">
        <v>0</v>
      </c>
      <c r="ID563">
        <v>0</v>
      </c>
      <c r="IE563">
        <v>1</v>
      </c>
      <c r="IF563">
        <v>0</v>
      </c>
      <c r="IG563">
        <v>0</v>
      </c>
      <c r="IH563">
        <v>0</v>
      </c>
      <c r="II563">
        <v>0</v>
      </c>
      <c r="IJ563">
        <v>2</v>
      </c>
      <c r="IK563">
        <v>138</v>
      </c>
      <c r="IL563">
        <v>2</v>
      </c>
      <c r="IM563">
        <v>1</v>
      </c>
      <c r="IN563">
        <v>0</v>
      </c>
      <c r="IO563">
        <v>0</v>
      </c>
      <c r="IP563">
        <v>1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2</v>
      </c>
      <c r="JJ563">
        <v>3</v>
      </c>
      <c r="JK563">
        <v>0</v>
      </c>
      <c r="JL563">
        <v>2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1</v>
      </c>
      <c r="KL563">
        <v>0</v>
      </c>
      <c r="KM563">
        <v>3</v>
      </c>
    </row>
    <row r="564" spans="1:299">
      <c r="A564" t="s">
        <v>449</v>
      </c>
      <c r="B564" t="s">
        <v>2</v>
      </c>
      <c r="C564" t="str">
        <f>"126101"</f>
        <v>126101</v>
      </c>
      <c r="D564" t="s">
        <v>448</v>
      </c>
      <c r="E564">
        <v>219</v>
      </c>
      <c r="F564">
        <v>1255</v>
      </c>
      <c r="G564">
        <v>940</v>
      </c>
      <c r="H564">
        <v>80</v>
      </c>
      <c r="I564">
        <v>860</v>
      </c>
      <c r="J564">
        <v>0</v>
      </c>
      <c r="K564">
        <v>18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860</v>
      </c>
      <c r="T564">
        <v>0</v>
      </c>
      <c r="U564">
        <v>0</v>
      </c>
      <c r="V564">
        <v>860</v>
      </c>
      <c r="W564">
        <v>11</v>
      </c>
      <c r="X564">
        <v>4</v>
      </c>
      <c r="Y564">
        <v>7</v>
      </c>
      <c r="Z564">
        <v>0</v>
      </c>
      <c r="AA564">
        <v>849</v>
      </c>
      <c r="AB564">
        <v>394</v>
      </c>
      <c r="AC564">
        <v>221</v>
      </c>
      <c r="AD564">
        <v>18</v>
      </c>
      <c r="AE564">
        <v>20</v>
      </c>
      <c r="AF564">
        <v>13</v>
      </c>
      <c r="AG564">
        <v>2</v>
      </c>
      <c r="AH564">
        <v>5</v>
      </c>
      <c r="AI564">
        <v>3</v>
      </c>
      <c r="AJ564">
        <v>0</v>
      </c>
      <c r="AK564">
        <v>12</v>
      </c>
      <c r="AL564">
        <v>3</v>
      </c>
      <c r="AM564">
        <v>3</v>
      </c>
      <c r="AN564">
        <v>1</v>
      </c>
      <c r="AO564">
        <v>0</v>
      </c>
      <c r="AP564">
        <v>1</v>
      </c>
      <c r="AQ564">
        <v>3</v>
      </c>
      <c r="AR564">
        <v>3</v>
      </c>
      <c r="AS564">
        <v>1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3</v>
      </c>
      <c r="AZ564">
        <v>1</v>
      </c>
      <c r="BA564">
        <v>1</v>
      </c>
      <c r="BB564">
        <v>1</v>
      </c>
      <c r="BC564">
        <v>2</v>
      </c>
      <c r="BD564">
        <v>76</v>
      </c>
      <c r="BE564">
        <v>394</v>
      </c>
      <c r="BF564">
        <v>194</v>
      </c>
      <c r="BG564">
        <v>70</v>
      </c>
      <c r="BH564">
        <v>32</v>
      </c>
      <c r="BI564">
        <v>2</v>
      </c>
      <c r="BJ564">
        <v>8</v>
      </c>
      <c r="BK564">
        <v>8</v>
      </c>
      <c r="BL564">
        <v>31</v>
      </c>
      <c r="BM564">
        <v>3</v>
      </c>
      <c r="BN564">
        <v>0</v>
      </c>
      <c r="BO564">
        <v>5</v>
      </c>
      <c r="BP564">
        <v>11</v>
      </c>
      <c r="BQ564">
        <v>0</v>
      </c>
      <c r="BR564">
        <v>1</v>
      </c>
      <c r="BS564">
        <v>0</v>
      </c>
      <c r="BT564">
        <v>0</v>
      </c>
      <c r="BU564">
        <v>1</v>
      </c>
      <c r="BV564">
        <v>1</v>
      </c>
      <c r="BW564">
        <v>0</v>
      </c>
      <c r="BX564">
        <v>0</v>
      </c>
      <c r="BY564">
        <v>2</v>
      </c>
      <c r="BZ564">
        <v>1</v>
      </c>
      <c r="CA564">
        <v>1</v>
      </c>
      <c r="CB564">
        <v>0</v>
      </c>
      <c r="CC564">
        <v>1</v>
      </c>
      <c r="CD564">
        <v>0</v>
      </c>
      <c r="CE564">
        <v>0</v>
      </c>
      <c r="CF564">
        <v>0</v>
      </c>
      <c r="CG564">
        <v>0</v>
      </c>
      <c r="CH564">
        <v>16</v>
      </c>
      <c r="CI564">
        <v>194</v>
      </c>
      <c r="CJ564">
        <v>33</v>
      </c>
      <c r="CK564">
        <v>18</v>
      </c>
      <c r="CL564">
        <v>6</v>
      </c>
      <c r="CM564">
        <v>0</v>
      </c>
      <c r="CN564">
        <v>0</v>
      </c>
      <c r="CO564">
        <v>1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2</v>
      </c>
      <c r="CY564">
        <v>0</v>
      </c>
      <c r="CZ564">
        <v>2</v>
      </c>
      <c r="DA564">
        <v>2</v>
      </c>
      <c r="DB564">
        <v>1</v>
      </c>
      <c r="DC564">
        <v>33</v>
      </c>
      <c r="DD564">
        <v>53</v>
      </c>
      <c r="DE564">
        <v>29</v>
      </c>
      <c r="DF564">
        <v>3</v>
      </c>
      <c r="DG564">
        <v>1</v>
      </c>
      <c r="DH564">
        <v>5</v>
      </c>
      <c r="DI564">
        <v>2</v>
      </c>
      <c r="DJ564">
        <v>0</v>
      </c>
      <c r="DK564">
        <v>0</v>
      </c>
      <c r="DL564">
        <v>0</v>
      </c>
      <c r="DM564">
        <v>0</v>
      </c>
      <c r="DN564">
        <v>2</v>
      </c>
      <c r="DO564">
        <v>1</v>
      </c>
      <c r="DP564">
        <v>1</v>
      </c>
      <c r="DQ564">
        <v>1</v>
      </c>
      <c r="DR564">
        <v>0</v>
      </c>
      <c r="DS564">
        <v>3</v>
      </c>
      <c r="DT564">
        <v>0</v>
      </c>
      <c r="DU564">
        <v>0</v>
      </c>
      <c r="DV564">
        <v>0</v>
      </c>
      <c r="DW564">
        <v>0</v>
      </c>
      <c r="DX564">
        <v>1</v>
      </c>
      <c r="DY564">
        <v>0</v>
      </c>
      <c r="DZ564">
        <v>1</v>
      </c>
      <c r="EA564">
        <v>1</v>
      </c>
      <c r="EB564">
        <v>0</v>
      </c>
      <c r="EC564">
        <v>1</v>
      </c>
      <c r="ED564">
        <v>0</v>
      </c>
      <c r="EE564">
        <v>0</v>
      </c>
      <c r="EF564">
        <v>1</v>
      </c>
      <c r="EG564">
        <v>53</v>
      </c>
      <c r="EH564">
        <v>14</v>
      </c>
      <c r="EI564">
        <v>5</v>
      </c>
      <c r="EJ564">
        <v>2</v>
      </c>
      <c r="EK564">
        <v>2</v>
      </c>
      <c r="EL564">
        <v>0</v>
      </c>
      <c r="EM564">
        <v>0</v>
      </c>
      <c r="EN564">
        <v>1</v>
      </c>
      <c r="EO564">
        <v>0</v>
      </c>
      <c r="EP564">
        <v>0</v>
      </c>
      <c r="EQ564">
        <v>0</v>
      </c>
      <c r="ER564">
        <v>0</v>
      </c>
      <c r="ES564">
        <v>1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1</v>
      </c>
      <c r="FB564">
        <v>0</v>
      </c>
      <c r="FC564">
        <v>0</v>
      </c>
      <c r="FD564">
        <v>0</v>
      </c>
      <c r="FE564">
        <v>1</v>
      </c>
      <c r="FF564">
        <v>1</v>
      </c>
      <c r="FG564">
        <v>0</v>
      </c>
      <c r="FH564">
        <v>0</v>
      </c>
      <c r="FI564">
        <v>0</v>
      </c>
      <c r="FJ564">
        <v>0</v>
      </c>
      <c r="FK564">
        <v>14</v>
      </c>
      <c r="FL564">
        <v>35</v>
      </c>
      <c r="FM564">
        <v>20</v>
      </c>
      <c r="FN564">
        <v>2</v>
      </c>
      <c r="FO564">
        <v>2</v>
      </c>
      <c r="FP564">
        <v>2</v>
      </c>
      <c r="FQ564">
        <v>2</v>
      </c>
      <c r="FR564">
        <v>0</v>
      </c>
      <c r="FS564">
        <v>0</v>
      </c>
      <c r="FT564">
        <v>0</v>
      </c>
      <c r="FU564">
        <v>2</v>
      </c>
      <c r="FV564">
        <v>0</v>
      </c>
      <c r="FW564" t="s">
        <v>0</v>
      </c>
      <c r="FX564">
        <v>0</v>
      </c>
      <c r="FY564">
        <v>1</v>
      </c>
      <c r="FZ564">
        <v>0</v>
      </c>
      <c r="GA564">
        <v>0</v>
      </c>
      <c r="GB564">
        <v>1</v>
      </c>
      <c r="GC564">
        <v>0</v>
      </c>
      <c r="GD564">
        <v>0</v>
      </c>
      <c r="GE564">
        <v>0</v>
      </c>
      <c r="GF564">
        <v>1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1</v>
      </c>
      <c r="GN564">
        <v>34</v>
      </c>
      <c r="GO564">
        <v>50</v>
      </c>
      <c r="GP564">
        <v>24</v>
      </c>
      <c r="GQ564">
        <v>11</v>
      </c>
      <c r="GR564">
        <v>4</v>
      </c>
      <c r="GS564">
        <v>4</v>
      </c>
      <c r="GT564">
        <v>1</v>
      </c>
      <c r="GU564">
        <v>0</v>
      </c>
      <c r="GV564">
        <v>0</v>
      </c>
      <c r="GW564">
        <v>0</v>
      </c>
      <c r="GX564">
        <v>0</v>
      </c>
      <c r="GY564">
        <v>1</v>
      </c>
      <c r="GZ564">
        <v>0</v>
      </c>
      <c r="HA564">
        <v>1</v>
      </c>
      <c r="HB564">
        <v>1</v>
      </c>
      <c r="HC564">
        <v>0</v>
      </c>
      <c r="HD564">
        <v>1</v>
      </c>
      <c r="HE564">
        <v>0</v>
      </c>
      <c r="HF564">
        <v>0</v>
      </c>
      <c r="HG564">
        <v>0</v>
      </c>
      <c r="HH564">
        <v>0</v>
      </c>
      <c r="HI564">
        <v>2</v>
      </c>
      <c r="HJ564">
        <v>0</v>
      </c>
      <c r="HK564">
        <v>50</v>
      </c>
      <c r="HL564">
        <v>73</v>
      </c>
      <c r="HM564">
        <v>39</v>
      </c>
      <c r="HN564">
        <v>9</v>
      </c>
      <c r="HO564">
        <v>8</v>
      </c>
      <c r="HP564">
        <v>0</v>
      </c>
      <c r="HQ564">
        <v>1</v>
      </c>
      <c r="HR564">
        <v>2</v>
      </c>
      <c r="HS564">
        <v>0</v>
      </c>
      <c r="HT564">
        <v>0</v>
      </c>
      <c r="HU564">
        <v>0</v>
      </c>
      <c r="HV564">
        <v>2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2</v>
      </c>
      <c r="IC564">
        <v>4</v>
      </c>
      <c r="ID564">
        <v>0</v>
      </c>
      <c r="IE564">
        <v>0</v>
      </c>
      <c r="IF564">
        <v>1</v>
      </c>
      <c r="IG564">
        <v>4</v>
      </c>
      <c r="IH564">
        <v>0</v>
      </c>
      <c r="II564">
        <v>0</v>
      </c>
      <c r="IJ564">
        <v>1</v>
      </c>
      <c r="IK564">
        <v>73</v>
      </c>
      <c r="IL564">
        <v>3</v>
      </c>
      <c r="IM564">
        <v>2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1</v>
      </c>
      <c r="JF564">
        <v>0</v>
      </c>
      <c r="JG564">
        <v>0</v>
      </c>
      <c r="JH564">
        <v>0</v>
      </c>
      <c r="JI564">
        <v>3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</row>
    <row r="565" spans="1:299">
      <c r="A565" t="s">
        <v>447</v>
      </c>
      <c r="B565" t="s">
        <v>2</v>
      </c>
      <c r="C565" t="str">
        <f>"126101"</f>
        <v>126101</v>
      </c>
      <c r="D565" t="s">
        <v>446</v>
      </c>
      <c r="E565">
        <v>220</v>
      </c>
      <c r="F565">
        <v>1345</v>
      </c>
      <c r="G565">
        <v>1180</v>
      </c>
      <c r="H565">
        <v>307</v>
      </c>
      <c r="I565">
        <v>873</v>
      </c>
      <c r="J565">
        <v>2</v>
      </c>
      <c r="K565">
        <v>29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874</v>
      </c>
      <c r="T565">
        <v>1</v>
      </c>
      <c r="U565">
        <v>0</v>
      </c>
      <c r="V565">
        <v>874</v>
      </c>
      <c r="W565">
        <v>4</v>
      </c>
      <c r="X565">
        <v>2</v>
      </c>
      <c r="Y565">
        <v>2</v>
      </c>
      <c r="Z565">
        <v>0</v>
      </c>
      <c r="AA565">
        <v>870</v>
      </c>
      <c r="AB565">
        <v>331</v>
      </c>
      <c r="AC565">
        <v>163</v>
      </c>
      <c r="AD565">
        <v>18</v>
      </c>
      <c r="AE565">
        <v>20</v>
      </c>
      <c r="AF565">
        <v>24</v>
      </c>
      <c r="AG565">
        <v>0</v>
      </c>
      <c r="AH565">
        <v>4</v>
      </c>
      <c r="AI565">
        <v>3</v>
      </c>
      <c r="AJ565">
        <v>1</v>
      </c>
      <c r="AK565">
        <v>7</v>
      </c>
      <c r="AL565">
        <v>0</v>
      </c>
      <c r="AM565">
        <v>3</v>
      </c>
      <c r="AN565">
        <v>0</v>
      </c>
      <c r="AO565">
        <v>0</v>
      </c>
      <c r="AP565">
        <v>0</v>
      </c>
      <c r="AQ565">
        <v>0</v>
      </c>
      <c r="AR565">
        <v>5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2</v>
      </c>
      <c r="AZ565">
        <v>1</v>
      </c>
      <c r="BA565">
        <v>0</v>
      </c>
      <c r="BB565">
        <v>2</v>
      </c>
      <c r="BC565">
        <v>1</v>
      </c>
      <c r="BD565">
        <v>76</v>
      </c>
      <c r="BE565">
        <v>331</v>
      </c>
      <c r="BF565">
        <v>235</v>
      </c>
      <c r="BG565">
        <v>101</v>
      </c>
      <c r="BH565">
        <v>41</v>
      </c>
      <c r="BI565">
        <v>7</v>
      </c>
      <c r="BJ565">
        <v>4</v>
      </c>
      <c r="BK565">
        <v>12</v>
      </c>
      <c r="BL565">
        <v>24</v>
      </c>
      <c r="BM565">
        <v>1</v>
      </c>
      <c r="BN565">
        <v>0</v>
      </c>
      <c r="BO565">
        <v>0</v>
      </c>
      <c r="BP565">
        <v>7</v>
      </c>
      <c r="BQ565">
        <v>0</v>
      </c>
      <c r="BR565">
        <v>0</v>
      </c>
      <c r="BS565">
        <v>1</v>
      </c>
      <c r="BT565">
        <v>0</v>
      </c>
      <c r="BU565">
        <v>8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3</v>
      </c>
      <c r="CB565">
        <v>1</v>
      </c>
      <c r="CC565">
        <v>1</v>
      </c>
      <c r="CD565">
        <v>0</v>
      </c>
      <c r="CE565">
        <v>0</v>
      </c>
      <c r="CF565">
        <v>1</v>
      </c>
      <c r="CG565">
        <v>0</v>
      </c>
      <c r="CH565">
        <v>22</v>
      </c>
      <c r="CI565">
        <v>235</v>
      </c>
      <c r="CJ565">
        <v>18</v>
      </c>
      <c r="CK565">
        <v>7</v>
      </c>
      <c r="CL565">
        <v>6</v>
      </c>
      <c r="CM565">
        <v>1</v>
      </c>
      <c r="CN565">
        <v>0</v>
      </c>
      <c r="CO565">
        <v>1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0</v>
      </c>
      <c r="CZ565">
        <v>0</v>
      </c>
      <c r="DA565">
        <v>0</v>
      </c>
      <c r="DB565">
        <v>1</v>
      </c>
      <c r="DC565">
        <v>18</v>
      </c>
      <c r="DD565">
        <v>53</v>
      </c>
      <c r="DE565">
        <v>42</v>
      </c>
      <c r="DF565">
        <v>0</v>
      </c>
      <c r="DG565">
        <v>1</v>
      </c>
      <c r="DH565">
        <v>1</v>
      </c>
      <c r="DI565">
        <v>0</v>
      </c>
      <c r="DJ565">
        <v>1</v>
      </c>
      <c r="DK565">
        <v>0</v>
      </c>
      <c r="DL565">
        <v>1</v>
      </c>
      <c r="DM565">
        <v>0</v>
      </c>
      <c r="DN565">
        <v>1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1</v>
      </c>
      <c r="DW565">
        <v>1</v>
      </c>
      <c r="DX565">
        <v>0</v>
      </c>
      <c r="DY565">
        <v>0</v>
      </c>
      <c r="DZ565">
        <v>0</v>
      </c>
      <c r="EA565">
        <v>0</v>
      </c>
      <c r="EB565">
        <v>1</v>
      </c>
      <c r="EC565">
        <v>1</v>
      </c>
      <c r="ED565">
        <v>1</v>
      </c>
      <c r="EE565">
        <v>1</v>
      </c>
      <c r="EF565">
        <v>0</v>
      </c>
      <c r="EG565">
        <v>53</v>
      </c>
      <c r="EH565">
        <v>19</v>
      </c>
      <c r="EI565">
        <v>5</v>
      </c>
      <c r="EJ565">
        <v>3</v>
      </c>
      <c r="EK565">
        <v>4</v>
      </c>
      <c r="EL565">
        <v>1</v>
      </c>
      <c r="EM565">
        <v>1</v>
      </c>
      <c r="EN565">
        <v>0</v>
      </c>
      <c r="EO565">
        <v>0</v>
      </c>
      <c r="EP565">
        <v>3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1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1</v>
      </c>
      <c r="FK565">
        <v>19</v>
      </c>
      <c r="FL565">
        <v>53</v>
      </c>
      <c r="FM565">
        <v>34</v>
      </c>
      <c r="FN565">
        <v>4</v>
      </c>
      <c r="FO565">
        <v>1</v>
      </c>
      <c r="FP565">
        <v>0</v>
      </c>
      <c r="FQ565">
        <v>3</v>
      </c>
      <c r="FR565">
        <v>0</v>
      </c>
      <c r="FS565">
        <v>0</v>
      </c>
      <c r="FT565">
        <v>0</v>
      </c>
      <c r="FU565">
        <v>2</v>
      </c>
      <c r="FV565">
        <v>0</v>
      </c>
      <c r="FW565" t="s">
        <v>0</v>
      </c>
      <c r="FX565">
        <v>1</v>
      </c>
      <c r="FY565">
        <v>1</v>
      </c>
      <c r="FZ565">
        <v>0</v>
      </c>
      <c r="GA565">
        <v>0</v>
      </c>
      <c r="GB565">
        <v>0</v>
      </c>
      <c r="GC565">
        <v>1</v>
      </c>
      <c r="GD565">
        <v>0</v>
      </c>
      <c r="GE565">
        <v>1</v>
      </c>
      <c r="GF565">
        <v>0</v>
      </c>
      <c r="GG565">
        <v>3</v>
      </c>
      <c r="GH565">
        <v>0</v>
      </c>
      <c r="GI565">
        <v>0</v>
      </c>
      <c r="GJ565">
        <v>0</v>
      </c>
      <c r="GK565">
        <v>1</v>
      </c>
      <c r="GL565">
        <v>0</v>
      </c>
      <c r="GM565">
        <v>1</v>
      </c>
      <c r="GN565">
        <v>53</v>
      </c>
      <c r="GO565">
        <v>58</v>
      </c>
      <c r="GP565">
        <v>23</v>
      </c>
      <c r="GQ565">
        <v>12</v>
      </c>
      <c r="GR565">
        <v>1</v>
      </c>
      <c r="GS565">
        <v>1</v>
      </c>
      <c r="GT565">
        <v>0</v>
      </c>
      <c r="GU565">
        <v>1</v>
      </c>
      <c r="GV565">
        <v>0</v>
      </c>
      <c r="GW565">
        <v>1</v>
      </c>
      <c r="GX565">
        <v>1</v>
      </c>
      <c r="GY565">
        <v>2</v>
      </c>
      <c r="GZ565">
        <v>0</v>
      </c>
      <c r="HA565">
        <v>1</v>
      </c>
      <c r="HB565">
        <v>2</v>
      </c>
      <c r="HC565">
        <v>0</v>
      </c>
      <c r="HD565">
        <v>1</v>
      </c>
      <c r="HE565">
        <v>1</v>
      </c>
      <c r="HF565">
        <v>3</v>
      </c>
      <c r="HG565">
        <v>1</v>
      </c>
      <c r="HH565">
        <v>0</v>
      </c>
      <c r="HI565">
        <v>2</v>
      </c>
      <c r="HJ565">
        <v>5</v>
      </c>
      <c r="HK565">
        <v>58</v>
      </c>
      <c r="HL565">
        <v>98</v>
      </c>
      <c r="HM565">
        <v>51</v>
      </c>
      <c r="HN565">
        <v>14</v>
      </c>
      <c r="HO565">
        <v>14</v>
      </c>
      <c r="HP565">
        <v>2</v>
      </c>
      <c r="HQ565">
        <v>2</v>
      </c>
      <c r="HR565">
        <v>4</v>
      </c>
      <c r="HS565">
        <v>0</v>
      </c>
      <c r="HT565">
        <v>1</v>
      </c>
      <c r="HU565">
        <v>0</v>
      </c>
      <c r="HV565">
        <v>2</v>
      </c>
      <c r="HW565">
        <v>0</v>
      </c>
      <c r="HX565">
        <v>1</v>
      </c>
      <c r="HY565">
        <v>0</v>
      </c>
      <c r="HZ565">
        <v>1</v>
      </c>
      <c r="IA565">
        <v>0</v>
      </c>
      <c r="IB565">
        <v>1</v>
      </c>
      <c r="IC565">
        <v>0</v>
      </c>
      <c r="ID565">
        <v>0</v>
      </c>
      <c r="IE565">
        <v>0</v>
      </c>
      <c r="IF565">
        <v>0</v>
      </c>
      <c r="IG565">
        <v>3</v>
      </c>
      <c r="IH565">
        <v>0</v>
      </c>
      <c r="II565">
        <v>2</v>
      </c>
      <c r="IJ565">
        <v>0</v>
      </c>
      <c r="IK565">
        <v>98</v>
      </c>
      <c r="IL565">
        <v>1</v>
      </c>
      <c r="IM565">
        <v>1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1</v>
      </c>
      <c r="JJ565">
        <v>4</v>
      </c>
      <c r="JK565">
        <v>0</v>
      </c>
      <c r="JL565">
        <v>0</v>
      </c>
      <c r="JM565">
        <v>0</v>
      </c>
      <c r="JN565">
        <v>1</v>
      </c>
      <c r="JO565">
        <v>2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1</v>
      </c>
      <c r="KL565">
        <v>0</v>
      </c>
      <c r="KM565">
        <v>4</v>
      </c>
    </row>
    <row r="566" spans="1:299">
      <c r="A566" t="s">
        <v>445</v>
      </c>
      <c r="B566" t="s">
        <v>2</v>
      </c>
      <c r="C566" t="str">
        <f>"126101"</f>
        <v>126101</v>
      </c>
      <c r="D566" t="s">
        <v>444</v>
      </c>
      <c r="E566">
        <v>221</v>
      </c>
      <c r="F566">
        <v>1296</v>
      </c>
      <c r="G566">
        <v>1060</v>
      </c>
      <c r="H566">
        <v>136</v>
      </c>
      <c r="I566">
        <v>924</v>
      </c>
      <c r="J566">
        <v>0</v>
      </c>
      <c r="K566">
        <v>17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924</v>
      </c>
      <c r="T566">
        <v>0</v>
      </c>
      <c r="U566">
        <v>0</v>
      </c>
      <c r="V566">
        <v>924</v>
      </c>
      <c r="W566">
        <v>7</v>
      </c>
      <c r="X566">
        <v>4</v>
      </c>
      <c r="Y566">
        <v>3</v>
      </c>
      <c r="Z566">
        <v>0</v>
      </c>
      <c r="AA566">
        <v>917</v>
      </c>
      <c r="AB566">
        <v>280</v>
      </c>
      <c r="AC566">
        <v>130</v>
      </c>
      <c r="AD566">
        <v>12</v>
      </c>
      <c r="AE566">
        <v>20</v>
      </c>
      <c r="AF566">
        <v>18</v>
      </c>
      <c r="AG566">
        <v>0</v>
      </c>
      <c r="AH566">
        <v>2</v>
      </c>
      <c r="AI566">
        <v>9</v>
      </c>
      <c r="AJ566">
        <v>0</v>
      </c>
      <c r="AK566">
        <v>9</v>
      </c>
      <c r="AL566">
        <v>1</v>
      </c>
      <c r="AM566">
        <v>0</v>
      </c>
      <c r="AN566">
        <v>0</v>
      </c>
      <c r="AO566">
        <v>2</v>
      </c>
      <c r="AP566">
        <v>2</v>
      </c>
      <c r="AQ566">
        <v>0</v>
      </c>
      <c r="AR566">
        <v>0</v>
      </c>
      <c r="AS566">
        <v>1</v>
      </c>
      <c r="AT566">
        <v>1</v>
      </c>
      <c r="AU566">
        <v>0</v>
      </c>
      <c r="AV566">
        <v>3</v>
      </c>
      <c r="AW566">
        <v>0</v>
      </c>
      <c r="AX566">
        <v>1</v>
      </c>
      <c r="AY566">
        <v>0</v>
      </c>
      <c r="AZ566">
        <v>0</v>
      </c>
      <c r="BA566">
        <v>4</v>
      </c>
      <c r="BB566">
        <v>0</v>
      </c>
      <c r="BC566">
        <v>1</v>
      </c>
      <c r="BD566">
        <v>64</v>
      </c>
      <c r="BE566">
        <v>280</v>
      </c>
      <c r="BF566">
        <v>281</v>
      </c>
      <c r="BG566">
        <v>124</v>
      </c>
      <c r="BH566">
        <v>30</v>
      </c>
      <c r="BI566">
        <v>4</v>
      </c>
      <c r="BJ566">
        <v>7</v>
      </c>
      <c r="BK566">
        <v>19</v>
      </c>
      <c r="BL566">
        <v>32</v>
      </c>
      <c r="BM566">
        <v>7</v>
      </c>
      <c r="BN566">
        <v>0</v>
      </c>
      <c r="BO566">
        <v>1</v>
      </c>
      <c r="BP566">
        <v>5</v>
      </c>
      <c r="BQ566">
        <v>0</v>
      </c>
      <c r="BR566">
        <v>4</v>
      </c>
      <c r="BS566">
        <v>5</v>
      </c>
      <c r="BT566">
        <v>0</v>
      </c>
      <c r="BU566">
        <v>4</v>
      </c>
      <c r="BV566">
        <v>0</v>
      </c>
      <c r="BW566">
        <v>4</v>
      </c>
      <c r="BX566">
        <v>2</v>
      </c>
      <c r="BY566">
        <v>3</v>
      </c>
      <c r="BZ566">
        <v>0</v>
      </c>
      <c r="CA566">
        <v>1</v>
      </c>
      <c r="CB566">
        <v>0</v>
      </c>
      <c r="CC566">
        <v>1</v>
      </c>
      <c r="CD566">
        <v>1</v>
      </c>
      <c r="CE566">
        <v>0</v>
      </c>
      <c r="CF566">
        <v>1</v>
      </c>
      <c r="CG566">
        <v>1</v>
      </c>
      <c r="CH566">
        <v>25</v>
      </c>
      <c r="CI566">
        <v>281</v>
      </c>
      <c r="CJ566">
        <v>34</v>
      </c>
      <c r="CK566">
        <v>15</v>
      </c>
      <c r="CL566">
        <v>5</v>
      </c>
      <c r="CM566">
        <v>2</v>
      </c>
      <c r="CN566">
        <v>0</v>
      </c>
      <c r="CO566">
        <v>1</v>
      </c>
      <c r="CP566">
        <v>3</v>
      </c>
      <c r="CQ566">
        <v>0</v>
      </c>
      <c r="CR566">
        <v>1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1</v>
      </c>
      <c r="CY566">
        <v>2</v>
      </c>
      <c r="CZ566">
        <v>0</v>
      </c>
      <c r="DA566">
        <v>1</v>
      </c>
      <c r="DB566">
        <v>2</v>
      </c>
      <c r="DC566">
        <v>34</v>
      </c>
      <c r="DD566">
        <v>67</v>
      </c>
      <c r="DE566">
        <v>49</v>
      </c>
      <c r="DF566">
        <v>1</v>
      </c>
      <c r="DG566">
        <v>4</v>
      </c>
      <c r="DH566">
        <v>1</v>
      </c>
      <c r="DI566">
        <v>1</v>
      </c>
      <c r="DJ566">
        <v>3</v>
      </c>
      <c r="DK566">
        <v>0</v>
      </c>
      <c r="DL566">
        <v>1</v>
      </c>
      <c r="DM566">
        <v>1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1</v>
      </c>
      <c r="DT566">
        <v>0</v>
      </c>
      <c r="DU566">
        <v>0</v>
      </c>
      <c r="DV566">
        <v>0</v>
      </c>
      <c r="DW566">
        <v>1</v>
      </c>
      <c r="DX566">
        <v>0</v>
      </c>
      <c r="DY566">
        <v>2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67</v>
      </c>
      <c r="EH566">
        <v>15</v>
      </c>
      <c r="EI566">
        <v>3</v>
      </c>
      <c r="EJ566">
        <v>1</v>
      </c>
      <c r="EK566">
        <v>4</v>
      </c>
      <c r="EL566">
        <v>0</v>
      </c>
      <c r="EM566">
        <v>0</v>
      </c>
      <c r="EN566">
        <v>1</v>
      </c>
      <c r="EO566">
        <v>1</v>
      </c>
      <c r="EP566">
        <v>1</v>
      </c>
      <c r="EQ566">
        <v>1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3</v>
      </c>
      <c r="FK566">
        <v>15</v>
      </c>
      <c r="FL566">
        <v>51</v>
      </c>
      <c r="FM566">
        <v>36</v>
      </c>
      <c r="FN566">
        <v>1</v>
      </c>
      <c r="FO566">
        <v>1</v>
      </c>
      <c r="FP566">
        <v>1</v>
      </c>
      <c r="FQ566">
        <v>1</v>
      </c>
      <c r="FR566">
        <v>1</v>
      </c>
      <c r="FS566">
        <v>0</v>
      </c>
      <c r="FT566">
        <v>0</v>
      </c>
      <c r="FU566">
        <v>4</v>
      </c>
      <c r="FV566">
        <v>0</v>
      </c>
      <c r="FW566" t="s">
        <v>0</v>
      </c>
      <c r="FX566">
        <v>1</v>
      </c>
      <c r="FY566">
        <v>0</v>
      </c>
      <c r="FZ566">
        <v>0</v>
      </c>
      <c r="GA566">
        <v>0</v>
      </c>
      <c r="GB566">
        <v>0</v>
      </c>
      <c r="GC566">
        <v>1</v>
      </c>
      <c r="GD566">
        <v>1</v>
      </c>
      <c r="GE566">
        <v>1</v>
      </c>
      <c r="GF566">
        <v>0</v>
      </c>
      <c r="GG566">
        <v>0</v>
      </c>
      <c r="GH566">
        <v>0</v>
      </c>
      <c r="GI566">
        <v>1</v>
      </c>
      <c r="GJ566">
        <v>0</v>
      </c>
      <c r="GK566">
        <v>0</v>
      </c>
      <c r="GL566">
        <v>0</v>
      </c>
      <c r="GM566">
        <v>1</v>
      </c>
      <c r="GN566">
        <v>51</v>
      </c>
      <c r="GO566">
        <v>52</v>
      </c>
      <c r="GP566">
        <v>26</v>
      </c>
      <c r="GQ566">
        <v>4</v>
      </c>
      <c r="GR566">
        <v>8</v>
      </c>
      <c r="GS566">
        <v>0</v>
      </c>
      <c r="GT566">
        <v>0</v>
      </c>
      <c r="GU566">
        <v>3</v>
      </c>
      <c r="GV566">
        <v>0</v>
      </c>
      <c r="GW566">
        <v>0</v>
      </c>
      <c r="GX566">
        <v>0</v>
      </c>
      <c r="GY566">
        <v>1</v>
      </c>
      <c r="GZ566">
        <v>1</v>
      </c>
      <c r="HA566">
        <v>3</v>
      </c>
      <c r="HB566">
        <v>0</v>
      </c>
      <c r="HC566">
        <v>0</v>
      </c>
      <c r="HD566">
        <v>0</v>
      </c>
      <c r="HE566">
        <v>1</v>
      </c>
      <c r="HF566">
        <v>0</v>
      </c>
      <c r="HG566">
        <v>0</v>
      </c>
      <c r="HH566">
        <v>1</v>
      </c>
      <c r="HI566">
        <v>1</v>
      </c>
      <c r="HJ566">
        <v>3</v>
      </c>
      <c r="HK566">
        <v>52</v>
      </c>
      <c r="HL566">
        <v>136</v>
      </c>
      <c r="HM566">
        <v>77</v>
      </c>
      <c r="HN566">
        <v>13</v>
      </c>
      <c r="HO566">
        <v>19</v>
      </c>
      <c r="HP566">
        <v>7</v>
      </c>
      <c r="HQ566">
        <v>0</v>
      </c>
      <c r="HR566">
        <v>4</v>
      </c>
      <c r="HS566">
        <v>1</v>
      </c>
      <c r="HT566">
        <v>0</v>
      </c>
      <c r="HU566">
        <v>0</v>
      </c>
      <c r="HV566">
        <v>2</v>
      </c>
      <c r="HW566">
        <v>0</v>
      </c>
      <c r="HX566">
        <v>1</v>
      </c>
      <c r="HY566">
        <v>0</v>
      </c>
      <c r="HZ566">
        <v>1</v>
      </c>
      <c r="IA566">
        <v>1</v>
      </c>
      <c r="IB566">
        <v>0</v>
      </c>
      <c r="IC566">
        <v>0</v>
      </c>
      <c r="ID566">
        <v>1</v>
      </c>
      <c r="IE566">
        <v>1</v>
      </c>
      <c r="IF566">
        <v>0</v>
      </c>
      <c r="IG566">
        <v>3</v>
      </c>
      <c r="IH566">
        <v>0</v>
      </c>
      <c r="II566">
        <v>0</v>
      </c>
      <c r="IJ566">
        <v>5</v>
      </c>
      <c r="IK566">
        <v>136</v>
      </c>
      <c r="IL566">
        <v>1</v>
      </c>
      <c r="IM566">
        <v>1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1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</row>
    <row r="567" spans="1:299">
      <c r="A567" t="s">
        <v>443</v>
      </c>
      <c r="B567" t="s">
        <v>2</v>
      </c>
      <c r="C567" t="str">
        <f>"126101"</f>
        <v>126101</v>
      </c>
      <c r="D567" t="s">
        <v>442</v>
      </c>
      <c r="E567">
        <v>222</v>
      </c>
      <c r="F567">
        <v>1569</v>
      </c>
      <c r="G567">
        <v>1150</v>
      </c>
      <c r="H567">
        <v>159</v>
      </c>
      <c r="I567">
        <v>992</v>
      </c>
      <c r="J567">
        <v>0</v>
      </c>
      <c r="K567">
        <v>23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991</v>
      </c>
      <c r="T567">
        <v>0</v>
      </c>
      <c r="U567">
        <v>0</v>
      </c>
      <c r="V567">
        <v>991</v>
      </c>
      <c r="W567">
        <v>7</v>
      </c>
      <c r="X567">
        <v>2</v>
      </c>
      <c r="Y567">
        <v>5</v>
      </c>
      <c r="Z567">
        <v>0</v>
      </c>
      <c r="AA567">
        <v>984</v>
      </c>
      <c r="AB567">
        <v>378</v>
      </c>
      <c r="AC567">
        <v>190</v>
      </c>
      <c r="AD567">
        <v>17</v>
      </c>
      <c r="AE567">
        <v>28</v>
      </c>
      <c r="AF567">
        <v>22</v>
      </c>
      <c r="AG567">
        <v>0</v>
      </c>
      <c r="AH567">
        <v>4</v>
      </c>
      <c r="AI567">
        <v>7</v>
      </c>
      <c r="AJ567">
        <v>1</v>
      </c>
      <c r="AK567">
        <v>12</v>
      </c>
      <c r="AL567">
        <v>2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5</v>
      </c>
      <c r="AS567">
        <v>0</v>
      </c>
      <c r="AT567">
        <v>1</v>
      </c>
      <c r="AU567">
        <v>1</v>
      </c>
      <c r="AV567">
        <v>2</v>
      </c>
      <c r="AW567">
        <v>1</v>
      </c>
      <c r="AX567">
        <v>3</v>
      </c>
      <c r="AY567">
        <v>5</v>
      </c>
      <c r="AZ567">
        <v>0</v>
      </c>
      <c r="BA567">
        <v>1</v>
      </c>
      <c r="BB567">
        <v>3</v>
      </c>
      <c r="BC567">
        <v>1</v>
      </c>
      <c r="BD567">
        <v>71</v>
      </c>
      <c r="BE567">
        <v>378</v>
      </c>
      <c r="BF567">
        <v>250</v>
      </c>
      <c r="BG567">
        <v>88</v>
      </c>
      <c r="BH567">
        <v>35</v>
      </c>
      <c r="BI567">
        <v>12</v>
      </c>
      <c r="BJ567">
        <v>8</v>
      </c>
      <c r="BK567">
        <v>20</v>
      </c>
      <c r="BL567">
        <v>28</v>
      </c>
      <c r="BM567">
        <v>10</v>
      </c>
      <c r="BN567">
        <v>0</v>
      </c>
      <c r="BO567">
        <v>0</v>
      </c>
      <c r="BP567">
        <v>5</v>
      </c>
      <c r="BQ567">
        <v>0</v>
      </c>
      <c r="BR567">
        <v>1</v>
      </c>
      <c r="BS567">
        <v>3</v>
      </c>
      <c r="BT567">
        <v>1</v>
      </c>
      <c r="BU567">
        <v>8</v>
      </c>
      <c r="BV567">
        <v>0</v>
      </c>
      <c r="BW567">
        <v>1</v>
      </c>
      <c r="BX567">
        <v>2</v>
      </c>
      <c r="BY567">
        <v>0</v>
      </c>
      <c r="BZ567">
        <v>0</v>
      </c>
      <c r="CA567">
        <v>2</v>
      </c>
      <c r="CB567">
        <v>0</v>
      </c>
      <c r="CC567">
        <v>1</v>
      </c>
      <c r="CD567">
        <v>0</v>
      </c>
      <c r="CE567">
        <v>0</v>
      </c>
      <c r="CF567">
        <v>1</v>
      </c>
      <c r="CG567">
        <v>0</v>
      </c>
      <c r="CH567">
        <v>24</v>
      </c>
      <c r="CI567">
        <v>250</v>
      </c>
      <c r="CJ567">
        <v>47</v>
      </c>
      <c r="CK567">
        <v>22</v>
      </c>
      <c r="CL567">
        <v>8</v>
      </c>
      <c r="CM567">
        <v>3</v>
      </c>
      <c r="CN567">
        <v>0</v>
      </c>
      <c r="CO567">
        <v>5</v>
      </c>
      <c r="CP567">
        <v>0</v>
      </c>
      <c r="CQ567">
        <v>3</v>
      </c>
      <c r="CR567">
        <v>1</v>
      </c>
      <c r="CS567">
        <v>0</v>
      </c>
      <c r="CT567">
        <v>1</v>
      </c>
      <c r="CU567">
        <v>1</v>
      </c>
      <c r="CV567">
        <v>1</v>
      </c>
      <c r="CW567">
        <v>0</v>
      </c>
      <c r="CX567">
        <v>0</v>
      </c>
      <c r="CY567">
        <v>0</v>
      </c>
      <c r="CZ567">
        <v>1</v>
      </c>
      <c r="DA567">
        <v>1</v>
      </c>
      <c r="DB567">
        <v>0</v>
      </c>
      <c r="DC567">
        <v>47</v>
      </c>
      <c r="DD567">
        <v>65</v>
      </c>
      <c r="DE567">
        <v>47</v>
      </c>
      <c r="DF567">
        <v>1</v>
      </c>
      <c r="DG567">
        <v>2</v>
      </c>
      <c r="DH567">
        <v>1</v>
      </c>
      <c r="DI567">
        <v>4</v>
      </c>
      <c r="DJ567">
        <v>2</v>
      </c>
      <c r="DK567">
        <v>0</v>
      </c>
      <c r="DL567">
        <v>1</v>
      </c>
      <c r="DM567">
        <v>0</v>
      </c>
      <c r="DN567">
        <v>0</v>
      </c>
      <c r="DO567">
        <v>1</v>
      </c>
      <c r="DP567">
        <v>0</v>
      </c>
      <c r="DQ567">
        <v>2</v>
      </c>
      <c r="DR567">
        <v>0</v>
      </c>
      <c r="DS567">
        <v>2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1</v>
      </c>
      <c r="EG567">
        <v>65</v>
      </c>
      <c r="EH567">
        <v>18</v>
      </c>
      <c r="EI567">
        <v>7</v>
      </c>
      <c r="EJ567">
        <v>2</v>
      </c>
      <c r="EK567">
        <v>3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1</v>
      </c>
      <c r="EX567">
        <v>0</v>
      </c>
      <c r="EY567">
        <v>1</v>
      </c>
      <c r="EZ567">
        <v>0</v>
      </c>
      <c r="FA567">
        <v>0</v>
      </c>
      <c r="FB567">
        <v>0</v>
      </c>
      <c r="FC567">
        <v>0</v>
      </c>
      <c r="FD567">
        <v>1</v>
      </c>
      <c r="FE567">
        <v>0</v>
      </c>
      <c r="FF567">
        <v>1</v>
      </c>
      <c r="FG567">
        <v>0</v>
      </c>
      <c r="FH567">
        <v>0</v>
      </c>
      <c r="FI567">
        <v>0</v>
      </c>
      <c r="FJ567">
        <v>2</v>
      </c>
      <c r="FK567">
        <v>18</v>
      </c>
      <c r="FL567">
        <v>67</v>
      </c>
      <c r="FM567">
        <v>55</v>
      </c>
      <c r="FN567">
        <v>2</v>
      </c>
      <c r="FO567">
        <v>0</v>
      </c>
      <c r="FP567">
        <v>1</v>
      </c>
      <c r="FQ567">
        <v>0</v>
      </c>
      <c r="FR567">
        <v>2</v>
      </c>
      <c r="FS567">
        <v>0</v>
      </c>
      <c r="FT567">
        <v>0</v>
      </c>
      <c r="FU567">
        <v>2</v>
      </c>
      <c r="FV567">
        <v>0</v>
      </c>
      <c r="FW567" t="s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1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4</v>
      </c>
      <c r="GN567">
        <v>67</v>
      </c>
      <c r="GO567">
        <v>50</v>
      </c>
      <c r="GP567">
        <v>24</v>
      </c>
      <c r="GQ567">
        <v>5</v>
      </c>
      <c r="GR567">
        <v>1</v>
      </c>
      <c r="GS567">
        <v>5</v>
      </c>
      <c r="GT567">
        <v>0</v>
      </c>
      <c r="GU567">
        <v>1</v>
      </c>
      <c r="GV567">
        <v>1</v>
      </c>
      <c r="GW567">
        <v>1</v>
      </c>
      <c r="GX567">
        <v>0</v>
      </c>
      <c r="GY567">
        <v>2</v>
      </c>
      <c r="GZ567">
        <v>0</v>
      </c>
      <c r="HA567">
        <v>2</v>
      </c>
      <c r="HB567">
        <v>0</v>
      </c>
      <c r="HC567">
        <v>1</v>
      </c>
      <c r="HD567">
        <v>0</v>
      </c>
      <c r="HE567">
        <v>0</v>
      </c>
      <c r="HF567">
        <v>1</v>
      </c>
      <c r="HG567">
        <v>0</v>
      </c>
      <c r="HH567">
        <v>0</v>
      </c>
      <c r="HI567">
        <v>1</v>
      </c>
      <c r="HJ567">
        <v>5</v>
      </c>
      <c r="HK567">
        <v>50</v>
      </c>
      <c r="HL567">
        <v>106</v>
      </c>
      <c r="HM567">
        <v>58</v>
      </c>
      <c r="HN567">
        <v>13</v>
      </c>
      <c r="HO567">
        <v>5</v>
      </c>
      <c r="HP567">
        <v>5</v>
      </c>
      <c r="HQ567">
        <v>1</v>
      </c>
      <c r="HR567">
        <v>0</v>
      </c>
      <c r="HS567">
        <v>2</v>
      </c>
      <c r="HT567">
        <v>4</v>
      </c>
      <c r="HU567">
        <v>2</v>
      </c>
      <c r="HV567">
        <v>3</v>
      </c>
      <c r="HW567">
        <v>0</v>
      </c>
      <c r="HX567">
        <v>0</v>
      </c>
      <c r="HY567">
        <v>4</v>
      </c>
      <c r="HZ567">
        <v>1</v>
      </c>
      <c r="IA567">
        <v>2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4</v>
      </c>
      <c r="IH567">
        <v>0</v>
      </c>
      <c r="II567">
        <v>1</v>
      </c>
      <c r="IJ567">
        <v>1</v>
      </c>
      <c r="IK567">
        <v>106</v>
      </c>
      <c r="IL567">
        <v>1</v>
      </c>
      <c r="IM567">
        <v>1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1</v>
      </c>
      <c r="JJ567">
        <v>2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1</v>
      </c>
      <c r="KK567">
        <v>0</v>
      </c>
      <c r="KL567">
        <v>1</v>
      </c>
      <c r="KM567">
        <v>2</v>
      </c>
    </row>
    <row r="568" spans="1:299">
      <c r="A568" t="s">
        <v>441</v>
      </c>
      <c r="B568" t="s">
        <v>2</v>
      </c>
      <c r="C568" t="str">
        <f>"126101"</f>
        <v>126101</v>
      </c>
      <c r="D568" t="s">
        <v>440</v>
      </c>
      <c r="E568">
        <v>223</v>
      </c>
      <c r="F568">
        <v>687</v>
      </c>
      <c r="G568">
        <v>510</v>
      </c>
      <c r="H568">
        <v>101</v>
      </c>
      <c r="I568">
        <v>409</v>
      </c>
      <c r="J568">
        <v>0</v>
      </c>
      <c r="K568">
        <v>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409</v>
      </c>
      <c r="T568">
        <v>0</v>
      </c>
      <c r="U568">
        <v>0</v>
      </c>
      <c r="V568">
        <v>409</v>
      </c>
      <c r="W568">
        <v>8</v>
      </c>
      <c r="X568">
        <v>4</v>
      </c>
      <c r="Y568">
        <v>4</v>
      </c>
      <c r="Z568">
        <v>0</v>
      </c>
      <c r="AA568">
        <v>401</v>
      </c>
      <c r="AB568">
        <v>157</v>
      </c>
      <c r="AC568">
        <v>83</v>
      </c>
      <c r="AD568">
        <v>5</v>
      </c>
      <c r="AE568">
        <v>12</v>
      </c>
      <c r="AF568">
        <v>12</v>
      </c>
      <c r="AG568">
        <v>0</v>
      </c>
      <c r="AH568">
        <v>2</v>
      </c>
      <c r="AI568">
        <v>2</v>
      </c>
      <c r="AJ568">
        <v>0</v>
      </c>
      <c r="AK568">
        <v>6</v>
      </c>
      <c r="AL568">
        <v>1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1</v>
      </c>
      <c r="BC568">
        <v>0</v>
      </c>
      <c r="BD568">
        <v>29</v>
      </c>
      <c r="BE568">
        <v>157</v>
      </c>
      <c r="BF568">
        <v>83</v>
      </c>
      <c r="BG568">
        <v>28</v>
      </c>
      <c r="BH568">
        <v>18</v>
      </c>
      <c r="BI568">
        <v>1</v>
      </c>
      <c r="BJ568">
        <v>4</v>
      </c>
      <c r="BK568">
        <v>4</v>
      </c>
      <c r="BL568">
        <v>9</v>
      </c>
      <c r="BM568">
        <v>7</v>
      </c>
      <c r="BN568">
        <v>0</v>
      </c>
      <c r="BO568">
        <v>0</v>
      </c>
      <c r="BP568">
        <v>2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</v>
      </c>
      <c r="CF568">
        <v>0</v>
      </c>
      <c r="CG568">
        <v>2</v>
      </c>
      <c r="CH568">
        <v>5</v>
      </c>
      <c r="CI568">
        <v>83</v>
      </c>
      <c r="CJ568">
        <v>20</v>
      </c>
      <c r="CK568">
        <v>9</v>
      </c>
      <c r="CL568">
        <v>4</v>
      </c>
      <c r="CM568">
        <v>0</v>
      </c>
      <c r="CN568">
        <v>0</v>
      </c>
      <c r="CO568">
        <v>0</v>
      </c>
      <c r="CP568">
        <v>2</v>
      </c>
      <c r="CQ568">
        <v>0</v>
      </c>
      <c r="CR568">
        <v>0</v>
      </c>
      <c r="CS568">
        <v>0</v>
      </c>
      <c r="CT568">
        <v>2</v>
      </c>
      <c r="CU568">
        <v>0</v>
      </c>
      <c r="CV568">
        <v>0</v>
      </c>
      <c r="CW568">
        <v>1</v>
      </c>
      <c r="CX568">
        <v>1</v>
      </c>
      <c r="CY568">
        <v>0</v>
      </c>
      <c r="CZ568">
        <v>0</v>
      </c>
      <c r="DA568">
        <v>0</v>
      </c>
      <c r="DB568">
        <v>1</v>
      </c>
      <c r="DC568">
        <v>20</v>
      </c>
      <c r="DD568">
        <v>21</v>
      </c>
      <c r="DE568">
        <v>13</v>
      </c>
      <c r="DF568">
        <v>0</v>
      </c>
      <c r="DG568">
        <v>0</v>
      </c>
      <c r="DH568">
        <v>1</v>
      </c>
      <c r="DI568">
        <v>1</v>
      </c>
      <c r="DJ568">
        <v>0</v>
      </c>
      <c r="DK568">
        <v>3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1</v>
      </c>
      <c r="EF568">
        <v>1</v>
      </c>
      <c r="EG568">
        <v>21</v>
      </c>
      <c r="EH568">
        <v>6</v>
      </c>
      <c r="EI568">
        <v>3</v>
      </c>
      <c r="EJ568">
        <v>0</v>
      </c>
      <c r="EK568">
        <v>2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1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6</v>
      </c>
      <c r="FL568">
        <v>37</v>
      </c>
      <c r="FM568">
        <v>22</v>
      </c>
      <c r="FN568">
        <v>5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2</v>
      </c>
      <c r="FU568">
        <v>0</v>
      </c>
      <c r="FV568">
        <v>0</v>
      </c>
      <c r="FW568" t="s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1</v>
      </c>
      <c r="GD568">
        <v>0</v>
      </c>
      <c r="GE568">
        <v>0</v>
      </c>
      <c r="GF568">
        <v>0</v>
      </c>
      <c r="GG568">
        <v>2</v>
      </c>
      <c r="GH568">
        <v>1</v>
      </c>
      <c r="GI568">
        <v>0</v>
      </c>
      <c r="GJ568">
        <v>0</v>
      </c>
      <c r="GK568">
        <v>0</v>
      </c>
      <c r="GL568">
        <v>0</v>
      </c>
      <c r="GM568">
        <v>2</v>
      </c>
      <c r="GN568">
        <v>35</v>
      </c>
      <c r="GO568">
        <v>28</v>
      </c>
      <c r="GP568">
        <v>14</v>
      </c>
      <c r="GQ568">
        <v>3</v>
      </c>
      <c r="GR568">
        <v>1</v>
      </c>
      <c r="GS568">
        <v>0</v>
      </c>
      <c r="GT568">
        <v>1</v>
      </c>
      <c r="GU568">
        <v>4</v>
      </c>
      <c r="GV568">
        <v>2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2</v>
      </c>
      <c r="HH568">
        <v>0</v>
      </c>
      <c r="HI568">
        <v>0</v>
      </c>
      <c r="HJ568">
        <v>1</v>
      </c>
      <c r="HK568">
        <v>28</v>
      </c>
      <c r="HL568">
        <v>47</v>
      </c>
      <c r="HM568">
        <v>26</v>
      </c>
      <c r="HN568">
        <v>1</v>
      </c>
      <c r="HO568">
        <v>1</v>
      </c>
      <c r="HP568">
        <v>2</v>
      </c>
      <c r="HQ568">
        <v>0</v>
      </c>
      <c r="HR568">
        <v>0</v>
      </c>
      <c r="HS568">
        <v>2</v>
      </c>
      <c r="HT568">
        <v>0</v>
      </c>
      <c r="HU568">
        <v>1</v>
      </c>
      <c r="HV568">
        <v>0</v>
      </c>
      <c r="HW568">
        <v>0</v>
      </c>
      <c r="HX568">
        <v>1</v>
      </c>
      <c r="HY568">
        <v>1</v>
      </c>
      <c r="HZ568">
        <v>1</v>
      </c>
      <c r="IA568">
        <v>0</v>
      </c>
      <c r="IB568">
        <v>1</v>
      </c>
      <c r="IC568">
        <v>0</v>
      </c>
      <c r="ID568">
        <v>0</v>
      </c>
      <c r="IE568">
        <v>4</v>
      </c>
      <c r="IF568">
        <v>0</v>
      </c>
      <c r="IG568">
        <v>1</v>
      </c>
      <c r="IH568">
        <v>2</v>
      </c>
      <c r="II568">
        <v>2</v>
      </c>
      <c r="IJ568">
        <v>1</v>
      </c>
      <c r="IK568">
        <v>47</v>
      </c>
      <c r="IL568">
        <v>2</v>
      </c>
      <c r="IM568">
        <v>1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1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2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</row>
    <row r="569" spans="1:299">
      <c r="A569" t="s">
        <v>439</v>
      </c>
      <c r="B569" t="s">
        <v>2</v>
      </c>
      <c r="C569" t="str">
        <f>"126101"</f>
        <v>126101</v>
      </c>
      <c r="D569" t="s">
        <v>438</v>
      </c>
      <c r="E569">
        <v>224</v>
      </c>
      <c r="F569">
        <v>717</v>
      </c>
      <c r="G569">
        <v>550</v>
      </c>
      <c r="H569">
        <v>162</v>
      </c>
      <c r="I569">
        <v>388</v>
      </c>
      <c r="J569">
        <v>0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388</v>
      </c>
      <c r="T569">
        <v>0</v>
      </c>
      <c r="U569">
        <v>0</v>
      </c>
      <c r="V569">
        <v>388</v>
      </c>
      <c r="W569">
        <v>5</v>
      </c>
      <c r="X569">
        <v>3</v>
      </c>
      <c r="Y569">
        <v>2</v>
      </c>
      <c r="Z569">
        <v>0</v>
      </c>
      <c r="AA569">
        <v>383</v>
      </c>
      <c r="AB569">
        <v>168</v>
      </c>
      <c r="AC569">
        <v>92</v>
      </c>
      <c r="AD569">
        <v>3</v>
      </c>
      <c r="AE569">
        <v>8</v>
      </c>
      <c r="AF569">
        <v>10</v>
      </c>
      <c r="AG569">
        <v>0</v>
      </c>
      <c r="AH569">
        <v>2</v>
      </c>
      <c r="AI569">
        <v>3</v>
      </c>
      <c r="AJ569">
        <v>0</v>
      </c>
      <c r="AK569">
        <v>7</v>
      </c>
      <c r="AL569">
        <v>1</v>
      </c>
      <c r="AM569">
        <v>0</v>
      </c>
      <c r="AN569">
        <v>2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1</v>
      </c>
      <c r="AX569">
        <v>2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35</v>
      </c>
      <c r="BE569">
        <v>168</v>
      </c>
      <c r="BF569">
        <v>85</v>
      </c>
      <c r="BG569">
        <v>27</v>
      </c>
      <c r="BH569">
        <v>18</v>
      </c>
      <c r="BI569">
        <v>3</v>
      </c>
      <c r="BJ569">
        <v>3</v>
      </c>
      <c r="BK569">
        <v>3</v>
      </c>
      <c r="BL569">
        <v>12</v>
      </c>
      <c r="BM569">
        <v>0</v>
      </c>
      <c r="BN569">
        <v>0</v>
      </c>
      <c r="BO569">
        <v>2</v>
      </c>
      <c r="BP569">
        <v>3</v>
      </c>
      <c r="BQ569">
        <v>0</v>
      </c>
      <c r="BR569">
        <v>1</v>
      </c>
      <c r="BS569">
        <v>0</v>
      </c>
      <c r="BT569">
        <v>0</v>
      </c>
      <c r="BU569">
        <v>2</v>
      </c>
      <c r="BV569">
        <v>0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3</v>
      </c>
      <c r="CD569">
        <v>1</v>
      </c>
      <c r="CE569">
        <v>0</v>
      </c>
      <c r="CF569">
        <v>0</v>
      </c>
      <c r="CG569">
        <v>1</v>
      </c>
      <c r="CH569">
        <v>5</v>
      </c>
      <c r="CI569">
        <v>85</v>
      </c>
      <c r="CJ569">
        <v>12</v>
      </c>
      <c r="CK569">
        <v>5</v>
      </c>
      <c r="CL569">
        <v>1</v>
      </c>
      <c r="CM569">
        <v>0</v>
      </c>
      <c r="CN569">
        <v>1</v>
      </c>
      <c r="CO569">
        <v>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1</v>
      </c>
      <c r="CZ569">
        <v>2</v>
      </c>
      <c r="DA569">
        <v>0</v>
      </c>
      <c r="DB569">
        <v>0</v>
      </c>
      <c r="DC569">
        <v>12</v>
      </c>
      <c r="DD569">
        <v>47</v>
      </c>
      <c r="DE569">
        <v>32</v>
      </c>
      <c r="DF569">
        <v>0</v>
      </c>
      <c r="DG569">
        <v>2</v>
      </c>
      <c r="DH569">
        <v>3</v>
      </c>
      <c r="DI569">
        <v>4</v>
      </c>
      <c r="DJ569">
        <v>0</v>
      </c>
      <c r="DK569">
        <v>2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1</v>
      </c>
      <c r="DV569">
        <v>0</v>
      </c>
      <c r="DW569">
        <v>2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1</v>
      </c>
      <c r="EF569">
        <v>0</v>
      </c>
      <c r="EG569">
        <v>47</v>
      </c>
      <c r="EH569">
        <v>4</v>
      </c>
      <c r="EI569">
        <v>0</v>
      </c>
      <c r="EJ569">
        <v>0</v>
      </c>
      <c r="EK569">
        <v>1</v>
      </c>
      <c r="EL569">
        <v>0</v>
      </c>
      <c r="EM569">
        <v>0</v>
      </c>
      <c r="EN569">
        <v>1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1</v>
      </c>
      <c r="EW569">
        <v>0</v>
      </c>
      <c r="EX569">
        <v>1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4</v>
      </c>
      <c r="FL569">
        <v>9</v>
      </c>
      <c r="FM569">
        <v>4</v>
      </c>
      <c r="FN569">
        <v>1</v>
      </c>
      <c r="FO569">
        <v>0</v>
      </c>
      <c r="FP569">
        <v>0</v>
      </c>
      <c r="FQ569">
        <v>1</v>
      </c>
      <c r="FR569">
        <v>1</v>
      </c>
      <c r="FS569">
        <v>0</v>
      </c>
      <c r="FT569">
        <v>0</v>
      </c>
      <c r="FU569">
        <v>1</v>
      </c>
      <c r="FV569">
        <v>0</v>
      </c>
      <c r="FW569" t="s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1</v>
      </c>
      <c r="GN569">
        <v>9</v>
      </c>
      <c r="GO569">
        <v>27</v>
      </c>
      <c r="GP569">
        <v>13</v>
      </c>
      <c r="GQ569">
        <v>3</v>
      </c>
      <c r="GR569">
        <v>2</v>
      </c>
      <c r="GS569">
        <v>1</v>
      </c>
      <c r="GT569">
        <v>1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1</v>
      </c>
      <c r="HB569">
        <v>1</v>
      </c>
      <c r="HC569">
        <v>1</v>
      </c>
      <c r="HD569">
        <v>2</v>
      </c>
      <c r="HE569">
        <v>0</v>
      </c>
      <c r="HF569">
        <v>0</v>
      </c>
      <c r="HG569">
        <v>1</v>
      </c>
      <c r="HH569">
        <v>1</v>
      </c>
      <c r="HI569">
        <v>0</v>
      </c>
      <c r="HJ569">
        <v>0</v>
      </c>
      <c r="HK569">
        <v>27</v>
      </c>
      <c r="HL569">
        <v>29</v>
      </c>
      <c r="HM569">
        <v>12</v>
      </c>
      <c r="HN569">
        <v>2</v>
      </c>
      <c r="HO569">
        <v>3</v>
      </c>
      <c r="HP569">
        <v>3</v>
      </c>
      <c r="HQ569">
        <v>1</v>
      </c>
      <c r="HR569">
        <v>4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1</v>
      </c>
      <c r="HZ569">
        <v>1</v>
      </c>
      <c r="IA569">
        <v>0</v>
      </c>
      <c r="IB569">
        <v>2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29</v>
      </c>
      <c r="IL569">
        <v>1</v>
      </c>
      <c r="IM569">
        <v>0</v>
      </c>
      <c r="IN569">
        <v>0</v>
      </c>
      <c r="IO569">
        <v>1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1</v>
      </c>
      <c r="JJ569">
        <v>1</v>
      </c>
      <c r="JK569">
        <v>1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1</v>
      </c>
    </row>
    <row r="570" spans="1:299">
      <c r="A570" t="s">
        <v>437</v>
      </c>
      <c r="B570" t="s">
        <v>2</v>
      </c>
      <c r="C570" t="str">
        <f>"126101"</f>
        <v>126101</v>
      </c>
      <c r="D570" t="s">
        <v>436</v>
      </c>
      <c r="E570">
        <v>225</v>
      </c>
      <c r="F570">
        <v>821</v>
      </c>
      <c r="G570">
        <v>620</v>
      </c>
      <c r="H570">
        <v>143</v>
      </c>
      <c r="I570">
        <v>477</v>
      </c>
      <c r="J570">
        <v>0</v>
      </c>
      <c r="K570">
        <v>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476</v>
      </c>
      <c r="T570">
        <v>0</v>
      </c>
      <c r="U570">
        <v>0</v>
      </c>
      <c r="V570">
        <v>476</v>
      </c>
      <c r="W570">
        <v>6</v>
      </c>
      <c r="X570">
        <v>1</v>
      </c>
      <c r="Y570">
        <v>5</v>
      </c>
      <c r="Z570">
        <v>0</v>
      </c>
      <c r="AA570">
        <v>470</v>
      </c>
      <c r="AB570">
        <v>173</v>
      </c>
      <c r="AC570">
        <v>89</v>
      </c>
      <c r="AD570">
        <v>8</v>
      </c>
      <c r="AE570">
        <v>10</v>
      </c>
      <c r="AF570">
        <v>9</v>
      </c>
      <c r="AG570">
        <v>2</v>
      </c>
      <c r="AH570">
        <v>3</v>
      </c>
      <c r="AI570">
        <v>2</v>
      </c>
      <c r="AJ570">
        <v>0</v>
      </c>
      <c r="AK570">
        <v>4</v>
      </c>
      <c r="AL570">
        <v>2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2</v>
      </c>
      <c r="AZ570">
        <v>0</v>
      </c>
      <c r="BA570">
        <v>2</v>
      </c>
      <c r="BB570">
        <v>0</v>
      </c>
      <c r="BC570">
        <v>0</v>
      </c>
      <c r="BD570">
        <v>38</v>
      </c>
      <c r="BE570">
        <v>173</v>
      </c>
      <c r="BF570">
        <v>129</v>
      </c>
      <c r="BG570">
        <v>33</v>
      </c>
      <c r="BH570">
        <v>26</v>
      </c>
      <c r="BI570">
        <v>2</v>
      </c>
      <c r="BJ570">
        <v>9</v>
      </c>
      <c r="BK570">
        <v>10</v>
      </c>
      <c r="BL570">
        <v>14</v>
      </c>
      <c r="BM570">
        <v>7</v>
      </c>
      <c r="BN570">
        <v>0</v>
      </c>
      <c r="BO570">
        <v>0</v>
      </c>
      <c r="BP570">
        <v>4</v>
      </c>
      <c r="BQ570">
        <v>0</v>
      </c>
      <c r="BR570">
        <v>2</v>
      </c>
      <c r="BS570">
        <v>2</v>
      </c>
      <c r="BT570">
        <v>0</v>
      </c>
      <c r="BU570">
        <v>3</v>
      </c>
      <c r="BV570">
        <v>0</v>
      </c>
      <c r="BW570">
        <v>3</v>
      </c>
      <c r="BX570">
        <v>0</v>
      </c>
      <c r="BY570">
        <v>0</v>
      </c>
      <c r="BZ570">
        <v>1</v>
      </c>
      <c r="CA570">
        <v>0</v>
      </c>
      <c r="CB570">
        <v>0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12</v>
      </c>
      <c r="CI570">
        <v>129</v>
      </c>
      <c r="CJ570">
        <v>16</v>
      </c>
      <c r="CK570">
        <v>9</v>
      </c>
      <c r="CL570">
        <v>1</v>
      </c>
      <c r="CM570">
        <v>1</v>
      </c>
      <c r="CN570">
        <v>0</v>
      </c>
      <c r="CO570">
        <v>1</v>
      </c>
      <c r="CP570">
        <v>1</v>
      </c>
      <c r="CQ570">
        <v>0</v>
      </c>
      <c r="CR570">
        <v>0</v>
      </c>
      <c r="CS570">
        <v>1</v>
      </c>
      <c r="CT570">
        <v>0</v>
      </c>
      <c r="CU570">
        <v>2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16</v>
      </c>
      <c r="DD570">
        <v>41</v>
      </c>
      <c r="DE570">
        <v>28</v>
      </c>
      <c r="DF570">
        <v>0</v>
      </c>
      <c r="DG570">
        <v>0</v>
      </c>
      <c r="DH570">
        <v>6</v>
      </c>
      <c r="DI570">
        <v>0</v>
      </c>
      <c r="DJ570">
        <v>0</v>
      </c>
      <c r="DK570">
        <v>1</v>
      </c>
      <c r="DL570">
        <v>0</v>
      </c>
      <c r="DM570">
        <v>0</v>
      </c>
      <c r="DN570">
        <v>0</v>
      </c>
      <c r="DO570">
        <v>1</v>
      </c>
      <c r="DP570">
        <v>2</v>
      </c>
      <c r="DQ570">
        <v>1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41</v>
      </c>
      <c r="EH570">
        <v>8</v>
      </c>
      <c r="EI570">
        <v>2</v>
      </c>
      <c r="EJ570">
        <v>0</v>
      </c>
      <c r="EK570">
        <v>2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1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2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1</v>
      </c>
      <c r="FK570">
        <v>8</v>
      </c>
      <c r="FL570">
        <v>20</v>
      </c>
      <c r="FM570">
        <v>12</v>
      </c>
      <c r="FN570">
        <v>0</v>
      </c>
      <c r="FO570">
        <v>0</v>
      </c>
      <c r="FP570">
        <v>0</v>
      </c>
      <c r="FQ570">
        <v>1</v>
      </c>
      <c r="FR570">
        <v>0</v>
      </c>
      <c r="FS570">
        <v>0</v>
      </c>
      <c r="FT570">
        <v>0</v>
      </c>
      <c r="FU570">
        <v>0</v>
      </c>
      <c r="FV570">
        <v>0</v>
      </c>
      <c r="FW570" t="s">
        <v>0</v>
      </c>
      <c r="FX570">
        <v>1</v>
      </c>
      <c r="FY570">
        <v>1</v>
      </c>
      <c r="FZ570">
        <v>0</v>
      </c>
      <c r="GA570">
        <v>0</v>
      </c>
      <c r="GB570">
        <v>0</v>
      </c>
      <c r="GC570">
        <v>0</v>
      </c>
      <c r="GD570">
        <v>4</v>
      </c>
      <c r="GE570">
        <v>0</v>
      </c>
      <c r="GF570">
        <v>1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20</v>
      </c>
      <c r="GO570">
        <v>29</v>
      </c>
      <c r="GP570">
        <v>13</v>
      </c>
      <c r="GQ570">
        <v>3</v>
      </c>
      <c r="GR570">
        <v>0</v>
      </c>
      <c r="GS570">
        <v>1</v>
      </c>
      <c r="GT570">
        <v>0</v>
      </c>
      <c r="GU570">
        <v>0</v>
      </c>
      <c r="GV570">
        <v>1</v>
      </c>
      <c r="GW570">
        <v>2</v>
      </c>
      <c r="GX570">
        <v>0</v>
      </c>
      <c r="GY570">
        <v>0</v>
      </c>
      <c r="GZ570">
        <v>0</v>
      </c>
      <c r="HA570">
        <v>0</v>
      </c>
      <c r="HB570">
        <v>3</v>
      </c>
      <c r="HC570">
        <v>0</v>
      </c>
      <c r="HD570">
        <v>0</v>
      </c>
      <c r="HE570">
        <v>0</v>
      </c>
      <c r="HF570">
        <v>0</v>
      </c>
      <c r="HG570">
        <v>1</v>
      </c>
      <c r="HH570">
        <v>0</v>
      </c>
      <c r="HI570">
        <v>2</v>
      </c>
      <c r="HJ570">
        <v>3</v>
      </c>
      <c r="HK570">
        <v>29</v>
      </c>
      <c r="HL570">
        <v>49</v>
      </c>
      <c r="HM570">
        <v>27</v>
      </c>
      <c r="HN570">
        <v>3</v>
      </c>
      <c r="HO570">
        <v>4</v>
      </c>
      <c r="HP570">
        <v>2</v>
      </c>
      <c r="HQ570">
        <v>0</v>
      </c>
      <c r="HR570">
        <v>0</v>
      </c>
      <c r="HS570">
        <v>4</v>
      </c>
      <c r="HT570">
        <v>0</v>
      </c>
      <c r="HU570">
        <v>1</v>
      </c>
      <c r="HV570">
        <v>1</v>
      </c>
      <c r="HW570">
        <v>0</v>
      </c>
      <c r="HX570">
        <v>0</v>
      </c>
      <c r="HY570">
        <v>3</v>
      </c>
      <c r="HZ570">
        <v>0</v>
      </c>
      <c r="IA570">
        <v>2</v>
      </c>
      <c r="IB570">
        <v>1</v>
      </c>
      <c r="IC570">
        <v>0</v>
      </c>
      <c r="ID570">
        <v>0</v>
      </c>
      <c r="IE570">
        <v>1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49</v>
      </c>
      <c r="IL570">
        <v>5</v>
      </c>
      <c r="IM570">
        <v>3</v>
      </c>
      <c r="IN570">
        <v>0</v>
      </c>
      <c r="IO570">
        <v>1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1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5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</row>
    <row r="571" spans="1:299">
      <c r="A571" t="s">
        <v>435</v>
      </c>
      <c r="B571" t="s">
        <v>2</v>
      </c>
      <c r="C571" t="str">
        <f>"126101"</f>
        <v>126101</v>
      </c>
      <c r="D571" t="s">
        <v>434</v>
      </c>
      <c r="E571">
        <v>226</v>
      </c>
      <c r="F571">
        <v>626</v>
      </c>
      <c r="G571">
        <v>480</v>
      </c>
      <c r="H571">
        <v>198</v>
      </c>
      <c r="I571">
        <v>282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282</v>
      </c>
      <c r="T571">
        <v>0</v>
      </c>
      <c r="U571">
        <v>0</v>
      </c>
      <c r="V571">
        <v>282</v>
      </c>
      <c r="W571">
        <v>12</v>
      </c>
      <c r="X571">
        <v>9</v>
      </c>
      <c r="Y571">
        <v>3</v>
      </c>
      <c r="Z571">
        <v>0</v>
      </c>
      <c r="AA571">
        <v>270</v>
      </c>
      <c r="AB571">
        <v>151</v>
      </c>
      <c r="AC571">
        <v>64</v>
      </c>
      <c r="AD571">
        <v>18</v>
      </c>
      <c r="AE571">
        <v>11</v>
      </c>
      <c r="AF571">
        <v>6</v>
      </c>
      <c r="AG571">
        <v>0</v>
      </c>
      <c r="AH571">
        <v>1</v>
      </c>
      <c r="AI571">
        <v>1</v>
      </c>
      <c r="AJ571">
        <v>0</v>
      </c>
      <c r="AK571">
        <v>2</v>
      </c>
      <c r="AL571">
        <v>2</v>
      </c>
      <c r="AM571">
        <v>1</v>
      </c>
      <c r="AN571">
        <v>2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1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1</v>
      </c>
      <c r="BD571">
        <v>36</v>
      </c>
      <c r="BE571">
        <v>151</v>
      </c>
      <c r="BF571">
        <v>52</v>
      </c>
      <c r="BG571">
        <v>14</v>
      </c>
      <c r="BH571">
        <v>10</v>
      </c>
      <c r="BI571">
        <v>0</v>
      </c>
      <c r="BJ571">
        <v>1</v>
      </c>
      <c r="BK571">
        <v>7</v>
      </c>
      <c r="BL571">
        <v>3</v>
      </c>
      <c r="BM571">
        <v>3</v>
      </c>
      <c r="BN571">
        <v>0</v>
      </c>
      <c r="BO571">
        <v>0</v>
      </c>
      <c r="BP571">
        <v>1</v>
      </c>
      <c r="BQ571">
        <v>3</v>
      </c>
      <c r="BR571">
        <v>0</v>
      </c>
      <c r="BS571">
        <v>0</v>
      </c>
      <c r="BT571">
        <v>1</v>
      </c>
      <c r="BU571">
        <v>0</v>
      </c>
      <c r="BV571">
        <v>0</v>
      </c>
      <c r="BW571">
        <v>0</v>
      </c>
      <c r="BX571">
        <v>1</v>
      </c>
      <c r="BY571">
        <v>0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7</v>
      </c>
      <c r="CI571">
        <v>52</v>
      </c>
      <c r="CJ571">
        <v>8</v>
      </c>
      <c r="CK571">
        <v>3</v>
      </c>
      <c r="CL571">
        <v>1</v>
      </c>
      <c r="CM571">
        <v>1</v>
      </c>
      <c r="CN571">
        <v>0</v>
      </c>
      <c r="CO571">
        <v>1</v>
      </c>
      <c r="CP571">
        <v>0</v>
      </c>
      <c r="CQ571">
        <v>0</v>
      </c>
      <c r="CR571">
        <v>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1</v>
      </c>
      <c r="DB571">
        <v>0</v>
      </c>
      <c r="DC571">
        <v>8</v>
      </c>
      <c r="DD571">
        <v>13</v>
      </c>
      <c r="DE571">
        <v>5</v>
      </c>
      <c r="DF571">
        <v>1</v>
      </c>
      <c r="DG571">
        <v>0</v>
      </c>
      <c r="DH571">
        <v>1</v>
      </c>
      <c r="DI571">
        <v>2</v>
      </c>
      <c r="DJ571">
        <v>0</v>
      </c>
      <c r="DK571">
        <v>0</v>
      </c>
      <c r="DL571">
        <v>1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1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13</v>
      </c>
      <c r="EH571">
        <v>2</v>
      </c>
      <c r="EI571">
        <v>0</v>
      </c>
      <c r="EJ571">
        <v>0</v>
      </c>
      <c r="EK571">
        <v>1</v>
      </c>
      <c r="EL571">
        <v>0</v>
      </c>
      <c r="EM571">
        <v>0</v>
      </c>
      <c r="EN571">
        <v>1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2</v>
      </c>
      <c r="FL571">
        <v>6</v>
      </c>
      <c r="FM571">
        <v>4</v>
      </c>
      <c r="FN571">
        <v>0</v>
      </c>
      <c r="FO571">
        <v>0</v>
      </c>
      <c r="FP571">
        <v>0</v>
      </c>
      <c r="FQ571">
        <v>2</v>
      </c>
      <c r="FR571">
        <v>0</v>
      </c>
      <c r="FS571">
        <v>0</v>
      </c>
      <c r="FT571">
        <v>0</v>
      </c>
      <c r="FU571">
        <v>0</v>
      </c>
      <c r="FV571">
        <v>0</v>
      </c>
      <c r="FW571" t="s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6</v>
      </c>
      <c r="GO571">
        <v>26</v>
      </c>
      <c r="GP571">
        <v>9</v>
      </c>
      <c r="GQ571">
        <v>3</v>
      </c>
      <c r="GR571">
        <v>5</v>
      </c>
      <c r="GS571">
        <v>0</v>
      </c>
      <c r="GT571">
        <v>1</v>
      </c>
      <c r="GU571">
        <v>2</v>
      </c>
      <c r="GV571">
        <v>0</v>
      </c>
      <c r="GW571">
        <v>0</v>
      </c>
      <c r="GX571">
        <v>0</v>
      </c>
      <c r="GY571">
        <v>1</v>
      </c>
      <c r="GZ571">
        <v>0</v>
      </c>
      <c r="HA571">
        <v>0</v>
      </c>
      <c r="HB571">
        <v>1</v>
      </c>
      <c r="HC571">
        <v>1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2</v>
      </c>
      <c r="HJ571">
        <v>1</v>
      </c>
      <c r="HK571">
        <v>26</v>
      </c>
      <c r="HL571">
        <v>11</v>
      </c>
      <c r="HM571">
        <v>3</v>
      </c>
      <c r="HN571">
        <v>3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1</v>
      </c>
      <c r="HV571">
        <v>1</v>
      </c>
      <c r="HW571">
        <v>0</v>
      </c>
      <c r="HX571">
        <v>0</v>
      </c>
      <c r="HY571">
        <v>1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2</v>
      </c>
      <c r="IH571">
        <v>0</v>
      </c>
      <c r="II571">
        <v>0</v>
      </c>
      <c r="IJ571">
        <v>0</v>
      </c>
      <c r="IK571">
        <v>11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1</v>
      </c>
      <c r="JK571">
        <v>0</v>
      </c>
      <c r="JL571">
        <v>1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1</v>
      </c>
    </row>
    <row r="572" spans="1:299">
      <c r="A572" t="s">
        <v>433</v>
      </c>
      <c r="B572" t="s">
        <v>2</v>
      </c>
      <c r="C572" t="str">
        <f>"126101"</f>
        <v>126101</v>
      </c>
      <c r="D572" t="s">
        <v>432</v>
      </c>
      <c r="E572">
        <v>227</v>
      </c>
      <c r="F572">
        <v>1330</v>
      </c>
      <c r="G572">
        <v>1000</v>
      </c>
      <c r="H572">
        <v>199</v>
      </c>
      <c r="I572">
        <v>801</v>
      </c>
      <c r="J572">
        <v>1</v>
      </c>
      <c r="K572">
        <v>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801</v>
      </c>
      <c r="T572">
        <v>0</v>
      </c>
      <c r="U572">
        <v>0</v>
      </c>
      <c r="V572">
        <v>801</v>
      </c>
      <c r="W572">
        <v>14</v>
      </c>
      <c r="X572">
        <v>9</v>
      </c>
      <c r="Y572">
        <v>5</v>
      </c>
      <c r="Z572">
        <v>0</v>
      </c>
      <c r="AA572">
        <v>787</v>
      </c>
      <c r="AB572">
        <v>350</v>
      </c>
      <c r="AC572">
        <v>192</v>
      </c>
      <c r="AD572">
        <v>13</v>
      </c>
      <c r="AE572">
        <v>22</v>
      </c>
      <c r="AF572">
        <v>10</v>
      </c>
      <c r="AG572">
        <v>0</v>
      </c>
      <c r="AH572">
        <v>4</v>
      </c>
      <c r="AI572">
        <v>4</v>
      </c>
      <c r="AJ572">
        <v>2</v>
      </c>
      <c r="AK572">
        <v>10</v>
      </c>
      <c r="AL572">
        <v>3</v>
      </c>
      <c r="AM572">
        <v>0</v>
      </c>
      <c r="AN572">
        <v>1</v>
      </c>
      <c r="AO572">
        <v>1</v>
      </c>
      <c r="AP572">
        <v>5</v>
      </c>
      <c r="AQ572">
        <v>0</v>
      </c>
      <c r="AR572">
        <v>1</v>
      </c>
      <c r="AS572">
        <v>0</v>
      </c>
      <c r="AT572">
        <v>1</v>
      </c>
      <c r="AU572">
        <v>1</v>
      </c>
      <c r="AV572">
        <v>0</v>
      </c>
      <c r="AW572">
        <v>0</v>
      </c>
      <c r="AX572">
        <v>1</v>
      </c>
      <c r="AY572">
        <v>1</v>
      </c>
      <c r="AZ572">
        <v>2</v>
      </c>
      <c r="BA572">
        <v>2</v>
      </c>
      <c r="BB572">
        <v>4</v>
      </c>
      <c r="BC572">
        <v>2</v>
      </c>
      <c r="BD572">
        <v>68</v>
      </c>
      <c r="BE572">
        <v>350</v>
      </c>
      <c r="BF572">
        <v>180</v>
      </c>
      <c r="BG572">
        <v>51</v>
      </c>
      <c r="BH572">
        <v>28</v>
      </c>
      <c r="BI572">
        <v>7</v>
      </c>
      <c r="BJ572">
        <v>10</v>
      </c>
      <c r="BK572">
        <v>13</v>
      </c>
      <c r="BL572">
        <v>23</v>
      </c>
      <c r="BM572">
        <v>1</v>
      </c>
      <c r="BN572">
        <v>0</v>
      </c>
      <c r="BO572">
        <v>1</v>
      </c>
      <c r="BP572">
        <v>8</v>
      </c>
      <c r="BQ572">
        <v>0</v>
      </c>
      <c r="BR572">
        <v>0</v>
      </c>
      <c r="BS572">
        <v>6</v>
      </c>
      <c r="BT572">
        <v>2</v>
      </c>
      <c r="BU572">
        <v>4</v>
      </c>
      <c r="BV572">
        <v>0</v>
      </c>
      <c r="BW572">
        <v>2</v>
      </c>
      <c r="BX572">
        <v>0</v>
      </c>
      <c r="BY572">
        <v>1</v>
      </c>
      <c r="BZ572">
        <v>0</v>
      </c>
      <c r="CA572">
        <v>1</v>
      </c>
      <c r="CB572">
        <v>0</v>
      </c>
      <c r="CC572">
        <v>2</v>
      </c>
      <c r="CD572">
        <v>0</v>
      </c>
      <c r="CE572">
        <v>0</v>
      </c>
      <c r="CF572">
        <v>0</v>
      </c>
      <c r="CG572">
        <v>4</v>
      </c>
      <c r="CH572">
        <v>16</v>
      </c>
      <c r="CI572">
        <v>180</v>
      </c>
      <c r="CJ572">
        <v>18</v>
      </c>
      <c r="CK572">
        <v>3</v>
      </c>
      <c r="CL572">
        <v>6</v>
      </c>
      <c r="CM572">
        <v>1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3</v>
      </c>
      <c r="CW572">
        <v>0</v>
      </c>
      <c r="CX572">
        <v>0</v>
      </c>
      <c r="CY572">
        <v>2</v>
      </c>
      <c r="CZ572">
        <v>1</v>
      </c>
      <c r="DA572">
        <v>0</v>
      </c>
      <c r="DB572">
        <v>2</v>
      </c>
      <c r="DC572">
        <v>18</v>
      </c>
      <c r="DD572">
        <v>69</v>
      </c>
      <c r="DE572">
        <v>39</v>
      </c>
      <c r="DF572">
        <v>1</v>
      </c>
      <c r="DG572">
        <v>1</v>
      </c>
      <c r="DH572">
        <v>5</v>
      </c>
      <c r="DI572">
        <v>3</v>
      </c>
      <c r="DJ572">
        <v>0</v>
      </c>
      <c r="DK572">
        <v>5</v>
      </c>
      <c r="DL572">
        <v>4</v>
      </c>
      <c r="DM572">
        <v>0</v>
      </c>
      <c r="DN572">
        <v>1</v>
      </c>
      <c r="DO572">
        <v>0</v>
      </c>
      <c r="DP572">
        <v>0</v>
      </c>
      <c r="DQ572">
        <v>1</v>
      </c>
      <c r="DR572">
        <v>1</v>
      </c>
      <c r="DS572">
        <v>3</v>
      </c>
      <c r="DT572">
        <v>0</v>
      </c>
      <c r="DU572">
        <v>1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1</v>
      </c>
      <c r="EB572">
        <v>1</v>
      </c>
      <c r="EC572">
        <v>1</v>
      </c>
      <c r="ED572">
        <v>0</v>
      </c>
      <c r="EE572">
        <v>1</v>
      </c>
      <c r="EF572">
        <v>0</v>
      </c>
      <c r="EG572">
        <v>69</v>
      </c>
      <c r="EH572">
        <v>7</v>
      </c>
      <c r="EI572">
        <v>1</v>
      </c>
      <c r="EJ572">
        <v>0</v>
      </c>
      <c r="EK572">
        <v>0</v>
      </c>
      <c r="EL572">
        <v>0</v>
      </c>
      <c r="EM572">
        <v>3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1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1</v>
      </c>
      <c r="FF572">
        <v>0</v>
      </c>
      <c r="FG572">
        <v>0</v>
      </c>
      <c r="FH572">
        <v>0</v>
      </c>
      <c r="FI572">
        <v>1</v>
      </c>
      <c r="FJ572">
        <v>0</v>
      </c>
      <c r="FK572">
        <v>7</v>
      </c>
      <c r="FL572">
        <v>22</v>
      </c>
      <c r="FM572">
        <v>14</v>
      </c>
      <c r="FN572">
        <v>1</v>
      </c>
      <c r="FO572">
        <v>1</v>
      </c>
      <c r="FP572">
        <v>0</v>
      </c>
      <c r="FQ572">
        <v>1</v>
      </c>
      <c r="FR572">
        <v>0</v>
      </c>
      <c r="FS572">
        <v>0</v>
      </c>
      <c r="FT572">
        <v>0</v>
      </c>
      <c r="FU572">
        <v>1</v>
      </c>
      <c r="FV572">
        <v>2</v>
      </c>
      <c r="FW572" t="s">
        <v>0</v>
      </c>
      <c r="FX572">
        <v>0</v>
      </c>
      <c r="FY572">
        <v>1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1</v>
      </c>
      <c r="GK572">
        <v>0</v>
      </c>
      <c r="GL572">
        <v>0</v>
      </c>
      <c r="GM572">
        <v>0</v>
      </c>
      <c r="GN572">
        <v>22</v>
      </c>
      <c r="GO572">
        <v>63</v>
      </c>
      <c r="GP572">
        <v>28</v>
      </c>
      <c r="GQ572">
        <v>3</v>
      </c>
      <c r="GR572">
        <v>4</v>
      </c>
      <c r="GS572">
        <v>4</v>
      </c>
      <c r="GT572">
        <v>2</v>
      </c>
      <c r="GU572">
        <v>1</v>
      </c>
      <c r="GV572">
        <v>1</v>
      </c>
      <c r="GW572">
        <v>1</v>
      </c>
      <c r="GX572">
        <v>1</v>
      </c>
      <c r="GY572">
        <v>2</v>
      </c>
      <c r="GZ572">
        <v>0</v>
      </c>
      <c r="HA572">
        <v>5</v>
      </c>
      <c r="HB572">
        <v>5</v>
      </c>
      <c r="HC572">
        <v>0</v>
      </c>
      <c r="HD572">
        <v>0</v>
      </c>
      <c r="HE572">
        <v>0</v>
      </c>
      <c r="HF572">
        <v>1</v>
      </c>
      <c r="HG572">
        <v>0</v>
      </c>
      <c r="HH572">
        <v>0</v>
      </c>
      <c r="HI572">
        <v>2</v>
      </c>
      <c r="HJ572">
        <v>3</v>
      </c>
      <c r="HK572">
        <v>63</v>
      </c>
      <c r="HL572">
        <v>75</v>
      </c>
      <c r="HM572">
        <v>44</v>
      </c>
      <c r="HN572">
        <v>10</v>
      </c>
      <c r="HO572">
        <v>7</v>
      </c>
      <c r="HP572">
        <v>0</v>
      </c>
      <c r="HQ572">
        <v>0</v>
      </c>
      <c r="HR572">
        <v>1</v>
      </c>
      <c r="HS572">
        <v>1</v>
      </c>
      <c r="HT572">
        <v>0</v>
      </c>
      <c r="HU572">
        <v>0</v>
      </c>
      <c r="HV572">
        <v>0</v>
      </c>
      <c r="HW572">
        <v>1</v>
      </c>
      <c r="HX572">
        <v>0</v>
      </c>
      <c r="HY572">
        <v>1</v>
      </c>
      <c r="HZ572">
        <v>1</v>
      </c>
      <c r="IA572">
        <v>0</v>
      </c>
      <c r="IB572">
        <v>2</v>
      </c>
      <c r="IC572">
        <v>0</v>
      </c>
      <c r="ID572">
        <v>1</v>
      </c>
      <c r="IE572">
        <v>2</v>
      </c>
      <c r="IF572">
        <v>0</v>
      </c>
      <c r="IG572">
        <v>2</v>
      </c>
      <c r="IH572">
        <v>1</v>
      </c>
      <c r="II572">
        <v>1</v>
      </c>
      <c r="IJ572">
        <v>0</v>
      </c>
      <c r="IK572">
        <v>75</v>
      </c>
      <c r="IL572">
        <v>1</v>
      </c>
      <c r="IM572">
        <v>0</v>
      </c>
      <c r="IN572">
        <v>0</v>
      </c>
      <c r="IO572">
        <v>1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1</v>
      </c>
      <c r="JJ572">
        <v>2</v>
      </c>
      <c r="JK572">
        <v>0</v>
      </c>
      <c r="JL572">
        <v>1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1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2</v>
      </c>
    </row>
    <row r="573" spans="1:299">
      <c r="A573" t="s">
        <v>431</v>
      </c>
      <c r="B573" t="s">
        <v>2</v>
      </c>
      <c r="C573" t="str">
        <f>"126101"</f>
        <v>126101</v>
      </c>
      <c r="D573" t="s">
        <v>430</v>
      </c>
      <c r="E573">
        <v>228</v>
      </c>
      <c r="F573">
        <v>1149</v>
      </c>
      <c r="G573">
        <v>860</v>
      </c>
      <c r="H573">
        <v>285</v>
      </c>
      <c r="I573">
        <v>575</v>
      </c>
      <c r="J573">
        <v>0</v>
      </c>
      <c r="K573">
        <v>5</v>
      </c>
      <c r="L573">
        <v>3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3</v>
      </c>
      <c r="S573">
        <v>578</v>
      </c>
      <c r="T573">
        <v>3</v>
      </c>
      <c r="U573">
        <v>0</v>
      </c>
      <c r="V573">
        <v>578</v>
      </c>
      <c r="W573">
        <v>19</v>
      </c>
      <c r="X573">
        <v>12</v>
      </c>
      <c r="Y573">
        <v>7</v>
      </c>
      <c r="Z573">
        <v>0</v>
      </c>
      <c r="AA573">
        <v>559</v>
      </c>
      <c r="AB573">
        <v>259</v>
      </c>
      <c r="AC573">
        <v>139</v>
      </c>
      <c r="AD573">
        <v>13</v>
      </c>
      <c r="AE573">
        <v>17</v>
      </c>
      <c r="AF573">
        <v>5</v>
      </c>
      <c r="AG573">
        <v>3</v>
      </c>
      <c r="AH573">
        <v>1</v>
      </c>
      <c r="AI573">
        <v>2</v>
      </c>
      <c r="AJ573">
        <v>2</v>
      </c>
      <c r="AK573">
        <v>6</v>
      </c>
      <c r="AL573">
        <v>2</v>
      </c>
      <c r="AM573">
        <v>0</v>
      </c>
      <c r="AN573">
        <v>0</v>
      </c>
      <c r="AO573">
        <v>1</v>
      </c>
      <c r="AP573">
        <v>2</v>
      </c>
      <c r="AQ573">
        <v>0</v>
      </c>
      <c r="AR573">
        <v>0</v>
      </c>
      <c r="AS573">
        <v>0</v>
      </c>
      <c r="AT573">
        <v>1</v>
      </c>
      <c r="AU573">
        <v>1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2</v>
      </c>
      <c r="BB573">
        <v>2</v>
      </c>
      <c r="BC573">
        <v>2</v>
      </c>
      <c r="BD573">
        <v>57</v>
      </c>
      <c r="BE573">
        <v>259</v>
      </c>
      <c r="BF573">
        <v>127</v>
      </c>
      <c r="BG573">
        <v>36</v>
      </c>
      <c r="BH573">
        <v>27</v>
      </c>
      <c r="BI573">
        <v>5</v>
      </c>
      <c r="BJ573">
        <v>3</v>
      </c>
      <c r="BK573">
        <v>10</v>
      </c>
      <c r="BL573">
        <v>14</v>
      </c>
      <c r="BM573">
        <v>1</v>
      </c>
      <c r="BN573">
        <v>1</v>
      </c>
      <c r="BO573">
        <v>3</v>
      </c>
      <c r="BP573">
        <v>5</v>
      </c>
      <c r="BQ573">
        <v>1</v>
      </c>
      <c r="BR573">
        <v>1</v>
      </c>
      <c r="BS573">
        <v>1</v>
      </c>
      <c r="BT573">
        <v>0</v>
      </c>
      <c r="BU573">
        <v>1</v>
      </c>
      <c r="BV573">
        <v>0</v>
      </c>
      <c r="BW573">
        <v>2</v>
      </c>
      <c r="BX573">
        <v>2</v>
      </c>
      <c r="BY573">
        <v>1</v>
      </c>
      <c r="BZ573">
        <v>1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11</v>
      </c>
      <c r="CI573">
        <v>127</v>
      </c>
      <c r="CJ573">
        <v>21</v>
      </c>
      <c r="CK573">
        <v>11</v>
      </c>
      <c r="CL573">
        <v>5</v>
      </c>
      <c r="CM573">
        <v>1</v>
      </c>
      <c r="CN573">
        <v>0</v>
      </c>
      <c r="CO573">
        <v>0</v>
      </c>
      <c r="CP573">
        <v>1</v>
      </c>
      <c r="CQ573">
        <v>0</v>
      </c>
      <c r="CR573">
        <v>0</v>
      </c>
      <c r="CS573">
        <v>0</v>
      </c>
      <c r="CT573">
        <v>2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1</v>
      </c>
      <c r="DA573">
        <v>0</v>
      </c>
      <c r="DB573">
        <v>0</v>
      </c>
      <c r="DC573">
        <v>21</v>
      </c>
      <c r="DD573">
        <v>47</v>
      </c>
      <c r="DE573">
        <v>33</v>
      </c>
      <c r="DF573">
        <v>0</v>
      </c>
      <c r="DG573">
        <v>1</v>
      </c>
      <c r="DH573">
        <v>5</v>
      </c>
      <c r="DI573">
        <v>1</v>
      </c>
      <c r="DJ573">
        <v>1</v>
      </c>
      <c r="DK573">
        <v>0</v>
      </c>
      <c r="DL573">
        <v>1</v>
      </c>
      <c r="DM573">
        <v>0</v>
      </c>
      <c r="DN573">
        <v>1</v>
      </c>
      <c r="DO573">
        <v>0</v>
      </c>
      <c r="DP573">
        <v>0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1</v>
      </c>
      <c r="DW573">
        <v>0</v>
      </c>
      <c r="DX573">
        <v>1</v>
      </c>
      <c r="DY573">
        <v>1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47</v>
      </c>
      <c r="EH573">
        <v>7</v>
      </c>
      <c r="EI573">
        <v>3</v>
      </c>
      <c r="EJ573">
        <v>1</v>
      </c>
      <c r="EK573">
        <v>0</v>
      </c>
      <c r="EL573">
        <v>0</v>
      </c>
      <c r="EM573">
        <v>0</v>
      </c>
      <c r="EN573">
        <v>3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7</v>
      </c>
      <c r="FL573">
        <v>17</v>
      </c>
      <c r="FM573">
        <v>14</v>
      </c>
      <c r="FN573">
        <v>3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 t="s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17</v>
      </c>
      <c r="GO573">
        <v>33</v>
      </c>
      <c r="GP573">
        <v>9</v>
      </c>
      <c r="GQ573">
        <v>3</v>
      </c>
      <c r="GR573">
        <v>1</v>
      </c>
      <c r="GS573">
        <v>4</v>
      </c>
      <c r="GT573">
        <v>1</v>
      </c>
      <c r="GU573">
        <v>1</v>
      </c>
      <c r="GV573">
        <v>2</v>
      </c>
      <c r="GW573">
        <v>1</v>
      </c>
      <c r="GX573">
        <v>0</v>
      </c>
      <c r="GY573">
        <v>2</v>
      </c>
      <c r="GZ573">
        <v>0</v>
      </c>
      <c r="HA573">
        <v>3</v>
      </c>
      <c r="HB573">
        <v>1</v>
      </c>
      <c r="HC573">
        <v>1</v>
      </c>
      <c r="HD573">
        <v>0</v>
      </c>
      <c r="HE573">
        <v>0</v>
      </c>
      <c r="HF573">
        <v>1</v>
      </c>
      <c r="HG573">
        <v>1</v>
      </c>
      <c r="HH573">
        <v>0</v>
      </c>
      <c r="HI573">
        <v>0</v>
      </c>
      <c r="HJ573">
        <v>2</v>
      </c>
      <c r="HK573">
        <v>33</v>
      </c>
      <c r="HL573">
        <v>45</v>
      </c>
      <c r="HM573">
        <v>23</v>
      </c>
      <c r="HN573">
        <v>2</v>
      </c>
      <c r="HO573">
        <v>3</v>
      </c>
      <c r="HP573">
        <v>2</v>
      </c>
      <c r="HQ573">
        <v>1</v>
      </c>
      <c r="HR573">
        <v>1</v>
      </c>
      <c r="HS573">
        <v>0</v>
      </c>
      <c r="HT573">
        <v>0</v>
      </c>
      <c r="HU573">
        <v>1</v>
      </c>
      <c r="HV573">
        <v>0</v>
      </c>
      <c r="HW573">
        <v>0</v>
      </c>
      <c r="HX573">
        <v>0</v>
      </c>
      <c r="HY573">
        <v>1</v>
      </c>
      <c r="HZ573">
        <v>0</v>
      </c>
      <c r="IA573">
        <v>1</v>
      </c>
      <c r="IB573">
        <v>2</v>
      </c>
      <c r="IC573">
        <v>0</v>
      </c>
      <c r="ID573">
        <v>0</v>
      </c>
      <c r="IE573">
        <v>1</v>
      </c>
      <c r="IF573">
        <v>0</v>
      </c>
      <c r="IG573">
        <v>3</v>
      </c>
      <c r="IH573">
        <v>0</v>
      </c>
      <c r="II573">
        <v>2</v>
      </c>
      <c r="IJ573">
        <v>2</v>
      </c>
      <c r="IK573">
        <v>45</v>
      </c>
      <c r="IL573">
        <v>2</v>
      </c>
      <c r="IM573">
        <v>0</v>
      </c>
      <c r="IN573">
        <v>0</v>
      </c>
      <c r="IO573">
        <v>1</v>
      </c>
      <c r="IP573">
        <v>0</v>
      </c>
      <c r="IQ573">
        <v>0</v>
      </c>
      <c r="IR573">
        <v>0</v>
      </c>
      <c r="IS573">
        <v>1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2</v>
      </c>
      <c r="JJ573">
        <v>1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1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1</v>
      </c>
    </row>
    <row r="574" spans="1:299">
      <c r="A574" t="s">
        <v>429</v>
      </c>
      <c r="B574" t="s">
        <v>2</v>
      </c>
      <c r="C574" t="str">
        <f>"126101"</f>
        <v>126101</v>
      </c>
      <c r="D574" t="s">
        <v>427</v>
      </c>
      <c r="E574">
        <v>229</v>
      </c>
      <c r="F574">
        <v>1680</v>
      </c>
      <c r="G574">
        <v>1250</v>
      </c>
      <c r="H574">
        <v>195</v>
      </c>
      <c r="I574">
        <v>1055</v>
      </c>
      <c r="J574">
        <v>4</v>
      </c>
      <c r="K574">
        <v>20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1055</v>
      </c>
      <c r="T574">
        <v>0</v>
      </c>
      <c r="U574">
        <v>0</v>
      </c>
      <c r="V574">
        <v>1055</v>
      </c>
      <c r="W574">
        <v>12</v>
      </c>
      <c r="X574">
        <v>5</v>
      </c>
      <c r="Y574">
        <v>7</v>
      </c>
      <c r="Z574">
        <v>0</v>
      </c>
      <c r="AA574">
        <v>1043</v>
      </c>
      <c r="AB574">
        <v>428</v>
      </c>
      <c r="AC574">
        <v>218</v>
      </c>
      <c r="AD574">
        <v>11</v>
      </c>
      <c r="AE574">
        <v>24</v>
      </c>
      <c r="AF574">
        <v>28</v>
      </c>
      <c r="AG574">
        <v>1</v>
      </c>
      <c r="AH574">
        <v>3</v>
      </c>
      <c r="AI574">
        <v>3</v>
      </c>
      <c r="AJ574">
        <v>0</v>
      </c>
      <c r="AK574">
        <v>10</v>
      </c>
      <c r="AL574">
        <v>2</v>
      </c>
      <c r="AM574">
        <v>1</v>
      </c>
      <c r="AN574">
        <v>0</v>
      </c>
      <c r="AO574">
        <v>5</v>
      </c>
      <c r="AP574">
        <v>0</v>
      </c>
      <c r="AQ574">
        <v>0</v>
      </c>
      <c r="AR574">
        <v>2</v>
      </c>
      <c r="AS574">
        <v>5</v>
      </c>
      <c r="AT574">
        <v>1</v>
      </c>
      <c r="AU574">
        <v>0</v>
      </c>
      <c r="AV574">
        <v>0</v>
      </c>
      <c r="AW574">
        <v>1</v>
      </c>
      <c r="AX574">
        <v>2</v>
      </c>
      <c r="AY574">
        <v>0</v>
      </c>
      <c r="AZ574">
        <v>1</v>
      </c>
      <c r="BA574">
        <v>2</v>
      </c>
      <c r="BB574">
        <v>7</v>
      </c>
      <c r="BC574">
        <v>1</v>
      </c>
      <c r="BD574">
        <v>100</v>
      </c>
      <c r="BE574">
        <v>428</v>
      </c>
      <c r="BF574">
        <v>254</v>
      </c>
      <c r="BG574">
        <v>86</v>
      </c>
      <c r="BH574">
        <v>40</v>
      </c>
      <c r="BI574">
        <v>7</v>
      </c>
      <c r="BJ574">
        <v>8</v>
      </c>
      <c r="BK574">
        <v>23</v>
      </c>
      <c r="BL574">
        <v>29</v>
      </c>
      <c r="BM574">
        <v>4</v>
      </c>
      <c r="BN574">
        <v>0</v>
      </c>
      <c r="BO574">
        <v>1</v>
      </c>
      <c r="BP574">
        <v>5</v>
      </c>
      <c r="BQ574">
        <v>0</v>
      </c>
      <c r="BR574">
        <v>0</v>
      </c>
      <c r="BS574">
        <v>4</v>
      </c>
      <c r="BT574">
        <v>0</v>
      </c>
      <c r="BU574">
        <v>12</v>
      </c>
      <c r="BV574">
        <v>1</v>
      </c>
      <c r="BW574">
        <v>2</v>
      </c>
      <c r="BX574">
        <v>1</v>
      </c>
      <c r="BY574">
        <v>4</v>
      </c>
      <c r="BZ574">
        <v>0</v>
      </c>
      <c r="CA574">
        <v>2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24</v>
      </c>
      <c r="CI574">
        <v>254</v>
      </c>
      <c r="CJ574">
        <v>47</v>
      </c>
      <c r="CK574">
        <v>24</v>
      </c>
      <c r="CL574">
        <v>8</v>
      </c>
      <c r="CM574">
        <v>3</v>
      </c>
      <c r="CN574">
        <v>2</v>
      </c>
      <c r="CO574">
        <v>1</v>
      </c>
      <c r="CP574">
        <v>0</v>
      </c>
      <c r="CQ574">
        <v>0</v>
      </c>
      <c r="CR574">
        <v>1</v>
      </c>
      <c r="CS574">
        <v>0</v>
      </c>
      <c r="CT574">
        <v>1</v>
      </c>
      <c r="CU574">
        <v>0</v>
      </c>
      <c r="CV574">
        <v>1</v>
      </c>
      <c r="CW574">
        <v>0</v>
      </c>
      <c r="CX574">
        <v>1</v>
      </c>
      <c r="CY574">
        <v>0</v>
      </c>
      <c r="CZ574">
        <v>0</v>
      </c>
      <c r="DA574">
        <v>3</v>
      </c>
      <c r="DB574">
        <v>2</v>
      </c>
      <c r="DC574">
        <v>47</v>
      </c>
      <c r="DD574">
        <v>69</v>
      </c>
      <c r="DE574">
        <v>47</v>
      </c>
      <c r="DF574">
        <v>1</v>
      </c>
      <c r="DG574">
        <v>2</v>
      </c>
      <c r="DH574">
        <v>5</v>
      </c>
      <c r="DI574">
        <v>1</v>
      </c>
      <c r="DJ574">
        <v>0</v>
      </c>
      <c r="DK574">
        <v>0</v>
      </c>
      <c r="DL574">
        <v>0</v>
      </c>
      <c r="DM574">
        <v>0</v>
      </c>
      <c r="DN574">
        <v>1</v>
      </c>
      <c r="DO574">
        <v>0</v>
      </c>
      <c r="DP574">
        <v>0</v>
      </c>
      <c r="DQ574">
        <v>1</v>
      </c>
      <c r="DR574">
        <v>1</v>
      </c>
      <c r="DS574">
        <v>2</v>
      </c>
      <c r="DT574">
        <v>0</v>
      </c>
      <c r="DU574">
        <v>0</v>
      </c>
      <c r="DV574">
        <v>0</v>
      </c>
      <c r="DW574">
        <v>2</v>
      </c>
      <c r="DX574">
        <v>0</v>
      </c>
      <c r="DY574">
        <v>0</v>
      </c>
      <c r="DZ574">
        <v>2</v>
      </c>
      <c r="EA574">
        <v>2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69</v>
      </c>
      <c r="EH574">
        <v>10</v>
      </c>
      <c r="EI574">
        <v>2</v>
      </c>
      <c r="EJ574">
        <v>1</v>
      </c>
      <c r="EK574">
        <v>3</v>
      </c>
      <c r="EL574">
        <v>0</v>
      </c>
      <c r="EM574">
        <v>1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1</v>
      </c>
      <c r="EV574">
        <v>1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1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10</v>
      </c>
      <c r="FL574">
        <v>34</v>
      </c>
      <c r="FM574">
        <v>18</v>
      </c>
      <c r="FN574">
        <v>2</v>
      </c>
      <c r="FO574">
        <v>0</v>
      </c>
      <c r="FP574">
        <v>0</v>
      </c>
      <c r="FQ574">
        <v>1</v>
      </c>
      <c r="FR574">
        <v>3</v>
      </c>
      <c r="FS574">
        <v>0</v>
      </c>
      <c r="FT574">
        <v>0</v>
      </c>
      <c r="FU574">
        <v>4</v>
      </c>
      <c r="FV574">
        <v>1</v>
      </c>
      <c r="FW574" t="s">
        <v>0</v>
      </c>
      <c r="FX574">
        <v>1</v>
      </c>
      <c r="FY574">
        <v>0</v>
      </c>
      <c r="FZ574">
        <v>0</v>
      </c>
      <c r="GA574">
        <v>2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2</v>
      </c>
      <c r="GN574">
        <v>34</v>
      </c>
      <c r="GO574">
        <v>76</v>
      </c>
      <c r="GP574">
        <v>25</v>
      </c>
      <c r="GQ574">
        <v>13</v>
      </c>
      <c r="GR574">
        <v>10</v>
      </c>
      <c r="GS574">
        <v>5</v>
      </c>
      <c r="GT574">
        <v>3</v>
      </c>
      <c r="GU574">
        <v>1</v>
      </c>
      <c r="GV574">
        <v>0</v>
      </c>
      <c r="GW574">
        <v>0</v>
      </c>
      <c r="GX574">
        <v>2</v>
      </c>
      <c r="GY574">
        <v>3</v>
      </c>
      <c r="GZ574">
        <v>1</v>
      </c>
      <c r="HA574">
        <v>0</v>
      </c>
      <c r="HB574">
        <v>1</v>
      </c>
      <c r="HC574">
        <v>0</v>
      </c>
      <c r="HD574">
        <v>1</v>
      </c>
      <c r="HE574">
        <v>0</v>
      </c>
      <c r="HF574">
        <v>1</v>
      </c>
      <c r="HG574">
        <v>1</v>
      </c>
      <c r="HH574">
        <v>0</v>
      </c>
      <c r="HI574">
        <v>2</v>
      </c>
      <c r="HJ574">
        <v>7</v>
      </c>
      <c r="HK574">
        <v>76</v>
      </c>
      <c r="HL574">
        <v>120</v>
      </c>
      <c r="HM574">
        <v>66</v>
      </c>
      <c r="HN574">
        <v>13</v>
      </c>
      <c r="HO574">
        <v>6</v>
      </c>
      <c r="HP574">
        <v>3</v>
      </c>
      <c r="HQ574">
        <v>0</v>
      </c>
      <c r="HR574">
        <v>2</v>
      </c>
      <c r="HS574">
        <v>2</v>
      </c>
      <c r="HT574">
        <v>1</v>
      </c>
      <c r="HU574">
        <v>3</v>
      </c>
      <c r="HV574">
        <v>4</v>
      </c>
      <c r="HW574">
        <v>0</v>
      </c>
      <c r="HX574">
        <v>1</v>
      </c>
      <c r="HY574">
        <v>2</v>
      </c>
      <c r="HZ574">
        <v>1</v>
      </c>
      <c r="IA574">
        <v>1</v>
      </c>
      <c r="IB574">
        <v>0</v>
      </c>
      <c r="IC574">
        <v>2</v>
      </c>
      <c r="ID574">
        <v>1</v>
      </c>
      <c r="IE574">
        <v>0</v>
      </c>
      <c r="IF574">
        <v>2</v>
      </c>
      <c r="IG574">
        <v>6</v>
      </c>
      <c r="IH574">
        <v>0</v>
      </c>
      <c r="II574">
        <v>3</v>
      </c>
      <c r="IJ574">
        <v>1</v>
      </c>
      <c r="IK574">
        <v>120</v>
      </c>
      <c r="IL574">
        <v>2</v>
      </c>
      <c r="IM574">
        <v>2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2</v>
      </c>
      <c r="JJ574">
        <v>3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1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2</v>
      </c>
      <c r="KJ574">
        <v>0</v>
      </c>
      <c r="KK574">
        <v>0</v>
      </c>
      <c r="KL574">
        <v>0</v>
      </c>
      <c r="KM574">
        <v>3</v>
      </c>
    </row>
    <row r="575" spans="1:299">
      <c r="A575" t="s">
        <v>428</v>
      </c>
      <c r="B575" t="s">
        <v>2</v>
      </c>
      <c r="C575" t="str">
        <f>"126101"</f>
        <v>126101</v>
      </c>
      <c r="D575" t="s">
        <v>427</v>
      </c>
      <c r="E575">
        <v>230</v>
      </c>
      <c r="F575">
        <v>1961</v>
      </c>
      <c r="G575">
        <v>1490</v>
      </c>
      <c r="H575">
        <v>194</v>
      </c>
      <c r="I575">
        <v>1296</v>
      </c>
      <c r="J575">
        <v>0</v>
      </c>
      <c r="K575">
        <v>10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1295</v>
      </c>
      <c r="T575">
        <v>0</v>
      </c>
      <c r="U575">
        <v>0</v>
      </c>
      <c r="V575">
        <v>1295</v>
      </c>
      <c r="W575">
        <v>15</v>
      </c>
      <c r="X575">
        <v>7</v>
      </c>
      <c r="Y575">
        <v>3</v>
      </c>
      <c r="Z575">
        <v>0</v>
      </c>
      <c r="AA575">
        <v>1280</v>
      </c>
      <c r="AB575">
        <v>396</v>
      </c>
      <c r="AC575">
        <v>191</v>
      </c>
      <c r="AD575">
        <v>25</v>
      </c>
      <c r="AE575">
        <v>20</v>
      </c>
      <c r="AF575">
        <v>11</v>
      </c>
      <c r="AG575">
        <v>3</v>
      </c>
      <c r="AH575">
        <v>0</v>
      </c>
      <c r="AI575">
        <v>4</v>
      </c>
      <c r="AJ575">
        <v>2</v>
      </c>
      <c r="AK575">
        <v>7</v>
      </c>
      <c r="AL575">
        <v>0</v>
      </c>
      <c r="AM575">
        <v>1</v>
      </c>
      <c r="AN575">
        <v>1</v>
      </c>
      <c r="AO575">
        <v>2</v>
      </c>
      <c r="AP575">
        <v>0</v>
      </c>
      <c r="AQ575">
        <v>1</v>
      </c>
      <c r="AR575">
        <v>3</v>
      </c>
      <c r="AS575">
        <v>7</v>
      </c>
      <c r="AT575">
        <v>0</v>
      </c>
      <c r="AU575">
        <v>0</v>
      </c>
      <c r="AV575">
        <v>24</v>
      </c>
      <c r="AW575">
        <v>2</v>
      </c>
      <c r="AX575">
        <v>1</v>
      </c>
      <c r="AY575">
        <v>1</v>
      </c>
      <c r="AZ575">
        <v>0</v>
      </c>
      <c r="BA575">
        <v>2</v>
      </c>
      <c r="BB575">
        <v>1</v>
      </c>
      <c r="BC575">
        <v>2</v>
      </c>
      <c r="BD575">
        <v>85</v>
      </c>
      <c r="BE575">
        <v>396</v>
      </c>
      <c r="BF575">
        <v>406</v>
      </c>
      <c r="BG575">
        <v>165</v>
      </c>
      <c r="BH575">
        <v>63</v>
      </c>
      <c r="BI575">
        <v>15</v>
      </c>
      <c r="BJ575">
        <v>11</v>
      </c>
      <c r="BK575">
        <v>27</v>
      </c>
      <c r="BL575">
        <v>44</v>
      </c>
      <c r="BM575">
        <v>12</v>
      </c>
      <c r="BN575">
        <v>1</v>
      </c>
      <c r="BO575">
        <v>1</v>
      </c>
      <c r="BP575">
        <v>24</v>
      </c>
      <c r="BQ575">
        <v>0</v>
      </c>
      <c r="BR575">
        <v>1</v>
      </c>
      <c r="BS575">
        <v>4</v>
      </c>
      <c r="BT575">
        <v>0</v>
      </c>
      <c r="BU575">
        <v>8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5</v>
      </c>
      <c r="CB575">
        <v>2</v>
      </c>
      <c r="CC575">
        <v>1</v>
      </c>
      <c r="CD575">
        <v>1</v>
      </c>
      <c r="CE575">
        <v>1</v>
      </c>
      <c r="CF575">
        <v>0</v>
      </c>
      <c r="CG575">
        <v>0</v>
      </c>
      <c r="CH575">
        <v>19</v>
      </c>
      <c r="CI575">
        <v>406</v>
      </c>
      <c r="CJ575">
        <v>59</v>
      </c>
      <c r="CK575">
        <v>26</v>
      </c>
      <c r="CL575">
        <v>8</v>
      </c>
      <c r="CM575">
        <v>3</v>
      </c>
      <c r="CN575">
        <v>2</v>
      </c>
      <c r="CO575">
        <v>2</v>
      </c>
      <c r="CP575">
        <v>1</v>
      </c>
      <c r="CQ575">
        <v>4</v>
      </c>
      <c r="CR575">
        <v>0</v>
      </c>
      <c r="CS575">
        <v>1</v>
      </c>
      <c r="CT575">
        <v>1</v>
      </c>
      <c r="CU575">
        <v>0</v>
      </c>
      <c r="CV575">
        <v>0</v>
      </c>
      <c r="CW575">
        <v>4</v>
      </c>
      <c r="CX575">
        <v>0</v>
      </c>
      <c r="CY575">
        <v>2</v>
      </c>
      <c r="CZ575">
        <v>1</v>
      </c>
      <c r="DA575">
        <v>0</v>
      </c>
      <c r="DB575">
        <v>4</v>
      </c>
      <c r="DC575">
        <v>59</v>
      </c>
      <c r="DD575">
        <v>87</v>
      </c>
      <c r="DE575">
        <v>59</v>
      </c>
      <c r="DF575">
        <v>1</v>
      </c>
      <c r="DG575">
        <v>1</v>
      </c>
      <c r="DH575">
        <v>6</v>
      </c>
      <c r="DI575">
        <v>4</v>
      </c>
      <c r="DJ575">
        <v>2</v>
      </c>
      <c r="DK575">
        <v>0</v>
      </c>
      <c r="DL575">
        <v>2</v>
      </c>
      <c r="DM575">
        <v>0</v>
      </c>
      <c r="DN575">
        <v>2</v>
      </c>
      <c r="DO575">
        <v>1</v>
      </c>
      <c r="DP575">
        <v>0</v>
      </c>
      <c r="DQ575">
        <v>1</v>
      </c>
      <c r="DR575">
        <v>1</v>
      </c>
      <c r="DS575">
        <v>2</v>
      </c>
      <c r="DT575">
        <v>1</v>
      </c>
      <c r="DU575">
        <v>0</v>
      </c>
      <c r="DV575">
        <v>1</v>
      </c>
      <c r="DW575">
        <v>1</v>
      </c>
      <c r="DX575">
        <v>0</v>
      </c>
      <c r="DY575">
        <v>0</v>
      </c>
      <c r="DZ575">
        <v>1</v>
      </c>
      <c r="EA575">
        <v>1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87</v>
      </c>
      <c r="EH575">
        <v>17</v>
      </c>
      <c r="EI575">
        <v>7</v>
      </c>
      <c r="EJ575">
        <v>1</v>
      </c>
      <c r="EK575">
        <v>3</v>
      </c>
      <c r="EL575">
        <v>1</v>
      </c>
      <c r="EM575">
        <v>2</v>
      </c>
      <c r="EN575">
        <v>1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2</v>
      </c>
      <c r="FI575">
        <v>0</v>
      </c>
      <c r="FJ575">
        <v>0</v>
      </c>
      <c r="FK575">
        <v>17</v>
      </c>
      <c r="FL575">
        <v>49</v>
      </c>
      <c r="FM575">
        <v>30</v>
      </c>
      <c r="FN575">
        <v>1</v>
      </c>
      <c r="FO575">
        <v>1</v>
      </c>
      <c r="FP575">
        <v>1</v>
      </c>
      <c r="FQ575">
        <v>1</v>
      </c>
      <c r="FR575">
        <v>2</v>
      </c>
      <c r="FS575">
        <v>1</v>
      </c>
      <c r="FT575">
        <v>0</v>
      </c>
      <c r="FU575">
        <v>0</v>
      </c>
      <c r="FV575">
        <v>7</v>
      </c>
      <c r="FW575" t="s">
        <v>0</v>
      </c>
      <c r="FX575">
        <v>0</v>
      </c>
      <c r="FY575">
        <v>0</v>
      </c>
      <c r="FZ575">
        <v>1</v>
      </c>
      <c r="GA575">
        <v>0</v>
      </c>
      <c r="GB575">
        <v>0</v>
      </c>
      <c r="GC575">
        <v>1</v>
      </c>
      <c r="GD575">
        <v>0</v>
      </c>
      <c r="GE575">
        <v>0</v>
      </c>
      <c r="GF575">
        <v>0</v>
      </c>
      <c r="GG575">
        <v>1</v>
      </c>
      <c r="GH575">
        <v>0</v>
      </c>
      <c r="GI575">
        <v>0</v>
      </c>
      <c r="GJ575">
        <v>0</v>
      </c>
      <c r="GK575">
        <v>1</v>
      </c>
      <c r="GL575">
        <v>0</v>
      </c>
      <c r="GM575">
        <v>1</v>
      </c>
      <c r="GN575">
        <v>49</v>
      </c>
      <c r="GO575">
        <v>91</v>
      </c>
      <c r="GP575">
        <v>36</v>
      </c>
      <c r="GQ575">
        <v>17</v>
      </c>
      <c r="GR575">
        <v>3</v>
      </c>
      <c r="GS575">
        <v>5</v>
      </c>
      <c r="GT575">
        <v>4</v>
      </c>
      <c r="GU575">
        <v>3</v>
      </c>
      <c r="GV575">
        <v>2</v>
      </c>
      <c r="GW575">
        <v>0</v>
      </c>
      <c r="GX575">
        <v>1</v>
      </c>
      <c r="GY575">
        <v>2</v>
      </c>
      <c r="GZ575">
        <v>1</v>
      </c>
      <c r="HA575">
        <v>1</v>
      </c>
      <c r="HB575">
        <v>1</v>
      </c>
      <c r="HC575">
        <v>0</v>
      </c>
      <c r="HD575">
        <v>1</v>
      </c>
      <c r="HE575">
        <v>1</v>
      </c>
      <c r="HF575">
        <v>0</v>
      </c>
      <c r="HG575">
        <v>4</v>
      </c>
      <c r="HH575">
        <v>2</v>
      </c>
      <c r="HI575">
        <v>0</v>
      </c>
      <c r="HJ575">
        <v>7</v>
      </c>
      <c r="HK575">
        <v>91</v>
      </c>
      <c r="HL575">
        <v>169</v>
      </c>
      <c r="HM575">
        <v>101</v>
      </c>
      <c r="HN575">
        <v>17</v>
      </c>
      <c r="HO575">
        <v>14</v>
      </c>
      <c r="HP575">
        <v>4</v>
      </c>
      <c r="HQ575">
        <v>1</v>
      </c>
      <c r="HR575">
        <v>1</v>
      </c>
      <c r="HS575">
        <v>4</v>
      </c>
      <c r="HT575">
        <v>0</v>
      </c>
      <c r="HU575">
        <v>2</v>
      </c>
      <c r="HV575">
        <v>3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1</v>
      </c>
      <c r="IC575">
        <v>1</v>
      </c>
      <c r="ID575">
        <v>1</v>
      </c>
      <c r="IE575">
        <v>1</v>
      </c>
      <c r="IF575">
        <v>1</v>
      </c>
      <c r="IG575">
        <v>7</v>
      </c>
      <c r="IH575">
        <v>0</v>
      </c>
      <c r="II575">
        <v>1</v>
      </c>
      <c r="IJ575">
        <v>9</v>
      </c>
      <c r="IK575">
        <v>169</v>
      </c>
      <c r="IL575">
        <v>6</v>
      </c>
      <c r="IM575">
        <v>4</v>
      </c>
      <c r="IN575">
        <v>0</v>
      </c>
      <c r="IO575">
        <v>2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6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</row>
    <row r="576" spans="1:299">
      <c r="A576" t="s">
        <v>426</v>
      </c>
      <c r="B576" t="s">
        <v>2</v>
      </c>
      <c r="C576" t="str">
        <f>"126101"</f>
        <v>126101</v>
      </c>
      <c r="D576" t="s">
        <v>425</v>
      </c>
      <c r="E576">
        <v>231</v>
      </c>
      <c r="F576">
        <v>1729</v>
      </c>
      <c r="G576">
        <v>1410</v>
      </c>
      <c r="H576">
        <v>171</v>
      </c>
      <c r="I576">
        <v>1239</v>
      </c>
      <c r="J576">
        <v>1</v>
      </c>
      <c r="K576">
        <v>7</v>
      </c>
      <c r="L576">
        <v>6</v>
      </c>
      <c r="M576">
        <v>6</v>
      </c>
      <c r="N576">
        <v>0</v>
      </c>
      <c r="O576">
        <v>0</v>
      </c>
      <c r="P576">
        <v>0</v>
      </c>
      <c r="Q576">
        <v>0</v>
      </c>
      <c r="R576">
        <v>6</v>
      </c>
      <c r="S576">
        <v>1245</v>
      </c>
      <c r="T576">
        <v>6</v>
      </c>
      <c r="U576">
        <v>0</v>
      </c>
      <c r="V576">
        <v>1245</v>
      </c>
      <c r="W576">
        <v>12</v>
      </c>
      <c r="X576">
        <v>8</v>
      </c>
      <c r="Y576">
        <v>4</v>
      </c>
      <c r="Z576">
        <v>0</v>
      </c>
      <c r="AA576">
        <v>1233</v>
      </c>
      <c r="AB576">
        <v>395</v>
      </c>
      <c r="AC576">
        <v>150</v>
      </c>
      <c r="AD576">
        <v>22</v>
      </c>
      <c r="AE576">
        <v>18</v>
      </c>
      <c r="AF576">
        <v>24</v>
      </c>
      <c r="AG576">
        <v>2</v>
      </c>
      <c r="AH576">
        <v>10</v>
      </c>
      <c r="AI576">
        <v>7</v>
      </c>
      <c r="AJ576">
        <v>0</v>
      </c>
      <c r="AK576">
        <v>5</v>
      </c>
      <c r="AL576">
        <v>4</v>
      </c>
      <c r="AM576">
        <v>2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7</v>
      </c>
      <c r="AW576">
        <v>0</v>
      </c>
      <c r="AX576">
        <v>1</v>
      </c>
      <c r="AY576">
        <v>6</v>
      </c>
      <c r="AZ576">
        <v>1</v>
      </c>
      <c r="BA576">
        <v>0</v>
      </c>
      <c r="BB576">
        <v>15</v>
      </c>
      <c r="BC576">
        <v>0</v>
      </c>
      <c r="BD576">
        <v>118</v>
      </c>
      <c r="BE576">
        <v>395</v>
      </c>
      <c r="BF576">
        <v>395</v>
      </c>
      <c r="BG576">
        <v>170</v>
      </c>
      <c r="BH576">
        <v>44</v>
      </c>
      <c r="BI576">
        <v>9</v>
      </c>
      <c r="BJ576">
        <v>4</v>
      </c>
      <c r="BK576">
        <v>20</v>
      </c>
      <c r="BL576">
        <v>34</v>
      </c>
      <c r="BM576">
        <v>9</v>
      </c>
      <c r="BN576">
        <v>0</v>
      </c>
      <c r="BO576">
        <v>5</v>
      </c>
      <c r="BP576">
        <v>16</v>
      </c>
      <c r="BQ576">
        <v>0</v>
      </c>
      <c r="BR576">
        <v>5</v>
      </c>
      <c r="BS576">
        <v>7</v>
      </c>
      <c r="BT576">
        <v>1</v>
      </c>
      <c r="BU576">
        <v>9</v>
      </c>
      <c r="BV576">
        <v>0</v>
      </c>
      <c r="BW576">
        <v>6</v>
      </c>
      <c r="BX576">
        <v>1</v>
      </c>
      <c r="BY576">
        <v>0</v>
      </c>
      <c r="BZ576">
        <v>0</v>
      </c>
      <c r="CA576">
        <v>1</v>
      </c>
      <c r="CB576">
        <v>2</v>
      </c>
      <c r="CC576">
        <v>2</v>
      </c>
      <c r="CD576">
        <v>3</v>
      </c>
      <c r="CE576">
        <v>0</v>
      </c>
      <c r="CF576">
        <v>0</v>
      </c>
      <c r="CG576">
        <v>1</v>
      </c>
      <c r="CH576">
        <v>46</v>
      </c>
      <c r="CI576">
        <v>395</v>
      </c>
      <c r="CJ576">
        <v>48</v>
      </c>
      <c r="CK576">
        <v>14</v>
      </c>
      <c r="CL576">
        <v>8</v>
      </c>
      <c r="CM576">
        <v>4</v>
      </c>
      <c r="CN576">
        <v>0</v>
      </c>
      <c r="CO576">
        <v>4</v>
      </c>
      <c r="CP576">
        <v>2</v>
      </c>
      <c r="CQ576">
        <v>2</v>
      </c>
      <c r="CR576">
        <v>0</v>
      </c>
      <c r="CS576">
        <v>0</v>
      </c>
      <c r="CT576">
        <v>0</v>
      </c>
      <c r="CU576">
        <v>2</v>
      </c>
      <c r="CV576">
        <v>3</v>
      </c>
      <c r="CW576">
        <v>0</v>
      </c>
      <c r="CX576">
        <v>3</v>
      </c>
      <c r="CY576">
        <v>2</v>
      </c>
      <c r="CZ576">
        <v>0</v>
      </c>
      <c r="DA576">
        <v>1</v>
      </c>
      <c r="DB576">
        <v>3</v>
      </c>
      <c r="DC576">
        <v>48</v>
      </c>
      <c r="DD576">
        <v>66</v>
      </c>
      <c r="DE576">
        <v>43</v>
      </c>
      <c r="DF576">
        <v>2</v>
      </c>
      <c r="DG576">
        <v>2</v>
      </c>
      <c r="DH576">
        <v>4</v>
      </c>
      <c r="DI576">
        <v>3</v>
      </c>
      <c r="DJ576">
        <v>3</v>
      </c>
      <c r="DK576">
        <v>0</v>
      </c>
      <c r="DL576">
        <v>0</v>
      </c>
      <c r="DM576">
        <v>1</v>
      </c>
      <c r="DN576">
        <v>0</v>
      </c>
      <c r="DO576">
        <v>3</v>
      </c>
      <c r="DP576">
        <v>0</v>
      </c>
      <c r="DQ576">
        <v>0</v>
      </c>
      <c r="DR576">
        <v>0</v>
      </c>
      <c r="DS576">
        <v>2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1</v>
      </c>
      <c r="EE576">
        <v>2</v>
      </c>
      <c r="EF576">
        <v>0</v>
      </c>
      <c r="EG576">
        <v>66</v>
      </c>
      <c r="EH576">
        <v>12</v>
      </c>
      <c r="EI576">
        <v>1</v>
      </c>
      <c r="EJ576">
        <v>2</v>
      </c>
      <c r="EK576">
        <v>5</v>
      </c>
      <c r="EL576">
        <v>1</v>
      </c>
      <c r="EM576">
        <v>0</v>
      </c>
      <c r="EN576">
        <v>1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1</v>
      </c>
      <c r="EZ576">
        <v>1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12</v>
      </c>
      <c r="FL576">
        <v>62</v>
      </c>
      <c r="FM576">
        <v>51</v>
      </c>
      <c r="FN576">
        <v>6</v>
      </c>
      <c r="FO576">
        <v>0</v>
      </c>
      <c r="FP576">
        <v>0</v>
      </c>
      <c r="FQ576">
        <v>0</v>
      </c>
      <c r="FR576">
        <v>3</v>
      </c>
      <c r="FS576">
        <v>0</v>
      </c>
      <c r="FT576">
        <v>0</v>
      </c>
      <c r="FU576">
        <v>1</v>
      </c>
      <c r="FV576">
        <v>0</v>
      </c>
      <c r="FW576" t="s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1</v>
      </c>
      <c r="GN576">
        <v>62</v>
      </c>
      <c r="GO576">
        <v>72</v>
      </c>
      <c r="GP576">
        <v>32</v>
      </c>
      <c r="GQ576">
        <v>11</v>
      </c>
      <c r="GR576">
        <v>3</v>
      </c>
      <c r="GS576">
        <v>4</v>
      </c>
      <c r="GT576">
        <v>2</v>
      </c>
      <c r="GU576">
        <v>2</v>
      </c>
      <c r="GV576">
        <v>1</v>
      </c>
      <c r="GW576">
        <v>0</v>
      </c>
      <c r="GX576">
        <v>1</v>
      </c>
      <c r="GY576">
        <v>2</v>
      </c>
      <c r="GZ576">
        <v>2</v>
      </c>
      <c r="HA576">
        <v>1</v>
      </c>
      <c r="HB576">
        <v>5</v>
      </c>
      <c r="HC576">
        <v>0</v>
      </c>
      <c r="HD576">
        <v>0</v>
      </c>
      <c r="HE576">
        <v>2</v>
      </c>
      <c r="HF576">
        <v>0</v>
      </c>
      <c r="HG576">
        <v>0</v>
      </c>
      <c r="HH576">
        <v>0</v>
      </c>
      <c r="HI576">
        <v>1</v>
      </c>
      <c r="HJ576">
        <v>3</v>
      </c>
      <c r="HK576">
        <v>72</v>
      </c>
      <c r="HL576">
        <v>178</v>
      </c>
      <c r="HM576">
        <v>101</v>
      </c>
      <c r="HN576">
        <v>20</v>
      </c>
      <c r="HO576">
        <v>8</v>
      </c>
      <c r="HP576">
        <v>9</v>
      </c>
      <c r="HQ576">
        <v>0</v>
      </c>
      <c r="HR576">
        <v>0</v>
      </c>
      <c r="HS576">
        <v>2</v>
      </c>
      <c r="HT576">
        <v>1</v>
      </c>
      <c r="HU576">
        <v>2</v>
      </c>
      <c r="HV576">
        <v>2</v>
      </c>
      <c r="HW576">
        <v>1</v>
      </c>
      <c r="HX576">
        <v>0</v>
      </c>
      <c r="HY576">
        <v>1</v>
      </c>
      <c r="HZ576">
        <v>1</v>
      </c>
      <c r="IA576">
        <v>0</v>
      </c>
      <c r="IB576">
        <v>1</v>
      </c>
      <c r="IC576">
        <v>23</v>
      </c>
      <c r="ID576">
        <v>0</v>
      </c>
      <c r="IE576">
        <v>3</v>
      </c>
      <c r="IF576">
        <v>0</v>
      </c>
      <c r="IG576">
        <v>0</v>
      </c>
      <c r="IH576">
        <v>0</v>
      </c>
      <c r="II576">
        <v>1</v>
      </c>
      <c r="IJ576">
        <v>2</v>
      </c>
      <c r="IK576">
        <v>178</v>
      </c>
      <c r="IL576">
        <v>3</v>
      </c>
      <c r="IM576">
        <v>1</v>
      </c>
      <c r="IN576">
        <v>0</v>
      </c>
      <c r="IO576">
        <v>1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1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3</v>
      </c>
      <c r="JJ576">
        <v>2</v>
      </c>
      <c r="JK576">
        <v>2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2</v>
      </c>
    </row>
    <row r="577" spans="1:299">
      <c r="A577" t="s">
        <v>424</v>
      </c>
      <c r="B577" t="s">
        <v>2</v>
      </c>
      <c r="C577" t="str">
        <f>"126101"</f>
        <v>126101</v>
      </c>
      <c r="D577" t="s">
        <v>423</v>
      </c>
      <c r="E577">
        <v>232</v>
      </c>
      <c r="F577">
        <v>1644</v>
      </c>
      <c r="G577">
        <v>1210</v>
      </c>
      <c r="H577">
        <v>222</v>
      </c>
      <c r="I577">
        <v>986</v>
      </c>
      <c r="J577">
        <v>0</v>
      </c>
      <c r="K577">
        <v>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986</v>
      </c>
      <c r="T577">
        <v>0</v>
      </c>
      <c r="U577">
        <v>0</v>
      </c>
      <c r="V577">
        <v>986</v>
      </c>
      <c r="W577">
        <v>6</v>
      </c>
      <c r="X577">
        <v>4</v>
      </c>
      <c r="Y577">
        <v>2</v>
      </c>
      <c r="Z577">
        <v>0</v>
      </c>
      <c r="AA577">
        <v>980</v>
      </c>
      <c r="AB577">
        <v>302</v>
      </c>
      <c r="AC577">
        <v>143</v>
      </c>
      <c r="AD577">
        <v>10</v>
      </c>
      <c r="AE577">
        <v>11</v>
      </c>
      <c r="AF577">
        <v>13</v>
      </c>
      <c r="AG577">
        <v>3</v>
      </c>
      <c r="AH577">
        <v>4</v>
      </c>
      <c r="AI577">
        <v>5</v>
      </c>
      <c r="AJ577">
        <v>1</v>
      </c>
      <c r="AK577">
        <v>12</v>
      </c>
      <c r="AL577">
        <v>8</v>
      </c>
      <c r="AM577">
        <v>2</v>
      </c>
      <c r="AN577">
        <v>1</v>
      </c>
      <c r="AO577">
        <v>0</v>
      </c>
      <c r="AP577">
        <v>0</v>
      </c>
      <c r="AQ577">
        <v>0</v>
      </c>
      <c r="AR577">
        <v>5</v>
      </c>
      <c r="AS577">
        <v>0</v>
      </c>
      <c r="AT577">
        <v>1</v>
      </c>
      <c r="AU577">
        <v>0</v>
      </c>
      <c r="AV577">
        <v>3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3</v>
      </c>
      <c r="BC577">
        <v>0</v>
      </c>
      <c r="BD577">
        <v>76</v>
      </c>
      <c r="BE577">
        <v>302</v>
      </c>
      <c r="BF577">
        <v>275</v>
      </c>
      <c r="BG577">
        <v>103</v>
      </c>
      <c r="BH577">
        <v>42</v>
      </c>
      <c r="BI577">
        <v>6</v>
      </c>
      <c r="BJ577">
        <v>10</v>
      </c>
      <c r="BK577">
        <v>22</v>
      </c>
      <c r="BL577">
        <v>32</v>
      </c>
      <c r="BM577">
        <v>2</v>
      </c>
      <c r="BN577">
        <v>1</v>
      </c>
      <c r="BO577">
        <v>1</v>
      </c>
      <c r="BP577">
        <v>16</v>
      </c>
      <c r="BQ577">
        <v>1</v>
      </c>
      <c r="BR577">
        <v>0</v>
      </c>
      <c r="BS577">
        <v>3</v>
      </c>
      <c r="BT577">
        <v>2</v>
      </c>
      <c r="BU577">
        <v>9</v>
      </c>
      <c r="BV577">
        <v>0</v>
      </c>
      <c r="BW577">
        <v>3</v>
      </c>
      <c r="BX577">
        <v>1</v>
      </c>
      <c r="BY577">
        <v>0</v>
      </c>
      <c r="BZ577">
        <v>0</v>
      </c>
      <c r="CA577">
        <v>4</v>
      </c>
      <c r="CB577">
        <v>0</v>
      </c>
      <c r="CC577">
        <v>0</v>
      </c>
      <c r="CD577">
        <v>3</v>
      </c>
      <c r="CE577">
        <v>3</v>
      </c>
      <c r="CF577">
        <v>0</v>
      </c>
      <c r="CG577">
        <v>0</v>
      </c>
      <c r="CH577">
        <v>11</v>
      </c>
      <c r="CI577">
        <v>275</v>
      </c>
      <c r="CJ577">
        <v>51</v>
      </c>
      <c r="CK577">
        <v>21</v>
      </c>
      <c r="CL577">
        <v>14</v>
      </c>
      <c r="CM577">
        <v>0</v>
      </c>
      <c r="CN577">
        <v>0</v>
      </c>
      <c r="CO577">
        <v>1</v>
      </c>
      <c r="CP577">
        <v>1</v>
      </c>
      <c r="CQ577">
        <v>2</v>
      </c>
      <c r="CR577">
        <v>3</v>
      </c>
      <c r="CS577">
        <v>0</v>
      </c>
      <c r="CT577">
        <v>1</v>
      </c>
      <c r="CU577">
        <v>1</v>
      </c>
      <c r="CV577">
        <v>0</v>
      </c>
      <c r="CW577">
        <v>2</v>
      </c>
      <c r="CX577">
        <v>0</v>
      </c>
      <c r="CY577">
        <v>3</v>
      </c>
      <c r="CZ577">
        <v>1</v>
      </c>
      <c r="DA577">
        <v>0</v>
      </c>
      <c r="DB577">
        <v>1</v>
      </c>
      <c r="DC577">
        <v>51</v>
      </c>
      <c r="DD577">
        <v>69</v>
      </c>
      <c r="DE577">
        <v>45</v>
      </c>
      <c r="DF577">
        <v>2</v>
      </c>
      <c r="DG577">
        <v>1</v>
      </c>
      <c r="DH577">
        <v>2</v>
      </c>
      <c r="DI577">
        <v>1</v>
      </c>
      <c r="DJ577">
        <v>1</v>
      </c>
      <c r="DK577">
        <v>1</v>
      </c>
      <c r="DL577">
        <v>0</v>
      </c>
      <c r="DM577">
        <v>1</v>
      </c>
      <c r="DN577">
        <v>2</v>
      </c>
      <c r="DO577">
        <v>3</v>
      </c>
      <c r="DP577">
        <v>0</v>
      </c>
      <c r="DQ577">
        <v>1</v>
      </c>
      <c r="DR577">
        <v>0</v>
      </c>
      <c r="DS577">
        <v>4</v>
      </c>
      <c r="DT577">
        <v>0</v>
      </c>
      <c r="DU577">
        <v>0</v>
      </c>
      <c r="DV577">
        <v>0</v>
      </c>
      <c r="DW577">
        <v>1</v>
      </c>
      <c r="DX577">
        <v>2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0</v>
      </c>
      <c r="EF577">
        <v>1</v>
      </c>
      <c r="EG577">
        <v>69</v>
      </c>
      <c r="EH577">
        <v>15</v>
      </c>
      <c r="EI577">
        <v>3</v>
      </c>
      <c r="EJ577">
        <v>3</v>
      </c>
      <c r="EK577">
        <v>5</v>
      </c>
      <c r="EL577">
        <v>0</v>
      </c>
      <c r="EM577">
        <v>1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1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1</v>
      </c>
      <c r="FG577">
        <v>0</v>
      </c>
      <c r="FH577">
        <v>0</v>
      </c>
      <c r="FI577">
        <v>0</v>
      </c>
      <c r="FJ577">
        <v>1</v>
      </c>
      <c r="FK577">
        <v>15</v>
      </c>
      <c r="FL577">
        <v>58</v>
      </c>
      <c r="FM577">
        <v>47</v>
      </c>
      <c r="FN577">
        <v>0</v>
      </c>
      <c r="FO577">
        <v>0</v>
      </c>
      <c r="FP577">
        <v>1</v>
      </c>
      <c r="FQ577">
        <v>1</v>
      </c>
      <c r="FR577">
        <v>1</v>
      </c>
      <c r="FS577">
        <v>0</v>
      </c>
      <c r="FT577">
        <v>0</v>
      </c>
      <c r="FU577">
        <v>1</v>
      </c>
      <c r="FV577">
        <v>4</v>
      </c>
      <c r="FW577" t="s">
        <v>0</v>
      </c>
      <c r="FX577">
        <v>0</v>
      </c>
      <c r="FY577">
        <v>1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2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58</v>
      </c>
      <c r="GO577">
        <v>68</v>
      </c>
      <c r="GP577">
        <v>38</v>
      </c>
      <c r="GQ577">
        <v>6</v>
      </c>
      <c r="GR577">
        <v>1</v>
      </c>
      <c r="GS577">
        <v>3</v>
      </c>
      <c r="GT577">
        <v>2</v>
      </c>
      <c r="GU577">
        <v>4</v>
      </c>
      <c r="GV577">
        <v>1</v>
      </c>
      <c r="GW577">
        <v>1</v>
      </c>
      <c r="GX577">
        <v>1</v>
      </c>
      <c r="GY577">
        <v>1</v>
      </c>
      <c r="GZ577">
        <v>1</v>
      </c>
      <c r="HA577">
        <v>0</v>
      </c>
      <c r="HB577">
        <v>2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2</v>
      </c>
      <c r="HJ577">
        <v>5</v>
      </c>
      <c r="HK577">
        <v>68</v>
      </c>
      <c r="HL577">
        <v>138</v>
      </c>
      <c r="HM577">
        <v>69</v>
      </c>
      <c r="HN577">
        <v>19</v>
      </c>
      <c r="HO577">
        <v>11</v>
      </c>
      <c r="HP577">
        <v>7</v>
      </c>
      <c r="HQ577">
        <v>5</v>
      </c>
      <c r="HR577">
        <v>0</v>
      </c>
      <c r="HS577">
        <v>3</v>
      </c>
      <c r="HT577">
        <v>3</v>
      </c>
      <c r="HU577">
        <v>1</v>
      </c>
      <c r="HV577">
        <v>0</v>
      </c>
      <c r="HW577">
        <v>0</v>
      </c>
      <c r="HX577">
        <v>0</v>
      </c>
      <c r="HY577">
        <v>2</v>
      </c>
      <c r="HZ577">
        <v>1</v>
      </c>
      <c r="IA577">
        <v>2</v>
      </c>
      <c r="IB577">
        <v>0</v>
      </c>
      <c r="IC577">
        <v>0</v>
      </c>
      <c r="ID577">
        <v>2</v>
      </c>
      <c r="IE577">
        <v>2</v>
      </c>
      <c r="IF577">
        <v>3</v>
      </c>
      <c r="IG577">
        <v>0</v>
      </c>
      <c r="IH577">
        <v>2</v>
      </c>
      <c r="II577">
        <v>1</v>
      </c>
      <c r="IJ577">
        <v>5</v>
      </c>
      <c r="IK577">
        <v>138</v>
      </c>
      <c r="IL577">
        <v>1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1</v>
      </c>
      <c r="JG577">
        <v>0</v>
      </c>
      <c r="JH577">
        <v>0</v>
      </c>
      <c r="JI577">
        <v>1</v>
      </c>
      <c r="JJ577">
        <v>3</v>
      </c>
      <c r="JK577">
        <v>1</v>
      </c>
      <c r="JL577">
        <v>0</v>
      </c>
      <c r="JM577">
        <v>0</v>
      </c>
      <c r="JN577">
        <v>1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1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3</v>
      </c>
    </row>
    <row r="578" spans="1:299">
      <c r="A578" t="s">
        <v>422</v>
      </c>
      <c r="B578" t="s">
        <v>2</v>
      </c>
      <c r="C578" t="str">
        <f>"126101"</f>
        <v>126101</v>
      </c>
      <c r="D578" t="s">
        <v>420</v>
      </c>
      <c r="E578">
        <v>233</v>
      </c>
      <c r="F578">
        <v>1305</v>
      </c>
      <c r="G578">
        <v>1170</v>
      </c>
      <c r="H578">
        <v>253</v>
      </c>
      <c r="I578">
        <v>917</v>
      </c>
      <c r="J578">
        <v>0</v>
      </c>
      <c r="K578">
        <v>22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917</v>
      </c>
      <c r="T578">
        <v>0</v>
      </c>
      <c r="U578">
        <v>0</v>
      </c>
      <c r="V578">
        <v>917</v>
      </c>
      <c r="W578">
        <v>7</v>
      </c>
      <c r="X578">
        <v>5</v>
      </c>
      <c r="Y578">
        <v>2</v>
      </c>
      <c r="Z578">
        <v>0</v>
      </c>
      <c r="AA578">
        <v>910</v>
      </c>
      <c r="AB578">
        <v>318</v>
      </c>
      <c r="AC578">
        <v>145</v>
      </c>
      <c r="AD578">
        <v>13</v>
      </c>
      <c r="AE578">
        <v>22</v>
      </c>
      <c r="AF578">
        <v>15</v>
      </c>
      <c r="AG578">
        <v>1</v>
      </c>
      <c r="AH578">
        <v>6</v>
      </c>
      <c r="AI578">
        <v>4</v>
      </c>
      <c r="AJ578">
        <v>1</v>
      </c>
      <c r="AK578">
        <v>3</v>
      </c>
      <c r="AL578">
        <v>3</v>
      </c>
      <c r="AM578">
        <v>0</v>
      </c>
      <c r="AN578">
        <v>1</v>
      </c>
      <c r="AO578">
        <v>0</v>
      </c>
      <c r="AP578">
        <v>1</v>
      </c>
      <c r="AQ578">
        <v>0</v>
      </c>
      <c r="AR578">
        <v>8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4</v>
      </c>
      <c r="BB578">
        <v>7</v>
      </c>
      <c r="BC578">
        <v>0</v>
      </c>
      <c r="BD578">
        <v>83</v>
      </c>
      <c r="BE578">
        <v>318</v>
      </c>
      <c r="BF578">
        <v>274</v>
      </c>
      <c r="BG578">
        <v>119</v>
      </c>
      <c r="BH578">
        <v>36</v>
      </c>
      <c r="BI578">
        <v>7</v>
      </c>
      <c r="BJ578">
        <v>4</v>
      </c>
      <c r="BK578">
        <v>6</v>
      </c>
      <c r="BL578">
        <v>44</v>
      </c>
      <c r="BM578">
        <v>8</v>
      </c>
      <c r="BN578">
        <v>0</v>
      </c>
      <c r="BO578">
        <v>1</v>
      </c>
      <c r="BP578">
        <v>8</v>
      </c>
      <c r="BQ578">
        <v>2</v>
      </c>
      <c r="BR578">
        <v>0</v>
      </c>
      <c r="BS578">
        <v>1</v>
      </c>
      <c r="BT578">
        <v>2</v>
      </c>
      <c r="BU578">
        <v>9</v>
      </c>
      <c r="BV578">
        <v>0</v>
      </c>
      <c r="BW578">
        <v>3</v>
      </c>
      <c r="BX578">
        <v>0</v>
      </c>
      <c r="BY578">
        <v>0</v>
      </c>
      <c r="BZ578">
        <v>0</v>
      </c>
      <c r="CA578">
        <v>2</v>
      </c>
      <c r="CB578">
        <v>0</v>
      </c>
      <c r="CC578">
        <v>0</v>
      </c>
      <c r="CD578">
        <v>1</v>
      </c>
      <c r="CE578">
        <v>1</v>
      </c>
      <c r="CF578">
        <v>2</v>
      </c>
      <c r="CG578">
        <v>0</v>
      </c>
      <c r="CH578">
        <v>18</v>
      </c>
      <c r="CI578">
        <v>274</v>
      </c>
      <c r="CJ578">
        <v>29</v>
      </c>
      <c r="CK578">
        <v>11</v>
      </c>
      <c r="CL578">
        <v>7</v>
      </c>
      <c r="CM578">
        <v>1</v>
      </c>
      <c r="CN578">
        <v>2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3</v>
      </c>
      <c r="CU578">
        <v>1</v>
      </c>
      <c r="CV578">
        <v>0</v>
      </c>
      <c r="CW578">
        <v>1</v>
      </c>
      <c r="CX578">
        <v>1</v>
      </c>
      <c r="CY578">
        <v>0</v>
      </c>
      <c r="CZ578">
        <v>0</v>
      </c>
      <c r="DA578">
        <v>0</v>
      </c>
      <c r="DB578">
        <v>1</v>
      </c>
      <c r="DC578">
        <v>29</v>
      </c>
      <c r="DD578">
        <v>44</v>
      </c>
      <c r="DE578">
        <v>36</v>
      </c>
      <c r="DF578">
        <v>1</v>
      </c>
      <c r="DG578">
        <v>1</v>
      </c>
      <c r="DH578">
        <v>2</v>
      </c>
      <c r="DI578">
        <v>0</v>
      </c>
      <c r="DJ578">
        <v>2</v>
      </c>
      <c r="DK578">
        <v>0</v>
      </c>
      <c r="DL578">
        <v>0</v>
      </c>
      <c r="DM578">
        <v>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44</v>
      </c>
      <c r="EH578">
        <v>15</v>
      </c>
      <c r="EI578">
        <v>4</v>
      </c>
      <c r="EJ578">
        <v>2</v>
      </c>
      <c r="EK578">
        <v>3</v>
      </c>
      <c r="EL578">
        <v>0</v>
      </c>
      <c r="EM578">
        <v>0</v>
      </c>
      <c r="EN578">
        <v>1</v>
      </c>
      <c r="EO578">
        <v>0</v>
      </c>
      <c r="EP578">
        <v>0</v>
      </c>
      <c r="EQ578">
        <v>0</v>
      </c>
      <c r="ER578">
        <v>1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3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1</v>
      </c>
      <c r="FK578">
        <v>15</v>
      </c>
      <c r="FL578">
        <v>39</v>
      </c>
      <c r="FM578">
        <v>25</v>
      </c>
      <c r="FN578">
        <v>5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1</v>
      </c>
      <c r="FU578">
        <v>2</v>
      </c>
      <c r="FV578">
        <v>2</v>
      </c>
      <c r="FW578" t="s">
        <v>0</v>
      </c>
      <c r="FX578">
        <v>0</v>
      </c>
      <c r="FY578">
        <v>1</v>
      </c>
      <c r="FZ578">
        <v>0</v>
      </c>
      <c r="GA578">
        <v>0</v>
      </c>
      <c r="GB578">
        <v>0</v>
      </c>
      <c r="GC578">
        <v>1</v>
      </c>
      <c r="GD578">
        <v>0</v>
      </c>
      <c r="GE578">
        <v>1</v>
      </c>
      <c r="GF578">
        <v>0</v>
      </c>
      <c r="GG578">
        <v>0</v>
      </c>
      <c r="GH578">
        <v>0</v>
      </c>
      <c r="GI578">
        <v>1</v>
      </c>
      <c r="GJ578">
        <v>0</v>
      </c>
      <c r="GK578">
        <v>0</v>
      </c>
      <c r="GL578">
        <v>0</v>
      </c>
      <c r="GM578">
        <v>0</v>
      </c>
      <c r="GN578">
        <v>39</v>
      </c>
      <c r="GO578">
        <v>38</v>
      </c>
      <c r="GP578">
        <v>10</v>
      </c>
      <c r="GQ578">
        <v>8</v>
      </c>
      <c r="GR578">
        <v>2</v>
      </c>
      <c r="GS578">
        <v>2</v>
      </c>
      <c r="GT578">
        <v>0</v>
      </c>
      <c r="GU578">
        <v>0</v>
      </c>
      <c r="GV578">
        <v>3</v>
      </c>
      <c r="GW578">
        <v>0</v>
      </c>
      <c r="GX578">
        <v>1</v>
      </c>
      <c r="GY578">
        <v>0</v>
      </c>
      <c r="GZ578">
        <v>2</v>
      </c>
      <c r="HA578">
        <v>2</v>
      </c>
      <c r="HB578">
        <v>0</v>
      </c>
      <c r="HC578">
        <v>0</v>
      </c>
      <c r="HD578">
        <v>1</v>
      </c>
      <c r="HE578">
        <v>0</v>
      </c>
      <c r="HF578">
        <v>1</v>
      </c>
      <c r="HG578">
        <v>0</v>
      </c>
      <c r="HH578">
        <v>1</v>
      </c>
      <c r="HI578">
        <v>0</v>
      </c>
      <c r="HJ578">
        <v>5</v>
      </c>
      <c r="HK578">
        <v>38</v>
      </c>
      <c r="HL578">
        <v>151</v>
      </c>
      <c r="HM578">
        <v>102</v>
      </c>
      <c r="HN578">
        <v>15</v>
      </c>
      <c r="HO578">
        <v>10</v>
      </c>
      <c r="HP578">
        <v>6</v>
      </c>
      <c r="HQ578">
        <v>2</v>
      </c>
      <c r="HR578">
        <v>2</v>
      </c>
      <c r="HS578">
        <v>2</v>
      </c>
      <c r="HT578">
        <v>0</v>
      </c>
      <c r="HU578">
        <v>0</v>
      </c>
      <c r="HV578">
        <v>2</v>
      </c>
      <c r="HW578">
        <v>0</v>
      </c>
      <c r="HX578">
        <v>0</v>
      </c>
      <c r="HY578">
        <v>1</v>
      </c>
      <c r="HZ578">
        <v>1</v>
      </c>
      <c r="IA578">
        <v>0</v>
      </c>
      <c r="IB578">
        <v>2</v>
      </c>
      <c r="IC578">
        <v>0</v>
      </c>
      <c r="ID578">
        <v>0</v>
      </c>
      <c r="IE578">
        <v>0</v>
      </c>
      <c r="IF578">
        <v>1</v>
      </c>
      <c r="IG578">
        <v>3</v>
      </c>
      <c r="IH578">
        <v>0</v>
      </c>
      <c r="II578">
        <v>1</v>
      </c>
      <c r="IJ578">
        <v>1</v>
      </c>
      <c r="IK578">
        <v>151</v>
      </c>
      <c r="IL578">
        <v>1</v>
      </c>
      <c r="IM578">
        <v>1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1</v>
      </c>
      <c r="JJ578">
        <v>1</v>
      </c>
      <c r="JK578">
        <v>1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1</v>
      </c>
    </row>
    <row r="579" spans="1:299">
      <c r="A579" t="s">
        <v>421</v>
      </c>
      <c r="B579" t="s">
        <v>2</v>
      </c>
      <c r="C579" t="str">
        <f>"126101"</f>
        <v>126101</v>
      </c>
      <c r="D579" t="s">
        <v>420</v>
      </c>
      <c r="E579">
        <v>234</v>
      </c>
      <c r="F579">
        <v>1178</v>
      </c>
      <c r="G579">
        <v>908</v>
      </c>
      <c r="H579">
        <v>91</v>
      </c>
      <c r="I579">
        <v>817</v>
      </c>
      <c r="J579">
        <v>1</v>
      </c>
      <c r="K579">
        <v>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817</v>
      </c>
      <c r="T579">
        <v>0</v>
      </c>
      <c r="U579">
        <v>0</v>
      </c>
      <c r="V579">
        <v>817</v>
      </c>
      <c r="W579">
        <v>6</v>
      </c>
      <c r="X579">
        <v>4</v>
      </c>
      <c r="Y579">
        <v>2</v>
      </c>
      <c r="Z579">
        <v>0</v>
      </c>
      <c r="AA579">
        <v>811</v>
      </c>
      <c r="AB579">
        <v>245</v>
      </c>
      <c r="AC579">
        <v>123</v>
      </c>
      <c r="AD579">
        <v>14</v>
      </c>
      <c r="AE579">
        <v>16</v>
      </c>
      <c r="AF579">
        <v>9</v>
      </c>
      <c r="AG579">
        <v>1</v>
      </c>
      <c r="AH579">
        <v>4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2</v>
      </c>
      <c r="AP579">
        <v>1</v>
      </c>
      <c r="AQ579">
        <v>0</v>
      </c>
      <c r="AR579">
        <v>1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2</v>
      </c>
      <c r="BB579">
        <v>3</v>
      </c>
      <c r="BC579">
        <v>1</v>
      </c>
      <c r="BD579">
        <v>66</v>
      </c>
      <c r="BE579">
        <v>245</v>
      </c>
      <c r="BF579">
        <v>271</v>
      </c>
      <c r="BG579">
        <v>126</v>
      </c>
      <c r="BH579">
        <v>46</v>
      </c>
      <c r="BI579">
        <v>8</v>
      </c>
      <c r="BJ579">
        <v>5</v>
      </c>
      <c r="BK579">
        <v>9</v>
      </c>
      <c r="BL579">
        <v>30</v>
      </c>
      <c r="BM579">
        <v>7</v>
      </c>
      <c r="BN579">
        <v>0</v>
      </c>
      <c r="BO579">
        <v>2</v>
      </c>
      <c r="BP579">
        <v>10</v>
      </c>
      <c r="BQ579">
        <v>0</v>
      </c>
      <c r="BR579">
        <v>0</v>
      </c>
      <c r="BS579">
        <v>0</v>
      </c>
      <c r="BT579">
        <v>0</v>
      </c>
      <c r="BU579">
        <v>2</v>
      </c>
      <c r="BV579">
        <v>0</v>
      </c>
      <c r="BW579">
        <v>1</v>
      </c>
      <c r="BX579">
        <v>1</v>
      </c>
      <c r="BY579">
        <v>1</v>
      </c>
      <c r="BZ579">
        <v>1</v>
      </c>
      <c r="CA579">
        <v>0</v>
      </c>
      <c r="CB579">
        <v>0</v>
      </c>
      <c r="CC579">
        <v>1</v>
      </c>
      <c r="CD579">
        <v>2</v>
      </c>
      <c r="CE579">
        <v>0</v>
      </c>
      <c r="CF579">
        <v>0</v>
      </c>
      <c r="CG579">
        <v>0</v>
      </c>
      <c r="CH579">
        <v>19</v>
      </c>
      <c r="CI579">
        <v>271</v>
      </c>
      <c r="CJ579">
        <v>23</v>
      </c>
      <c r="CK579">
        <v>9</v>
      </c>
      <c r="CL579">
        <v>0</v>
      </c>
      <c r="CM579">
        <v>4</v>
      </c>
      <c r="CN579">
        <v>1</v>
      </c>
      <c r="CO579">
        <v>3</v>
      </c>
      <c r="CP579">
        <v>1</v>
      </c>
      <c r="CQ579">
        <v>1</v>
      </c>
      <c r="CR579">
        <v>1</v>
      </c>
      <c r="CS579">
        <v>0</v>
      </c>
      <c r="CT579">
        <v>1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1</v>
      </c>
      <c r="DA579">
        <v>0</v>
      </c>
      <c r="DB579">
        <v>0</v>
      </c>
      <c r="DC579">
        <v>23</v>
      </c>
      <c r="DD579">
        <v>43</v>
      </c>
      <c r="DE579">
        <v>24</v>
      </c>
      <c r="DF579">
        <v>1</v>
      </c>
      <c r="DG579">
        <v>7</v>
      </c>
      <c r="DH579">
        <v>2</v>
      </c>
      <c r="DI579">
        <v>1</v>
      </c>
      <c r="DJ579">
        <v>3</v>
      </c>
      <c r="DK579">
        <v>0</v>
      </c>
      <c r="DL579">
        <v>0</v>
      </c>
      <c r="DM579">
        <v>0</v>
      </c>
      <c r="DN579">
        <v>0</v>
      </c>
      <c r="DO579">
        <v>1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1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1</v>
      </c>
      <c r="ED579">
        <v>0</v>
      </c>
      <c r="EE579">
        <v>0</v>
      </c>
      <c r="EF579">
        <v>2</v>
      </c>
      <c r="EG579">
        <v>43</v>
      </c>
      <c r="EH579">
        <v>9</v>
      </c>
      <c r="EI579">
        <v>3</v>
      </c>
      <c r="EJ579">
        <v>1</v>
      </c>
      <c r="EK579">
        <v>0</v>
      </c>
      <c r="EL579">
        <v>0</v>
      </c>
      <c r="EM579">
        <v>0</v>
      </c>
      <c r="EN579">
        <v>1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4</v>
      </c>
      <c r="FK579">
        <v>9</v>
      </c>
      <c r="FL579">
        <v>42</v>
      </c>
      <c r="FM579">
        <v>33</v>
      </c>
      <c r="FN579">
        <v>3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2</v>
      </c>
      <c r="FV579">
        <v>0</v>
      </c>
      <c r="FW579" t="s">
        <v>0</v>
      </c>
      <c r="FX579">
        <v>1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1</v>
      </c>
      <c r="GE579">
        <v>1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1</v>
      </c>
      <c r="GL579">
        <v>0</v>
      </c>
      <c r="GM579">
        <v>0</v>
      </c>
      <c r="GN579">
        <v>42</v>
      </c>
      <c r="GO579">
        <v>39</v>
      </c>
      <c r="GP579">
        <v>16</v>
      </c>
      <c r="GQ579">
        <v>8</v>
      </c>
      <c r="GR579">
        <v>1</v>
      </c>
      <c r="GS579">
        <v>5</v>
      </c>
      <c r="GT579">
        <v>1</v>
      </c>
      <c r="GU579">
        <v>1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2</v>
      </c>
      <c r="HB579">
        <v>1</v>
      </c>
      <c r="HC579">
        <v>0</v>
      </c>
      <c r="HD579">
        <v>0</v>
      </c>
      <c r="HE579">
        <v>0</v>
      </c>
      <c r="HF579">
        <v>0</v>
      </c>
      <c r="HG579">
        <v>1</v>
      </c>
      <c r="HH579">
        <v>0</v>
      </c>
      <c r="HI579">
        <v>2</v>
      </c>
      <c r="HJ579">
        <v>1</v>
      </c>
      <c r="HK579">
        <v>39</v>
      </c>
      <c r="HL579">
        <v>137</v>
      </c>
      <c r="HM579">
        <v>75</v>
      </c>
      <c r="HN579">
        <v>17</v>
      </c>
      <c r="HO579">
        <v>18</v>
      </c>
      <c r="HP579">
        <v>1</v>
      </c>
      <c r="HQ579">
        <v>5</v>
      </c>
      <c r="HR579">
        <v>0</v>
      </c>
      <c r="HS579">
        <v>3</v>
      </c>
      <c r="HT579">
        <v>1</v>
      </c>
      <c r="HU579">
        <v>2</v>
      </c>
      <c r="HV579">
        <v>1</v>
      </c>
      <c r="HW579">
        <v>0</v>
      </c>
      <c r="HX579">
        <v>0</v>
      </c>
      <c r="HY579">
        <v>3</v>
      </c>
      <c r="HZ579">
        <v>1</v>
      </c>
      <c r="IA579">
        <v>0</v>
      </c>
      <c r="IB579">
        <v>2</v>
      </c>
      <c r="IC579">
        <v>1</v>
      </c>
      <c r="ID579">
        <v>0</v>
      </c>
      <c r="IE579">
        <v>0</v>
      </c>
      <c r="IF579">
        <v>1</v>
      </c>
      <c r="IG579">
        <v>3</v>
      </c>
      <c r="IH579">
        <v>0</v>
      </c>
      <c r="II579">
        <v>2</v>
      </c>
      <c r="IJ579">
        <v>1</v>
      </c>
      <c r="IK579">
        <v>137</v>
      </c>
      <c r="IL579">
        <v>1</v>
      </c>
      <c r="IM579">
        <v>1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1</v>
      </c>
      <c r="JJ579">
        <v>1</v>
      </c>
      <c r="JK579">
        <v>0</v>
      </c>
      <c r="JL579">
        <v>1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1</v>
      </c>
    </row>
    <row r="580" spans="1:299">
      <c r="A580" t="s">
        <v>419</v>
      </c>
      <c r="B580" t="s">
        <v>2</v>
      </c>
      <c r="C580" t="str">
        <f>"126101"</f>
        <v>126101</v>
      </c>
      <c r="D580" t="s">
        <v>417</v>
      </c>
      <c r="E580">
        <v>235</v>
      </c>
      <c r="F580">
        <v>1116</v>
      </c>
      <c r="G580">
        <v>934</v>
      </c>
      <c r="H580">
        <v>144</v>
      </c>
      <c r="I580">
        <v>790</v>
      </c>
      <c r="J580">
        <v>0</v>
      </c>
      <c r="K580">
        <v>14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790</v>
      </c>
      <c r="T580">
        <v>0</v>
      </c>
      <c r="U580">
        <v>0</v>
      </c>
      <c r="V580">
        <v>790</v>
      </c>
      <c r="W580">
        <v>6</v>
      </c>
      <c r="X580">
        <v>4</v>
      </c>
      <c r="Y580">
        <v>2</v>
      </c>
      <c r="Z580">
        <v>0</v>
      </c>
      <c r="AA580">
        <v>784</v>
      </c>
      <c r="AB580">
        <v>227</v>
      </c>
      <c r="AC580">
        <v>100</v>
      </c>
      <c r="AD580">
        <v>7</v>
      </c>
      <c r="AE580">
        <v>9</v>
      </c>
      <c r="AF580">
        <v>12</v>
      </c>
      <c r="AG580">
        <v>0</v>
      </c>
      <c r="AH580">
        <v>2</v>
      </c>
      <c r="AI580">
        <v>3</v>
      </c>
      <c r="AJ580">
        <v>1</v>
      </c>
      <c r="AK580">
        <v>8</v>
      </c>
      <c r="AL580">
        <v>2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4</v>
      </c>
      <c r="BC580">
        <v>1</v>
      </c>
      <c r="BD580">
        <v>75</v>
      </c>
      <c r="BE580">
        <v>227</v>
      </c>
      <c r="BF580">
        <v>215</v>
      </c>
      <c r="BG580">
        <v>69</v>
      </c>
      <c r="BH580">
        <v>34</v>
      </c>
      <c r="BI580">
        <v>7</v>
      </c>
      <c r="BJ580">
        <v>5</v>
      </c>
      <c r="BK580">
        <v>16</v>
      </c>
      <c r="BL580">
        <v>33</v>
      </c>
      <c r="BM580">
        <v>7</v>
      </c>
      <c r="BN580">
        <v>0</v>
      </c>
      <c r="BO580">
        <v>2</v>
      </c>
      <c r="BP580">
        <v>5</v>
      </c>
      <c r="BQ580">
        <v>0</v>
      </c>
      <c r="BR580">
        <v>1</v>
      </c>
      <c r="BS580">
        <v>0</v>
      </c>
      <c r="BT580">
        <v>2</v>
      </c>
      <c r="BU580">
        <v>9</v>
      </c>
      <c r="BV580">
        <v>0</v>
      </c>
      <c r="BW580">
        <v>6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1</v>
      </c>
      <c r="CD580">
        <v>0</v>
      </c>
      <c r="CE580">
        <v>1</v>
      </c>
      <c r="CF580">
        <v>0</v>
      </c>
      <c r="CG580">
        <v>0</v>
      </c>
      <c r="CH580">
        <v>16</v>
      </c>
      <c r="CI580">
        <v>215</v>
      </c>
      <c r="CJ580">
        <v>42</v>
      </c>
      <c r="CK580">
        <v>17</v>
      </c>
      <c r="CL580">
        <v>6</v>
      </c>
      <c r="CM580">
        <v>3</v>
      </c>
      <c r="CN580">
        <v>2</v>
      </c>
      <c r="CO580">
        <v>2</v>
      </c>
      <c r="CP580">
        <v>0</v>
      </c>
      <c r="CQ580">
        <v>0</v>
      </c>
      <c r="CR580">
        <v>1</v>
      </c>
      <c r="CS580">
        <v>0</v>
      </c>
      <c r="CT580">
        <v>1</v>
      </c>
      <c r="CU580">
        <v>0</v>
      </c>
      <c r="CV580">
        <v>0</v>
      </c>
      <c r="CW580">
        <v>0</v>
      </c>
      <c r="CX580">
        <v>3</v>
      </c>
      <c r="CY580">
        <v>3</v>
      </c>
      <c r="CZ580">
        <v>2</v>
      </c>
      <c r="DA580">
        <v>1</v>
      </c>
      <c r="DB580">
        <v>1</v>
      </c>
      <c r="DC580">
        <v>42</v>
      </c>
      <c r="DD580">
        <v>53</v>
      </c>
      <c r="DE580">
        <v>34</v>
      </c>
      <c r="DF580">
        <v>1</v>
      </c>
      <c r="DG580">
        <v>3</v>
      </c>
      <c r="DH580">
        <v>5</v>
      </c>
      <c r="DI580">
        <v>1</v>
      </c>
      <c r="DJ580">
        <v>1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2</v>
      </c>
      <c r="DR580">
        <v>0</v>
      </c>
      <c r="DS580">
        <v>2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1</v>
      </c>
      <c r="EA580">
        <v>0</v>
      </c>
      <c r="EB580">
        <v>0</v>
      </c>
      <c r="EC580">
        <v>1</v>
      </c>
      <c r="ED580">
        <v>1</v>
      </c>
      <c r="EE580">
        <v>0</v>
      </c>
      <c r="EF580">
        <v>1</v>
      </c>
      <c r="EG580">
        <v>53</v>
      </c>
      <c r="EH580">
        <v>8</v>
      </c>
      <c r="EI580">
        <v>0</v>
      </c>
      <c r="EJ580">
        <v>0</v>
      </c>
      <c r="EK580">
        <v>3</v>
      </c>
      <c r="EL580">
        <v>1</v>
      </c>
      <c r="EM580">
        <v>1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3</v>
      </c>
      <c r="FK580">
        <v>8</v>
      </c>
      <c r="FL580">
        <v>44</v>
      </c>
      <c r="FM580">
        <v>35</v>
      </c>
      <c r="FN580">
        <v>1</v>
      </c>
      <c r="FO580">
        <v>0</v>
      </c>
      <c r="FP580">
        <v>0</v>
      </c>
      <c r="FQ580">
        <v>1</v>
      </c>
      <c r="FR580">
        <v>1</v>
      </c>
      <c r="FS580">
        <v>0</v>
      </c>
      <c r="FT580">
        <v>0</v>
      </c>
      <c r="FU580">
        <v>2</v>
      </c>
      <c r="FV580">
        <v>0</v>
      </c>
      <c r="FW580" t="s">
        <v>0</v>
      </c>
      <c r="FX580">
        <v>0</v>
      </c>
      <c r="FY580">
        <v>1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1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2</v>
      </c>
      <c r="GN580">
        <v>44</v>
      </c>
      <c r="GO580">
        <v>48</v>
      </c>
      <c r="GP580">
        <v>23</v>
      </c>
      <c r="GQ580">
        <v>6</v>
      </c>
      <c r="GR580">
        <v>1</v>
      </c>
      <c r="GS580">
        <v>2</v>
      </c>
      <c r="GT580">
        <v>2</v>
      </c>
      <c r="GU580">
        <v>0</v>
      </c>
      <c r="GV580">
        <v>0</v>
      </c>
      <c r="GW580">
        <v>0</v>
      </c>
      <c r="GX580">
        <v>0</v>
      </c>
      <c r="GY580">
        <v>3</v>
      </c>
      <c r="GZ580">
        <v>0</v>
      </c>
      <c r="HA580">
        <v>1</v>
      </c>
      <c r="HB580">
        <v>0</v>
      </c>
      <c r="HC580">
        <v>1</v>
      </c>
      <c r="HD580">
        <v>1</v>
      </c>
      <c r="HE580">
        <v>0</v>
      </c>
      <c r="HF580">
        <v>0</v>
      </c>
      <c r="HG580">
        <v>1</v>
      </c>
      <c r="HH580">
        <v>0</v>
      </c>
      <c r="HI580">
        <v>5</v>
      </c>
      <c r="HJ580">
        <v>2</v>
      </c>
      <c r="HK580">
        <v>48</v>
      </c>
      <c r="HL580">
        <v>146</v>
      </c>
      <c r="HM580">
        <v>74</v>
      </c>
      <c r="HN580">
        <v>16</v>
      </c>
      <c r="HO580">
        <v>20</v>
      </c>
      <c r="HP580">
        <v>2</v>
      </c>
      <c r="HQ580">
        <v>3</v>
      </c>
      <c r="HR580">
        <v>0</v>
      </c>
      <c r="HS580">
        <v>2</v>
      </c>
      <c r="HT580">
        <v>1</v>
      </c>
      <c r="HU580">
        <v>0</v>
      </c>
      <c r="HV580">
        <v>0</v>
      </c>
      <c r="HW580">
        <v>1</v>
      </c>
      <c r="HX580">
        <v>1</v>
      </c>
      <c r="HY580">
        <v>3</v>
      </c>
      <c r="HZ580">
        <v>0</v>
      </c>
      <c r="IA580">
        <v>2</v>
      </c>
      <c r="IB580">
        <v>3</v>
      </c>
      <c r="IC580">
        <v>0</v>
      </c>
      <c r="ID580">
        <v>2</v>
      </c>
      <c r="IE580">
        <v>1</v>
      </c>
      <c r="IF580">
        <v>0</v>
      </c>
      <c r="IG580">
        <v>6</v>
      </c>
      <c r="IH580">
        <v>1</v>
      </c>
      <c r="II580">
        <v>1</v>
      </c>
      <c r="IJ580">
        <v>7</v>
      </c>
      <c r="IK580">
        <v>146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1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1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1</v>
      </c>
    </row>
    <row r="581" spans="1:299">
      <c r="A581" t="s">
        <v>418</v>
      </c>
      <c r="B581" t="s">
        <v>2</v>
      </c>
      <c r="C581" t="str">
        <f>"126101"</f>
        <v>126101</v>
      </c>
      <c r="D581" t="s">
        <v>417</v>
      </c>
      <c r="E581">
        <v>236</v>
      </c>
      <c r="F581">
        <v>1728</v>
      </c>
      <c r="G581">
        <v>1270</v>
      </c>
      <c r="H581">
        <v>91</v>
      </c>
      <c r="I581">
        <v>1179</v>
      </c>
      <c r="J581">
        <v>1</v>
      </c>
      <c r="K581">
        <v>13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1179</v>
      </c>
      <c r="T581">
        <v>0</v>
      </c>
      <c r="U581">
        <v>0</v>
      </c>
      <c r="V581">
        <v>1179</v>
      </c>
      <c r="W581">
        <v>6</v>
      </c>
      <c r="X581">
        <v>2</v>
      </c>
      <c r="Y581">
        <v>4</v>
      </c>
      <c r="Z581">
        <v>0</v>
      </c>
      <c r="AA581">
        <v>1173</v>
      </c>
      <c r="AB581">
        <v>272</v>
      </c>
      <c r="AC581">
        <v>106</v>
      </c>
      <c r="AD581">
        <v>10</v>
      </c>
      <c r="AE581">
        <v>20</v>
      </c>
      <c r="AF581">
        <v>8</v>
      </c>
      <c r="AG581">
        <v>2</v>
      </c>
      <c r="AH581">
        <v>5</v>
      </c>
      <c r="AI581">
        <v>2</v>
      </c>
      <c r="AJ581">
        <v>2</v>
      </c>
      <c r="AK581">
        <v>7</v>
      </c>
      <c r="AL581">
        <v>8</v>
      </c>
      <c r="AM581">
        <v>0</v>
      </c>
      <c r="AN581">
        <v>0</v>
      </c>
      <c r="AO581">
        <v>2</v>
      </c>
      <c r="AP581">
        <v>0</v>
      </c>
      <c r="AQ581">
        <v>4</v>
      </c>
      <c r="AR581">
        <v>1</v>
      </c>
      <c r="AS581">
        <v>1</v>
      </c>
      <c r="AT581">
        <v>0</v>
      </c>
      <c r="AU581">
        <v>0</v>
      </c>
      <c r="AV581">
        <v>4</v>
      </c>
      <c r="AW581">
        <v>1</v>
      </c>
      <c r="AX581">
        <v>0</v>
      </c>
      <c r="AY581">
        <v>0</v>
      </c>
      <c r="AZ581">
        <v>1</v>
      </c>
      <c r="BA581">
        <v>1</v>
      </c>
      <c r="BB581">
        <v>16</v>
      </c>
      <c r="BC581">
        <v>0</v>
      </c>
      <c r="BD581">
        <v>71</v>
      </c>
      <c r="BE581">
        <v>272</v>
      </c>
      <c r="BF581">
        <v>371</v>
      </c>
      <c r="BG581">
        <v>171</v>
      </c>
      <c r="BH581">
        <v>53</v>
      </c>
      <c r="BI581">
        <v>11</v>
      </c>
      <c r="BJ581">
        <v>11</v>
      </c>
      <c r="BK581">
        <v>19</v>
      </c>
      <c r="BL581">
        <v>30</v>
      </c>
      <c r="BM581">
        <v>5</v>
      </c>
      <c r="BN581">
        <v>0</v>
      </c>
      <c r="BO581">
        <v>5</v>
      </c>
      <c r="BP581">
        <v>23</v>
      </c>
      <c r="BQ581">
        <v>1</v>
      </c>
      <c r="BR581">
        <v>0</v>
      </c>
      <c r="BS581">
        <v>4</v>
      </c>
      <c r="BT581">
        <v>0</v>
      </c>
      <c r="BU581">
        <v>12</v>
      </c>
      <c r="BV581">
        <v>0</v>
      </c>
      <c r="BW581">
        <v>3</v>
      </c>
      <c r="BX581">
        <v>0</v>
      </c>
      <c r="BY581">
        <v>0</v>
      </c>
      <c r="BZ581">
        <v>1</v>
      </c>
      <c r="CA581">
        <v>1</v>
      </c>
      <c r="CB581">
        <v>1</v>
      </c>
      <c r="CC581">
        <v>1</v>
      </c>
      <c r="CD581">
        <v>0</v>
      </c>
      <c r="CE581">
        <v>2</v>
      </c>
      <c r="CF581">
        <v>0</v>
      </c>
      <c r="CG581">
        <v>0</v>
      </c>
      <c r="CH581">
        <v>17</v>
      </c>
      <c r="CI581">
        <v>371</v>
      </c>
      <c r="CJ581">
        <v>51</v>
      </c>
      <c r="CK581">
        <v>22</v>
      </c>
      <c r="CL581">
        <v>11</v>
      </c>
      <c r="CM581">
        <v>5</v>
      </c>
      <c r="CN581">
        <v>1</v>
      </c>
      <c r="CO581">
        <v>4</v>
      </c>
      <c r="CP581">
        <v>0</v>
      </c>
      <c r="CQ581">
        <v>0</v>
      </c>
      <c r="CR581">
        <v>0</v>
      </c>
      <c r="CS581">
        <v>0</v>
      </c>
      <c r="CT581">
        <v>2</v>
      </c>
      <c r="CU581">
        <v>1</v>
      </c>
      <c r="CV581">
        <v>0</v>
      </c>
      <c r="CW581">
        <v>1</v>
      </c>
      <c r="CX581">
        <v>0</v>
      </c>
      <c r="CY581">
        <v>2</v>
      </c>
      <c r="CZ581">
        <v>0</v>
      </c>
      <c r="DA581">
        <v>1</v>
      </c>
      <c r="DB581">
        <v>1</v>
      </c>
      <c r="DC581">
        <v>51</v>
      </c>
      <c r="DD581">
        <v>95</v>
      </c>
      <c r="DE581">
        <v>63</v>
      </c>
      <c r="DF581">
        <v>5</v>
      </c>
      <c r="DG581">
        <v>4</v>
      </c>
      <c r="DH581">
        <v>1</v>
      </c>
      <c r="DI581">
        <v>6</v>
      </c>
      <c r="DJ581">
        <v>6</v>
      </c>
      <c r="DK581">
        <v>1</v>
      </c>
      <c r="DL581">
        <v>1</v>
      </c>
      <c r="DM581">
        <v>1</v>
      </c>
      <c r="DN581">
        <v>1</v>
      </c>
      <c r="DO581">
        <v>0</v>
      </c>
      <c r="DP581">
        <v>1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0</v>
      </c>
      <c r="DW581">
        <v>0</v>
      </c>
      <c r="DX581">
        <v>1</v>
      </c>
      <c r="DY581">
        <v>1</v>
      </c>
      <c r="DZ581">
        <v>0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95</v>
      </c>
      <c r="EH581">
        <v>12</v>
      </c>
      <c r="EI581">
        <v>0</v>
      </c>
      <c r="EJ581">
        <v>1</v>
      </c>
      <c r="EK581">
        <v>7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1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1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1</v>
      </c>
      <c r="FI581">
        <v>0</v>
      </c>
      <c r="FJ581">
        <v>1</v>
      </c>
      <c r="FK581">
        <v>12</v>
      </c>
      <c r="FL581">
        <v>59</v>
      </c>
      <c r="FM581">
        <v>41</v>
      </c>
      <c r="FN581">
        <v>8</v>
      </c>
      <c r="FO581">
        <v>1</v>
      </c>
      <c r="FP581">
        <v>0</v>
      </c>
      <c r="FQ581">
        <v>2</v>
      </c>
      <c r="FR581">
        <v>1</v>
      </c>
      <c r="FS581">
        <v>0</v>
      </c>
      <c r="FT581">
        <v>0</v>
      </c>
      <c r="FU581">
        <v>2</v>
      </c>
      <c r="FV581">
        <v>1</v>
      </c>
      <c r="FW581" t="s">
        <v>0</v>
      </c>
      <c r="FX581">
        <v>0</v>
      </c>
      <c r="FY581">
        <v>0</v>
      </c>
      <c r="FZ581">
        <v>0</v>
      </c>
      <c r="GA581">
        <v>0</v>
      </c>
      <c r="GB581">
        <v>2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1</v>
      </c>
      <c r="GM581">
        <v>0</v>
      </c>
      <c r="GN581">
        <v>59</v>
      </c>
      <c r="GO581">
        <v>85</v>
      </c>
      <c r="GP581">
        <v>30</v>
      </c>
      <c r="GQ581">
        <v>11</v>
      </c>
      <c r="GR581">
        <v>10</v>
      </c>
      <c r="GS581">
        <v>5</v>
      </c>
      <c r="GT581">
        <v>2</v>
      </c>
      <c r="GU581">
        <v>0</v>
      </c>
      <c r="GV581">
        <v>2</v>
      </c>
      <c r="GW581">
        <v>1</v>
      </c>
      <c r="GX581">
        <v>1</v>
      </c>
      <c r="GY581">
        <v>2</v>
      </c>
      <c r="GZ581">
        <v>1</v>
      </c>
      <c r="HA581">
        <v>1</v>
      </c>
      <c r="HB581">
        <v>3</v>
      </c>
      <c r="HC581">
        <v>0</v>
      </c>
      <c r="HD581">
        <v>0</v>
      </c>
      <c r="HE581">
        <v>0</v>
      </c>
      <c r="HF581">
        <v>0</v>
      </c>
      <c r="HG581">
        <v>3</v>
      </c>
      <c r="HH581">
        <v>0</v>
      </c>
      <c r="HI581">
        <v>1</v>
      </c>
      <c r="HJ581">
        <v>12</v>
      </c>
      <c r="HK581">
        <v>85</v>
      </c>
      <c r="HL581">
        <v>223</v>
      </c>
      <c r="HM581">
        <v>121</v>
      </c>
      <c r="HN581">
        <v>26</v>
      </c>
      <c r="HO581">
        <v>12</v>
      </c>
      <c r="HP581">
        <v>17</v>
      </c>
      <c r="HQ581">
        <v>5</v>
      </c>
      <c r="HR581">
        <v>4</v>
      </c>
      <c r="HS581">
        <v>6</v>
      </c>
      <c r="HT581">
        <v>2</v>
      </c>
      <c r="HU581">
        <v>2</v>
      </c>
      <c r="HV581">
        <v>3</v>
      </c>
      <c r="HW581">
        <v>0</v>
      </c>
      <c r="HX581">
        <v>1</v>
      </c>
      <c r="HY581">
        <v>2</v>
      </c>
      <c r="HZ581">
        <v>0</v>
      </c>
      <c r="IA581">
        <v>1</v>
      </c>
      <c r="IB581">
        <v>0</v>
      </c>
      <c r="IC581">
        <v>2</v>
      </c>
      <c r="ID581">
        <v>2</v>
      </c>
      <c r="IE581">
        <v>2</v>
      </c>
      <c r="IF581">
        <v>2</v>
      </c>
      <c r="IG581">
        <v>4</v>
      </c>
      <c r="IH581">
        <v>0</v>
      </c>
      <c r="II581">
        <v>2</v>
      </c>
      <c r="IJ581">
        <v>7</v>
      </c>
      <c r="IK581">
        <v>223</v>
      </c>
      <c r="IL581">
        <v>4</v>
      </c>
      <c r="IM581">
        <v>2</v>
      </c>
      <c r="IN581">
        <v>0</v>
      </c>
      <c r="IO581">
        <v>1</v>
      </c>
      <c r="IP581">
        <v>1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4</v>
      </c>
      <c r="JJ581">
        <v>1</v>
      </c>
      <c r="JK581">
        <v>0</v>
      </c>
      <c r="JL581">
        <v>0</v>
      </c>
      <c r="JM581">
        <v>1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1</v>
      </c>
    </row>
    <row r="582" spans="1:299">
      <c r="A582" t="s">
        <v>416</v>
      </c>
      <c r="B582" t="s">
        <v>2</v>
      </c>
      <c r="C582" t="str">
        <f>"126101"</f>
        <v>126101</v>
      </c>
      <c r="D582" t="s">
        <v>414</v>
      </c>
      <c r="E582">
        <v>237</v>
      </c>
      <c r="F582">
        <v>1374</v>
      </c>
      <c r="G582">
        <v>1010</v>
      </c>
      <c r="H582">
        <v>110</v>
      </c>
      <c r="I582">
        <v>899</v>
      </c>
      <c r="J582">
        <v>0</v>
      </c>
      <c r="K582">
        <v>16</v>
      </c>
      <c r="L582">
        <v>2</v>
      </c>
      <c r="M582">
        <v>2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900</v>
      </c>
      <c r="T582">
        <v>2</v>
      </c>
      <c r="U582">
        <v>0</v>
      </c>
      <c r="V582">
        <v>900</v>
      </c>
      <c r="W582">
        <v>9</v>
      </c>
      <c r="X582">
        <v>1</v>
      </c>
      <c r="Y582">
        <v>7</v>
      </c>
      <c r="Z582">
        <v>0</v>
      </c>
      <c r="AA582">
        <v>891</v>
      </c>
      <c r="AB582">
        <v>260</v>
      </c>
      <c r="AC582">
        <v>121</v>
      </c>
      <c r="AD582">
        <v>20</v>
      </c>
      <c r="AE582">
        <v>21</v>
      </c>
      <c r="AF582">
        <v>6</v>
      </c>
      <c r="AG582">
        <v>3</v>
      </c>
      <c r="AH582">
        <v>11</v>
      </c>
      <c r="AI582">
        <v>2</v>
      </c>
      <c r="AJ582">
        <v>0</v>
      </c>
      <c r="AK582">
        <v>9</v>
      </c>
      <c r="AL582">
        <v>2</v>
      </c>
      <c r="AM582">
        <v>4</v>
      </c>
      <c r="AN582">
        <v>0</v>
      </c>
      <c r="AO582">
        <v>2</v>
      </c>
      <c r="AP582">
        <v>0</v>
      </c>
      <c r="AQ582">
        <v>0</v>
      </c>
      <c r="AR582">
        <v>4</v>
      </c>
      <c r="AS582">
        <v>1</v>
      </c>
      <c r="AT582">
        <v>1</v>
      </c>
      <c r="AU582">
        <v>1</v>
      </c>
      <c r="AV582">
        <v>0</v>
      </c>
      <c r="AW582">
        <v>1</v>
      </c>
      <c r="AX582">
        <v>1</v>
      </c>
      <c r="AY582">
        <v>0</v>
      </c>
      <c r="AZ582">
        <v>0</v>
      </c>
      <c r="BA582">
        <v>0</v>
      </c>
      <c r="BB582">
        <v>2</v>
      </c>
      <c r="BC582">
        <v>1</v>
      </c>
      <c r="BD582">
        <v>47</v>
      </c>
      <c r="BE582">
        <v>260</v>
      </c>
      <c r="BF582">
        <v>238</v>
      </c>
      <c r="BG582">
        <v>83</v>
      </c>
      <c r="BH582">
        <v>41</v>
      </c>
      <c r="BI582">
        <v>11</v>
      </c>
      <c r="BJ582">
        <v>7</v>
      </c>
      <c r="BK582">
        <v>13</v>
      </c>
      <c r="BL582">
        <v>30</v>
      </c>
      <c r="BM582">
        <v>4</v>
      </c>
      <c r="BN582">
        <v>1</v>
      </c>
      <c r="BO582">
        <v>2</v>
      </c>
      <c r="BP582">
        <v>10</v>
      </c>
      <c r="BQ582">
        <v>1</v>
      </c>
      <c r="BR582">
        <v>2</v>
      </c>
      <c r="BS582">
        <v>1</v>
      </c>
      <c r="BT582">
        <v>0</v>
      </c>
      <c r="BU582">
        <v>4</v>
      </c>
      <c r="BV582">
        <v>1</v>
      </c>
      <c r="BW582">
        <v>3</v>
      </c>
      <c r="BX582">
        <v>0</v>
      </c>
      <c r="BY582">
        <v>0</v>
      </c>
      <c r="BZ582">
        <v>0</v>
      </c>
      <c r="CA582">
        <v>2</v>
      </c>
      <c r="CB582">
        <v>0</v>
      </c>
      <c r="CC582">
        <v>0</v>
      </c>
      <c r="CD582">
        <v>2</v>
      </c>
      <c r="CE582">
        <v>1</v>
      </c>
      <c r="CF582">
        <v>0</v>
      </c>
      <c r="CG582">
        <v>0</v>
      </c>
      <c r="CH582">
        <v>19</v>
      </c>
      <c r="CI582">
        <v>238</v>
      </c>
      <c r="CJ582">
        <v>36</v>
      </c>
      <c r="CK582">
        <v>14</v>
      </c>
      <c r="CL582">
        <v>6</v>
      </c>
      <c r="CM582">
        <v>0</v>
      </c>
      <c r="CN582">
        <v>0</v>
      </c>
      <c r="CO582">
        <v>4</v>
      </c>
      <c r="CP582">
        <v>0</v>
      </c>
      <c r="CQ582">
        <v>1</v>
      </c>
      <c r="CR582">
        <v>1</v>
      </c>
      <c r="CS582">
        <v>1</v>
      </c>
      <c r="CT582">
        <v>1</v>
      </c>
      <c r="CU582">
        <v>0</v>
      </c>
      <c r="CV582">
        <v>1</v>
      </c>
      <c r="CW582">
        <v>1</v>
      </c>
      <c r="CX582">
        <v>2</v>
      </c>
      <c r="CY582">
        <v>1</v>
      </c>
      <c r="CZ582">
        <v>1</v>
      </c>
      <c r="DA582">
        <v>2</v>
      </c>
      <c r="DB582">
        <v>0</v>
      </c>
      <c r="DC582">
        <v>36</v>
      </c>
      <c r="DD582">
        <v>77</v>
      </c>
      <c r="DE582">
        <v>61</v>
      </c>
      <c r="DF582">
        <v>1</v>
      </c>
      <c r="DG582">
        <v>3</v>
      </c>
      <c r="DH582">
        <v>1</v>
      </c>
      <c r="DI582">
        <v>5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</v>
      </c>
      <c r="DR582">
        <v>0</v>
      </c>
      <c r="DS582">
        <v>2</v>
      </c>
      <c r="DT582">
        <v>0</v>
      </c>
      <c r="DU582">
        <v>0</v>
      </c>
      <c r="DV582">
        <v>0</v>
      </c>
      <c r="DW582">
        <v>1</v>
      </c>
      <c r="DX582">
        <v>0</v>
      </c>
      <c r="DY582">
        <v>0</v>
      </c>
      <c r="DZ582">
        <v>0</v>
      </c>
      <c r="EA582">
        <v>1</v>
      </c>
      <c r="EB582">
        <v>0</v>
      </c>
      <c r="EC582">
        <v>0</v>
      </c>
      <c r="ED582">
        <v>1</v>
      </c>
      <c r="EE582">
        <v>0</v>
      </c>
      <c r="EF582">
        <v>0</v>
      </c>
      <c r="EG582">
        <v>77</v>
      </c>
      <c r="EH582">
        <v>15</v>
      </c>
      <c r="EI582">
        <v>5</v>
      </c>
      <c r="EJ582">
        <v>0</v>
      </c>
      <c r="EK582">
        <v>4</v>
      </c>
      <c r="EL582">
        <v>1</v>
      </c>
      <c r="EM582">
        <v>0</v>
      </c>
      <c r="EN582">
        <v>1</v>
      </c>
      <c r="EO582">
        <v>0</v>
      </c>
      <c r="EP582">
        <v>0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1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2</v>
      </c>
      <c r="FK582">
        <v>15</v>
      </c>
      <c r="FL582">
        <v>50</v>
      </c>
      <c r="FM582">
        <v>34</v>
      </c>
      <c r="FN582">
        <v>3</v>
      </c>
      <c r="FO582">
        <v>3</v>
      </c>
      <c r="FP582">
        <v>0</v>
      </c>
      <c r="FQ582">
        <v>3</v>
      </c>
      <c r="FR582">
        <v>1</v>
      </c>
      <c r="FS582">
        <v>0</v>
      </c>
      <c r="FT582">
        <v>2</v>
      </c>
      <c r="FU582">
        <v>1</v>
      </c>
      <c r="FV582">
        <v>0</v>
      </c>
      <c r="FW582" t="s">
        <v>0</v>
      </c>
      <c r="FX582">
        <v>0</v>
      </c>
      <c r="FY582">
        <v>1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2</v>
      </c>
      <c r="GN582">
        <v>50</v>
      </c>
      <c r="GO582">
        <v>73</v>
      </c>
      <c r="GP582">
        <v>35</v>
      </c>
      <c r="GQ582">
        <v>6</v>
      </c>
      <c r="GR582">
        <v>3</v>
      </c>
      <c r="GS582">
        <v>6</v>
      </c>
      <c r="GT582">
        <v>1</v>
      </c>
      <c r="GU582">
        <v>0</v>
      </c>
      <c r="GV582">
        <v>2</v>
      </c>
      <c r="GW582">
        <v>0</v>
      </c>
      <c r="GX582">
        <v>1</v>
      </c>
      <c r="GY582">
        <v>3</v>
      </c>
      <c r="GZ582">
        <v>1</v>
      </c>
      <c r="HA582">
        <v>3</v>
      </c>
      <c r="HB582">
        <v>1</v>
      </c>
      <c r="HC582">
        <v>4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2</v>
      </c>
      <c r="HJ582">
        <v>5</v>
      </c>
      <c r="HK582">
        <v>73</v>
      </c>
      <c r="HL582">
        <v>136</v>
      </c>
      <c r="HM582">
        <v>74</v>
      </c>
      <c r="HN582">
        <v>17</v>
      </c>
      <c r="HO582">
        <v>12</v>
      </c>
      <c r="HP582">
        <v>6</v>
      </c>
      <c r="HQ582">
        <v>3</v>
      </c>
      <c r="HR582">
        <v>1</v>
      </c>
      <c r="HS582">
        <v>5</v>
      </c>
      <c r="HT582">
        <v>3</v>
      </c>
      <c r="HU582">
        <v>0</v>
      </c>
      <c r="HV582">
        <v>1</v>
      </c>
      <c r="HW582">
        <v>1</v>
      </c>
      <c r="HX582">
        <v>2</v>
      </c>
      <c r="HY582">
        <v>1</v>
      </c>
      <c r="HZ582">
        <v>2</v>
      </c>
      <c r="IA582">
        <v>2</v>
      </c>
      <c r="IB582">
        <v>0</v>
      </c>
      <c r="IC582">
        <v>1</v>
      </c>
      <c r="ID582">
        <v>1</v>
      </c>
      <c r="IE582">
        <v>0</v>
      </c>
      <c r="IF582">
        <v>0</v>
      </c>
      <c r="IG582">
        <v>0</v>
      </c>
      <c r="IH582">
        <v>2</v>
      </c>
      <c r="II582">
        <v>2</v>
      </c>
      <c r="IJ582">
        <v>0</v>
      </c>
      <c r="IK582">
        <v>136</v>
      </c>
      <c r="IL582">
        <v>1</v>
      </c>
      <c r="IM582">
        <v>1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1</v>
      </c>
      <c r="JJ582">
        <v>5</v>
      </c>
      <c r="JK582">
        <v>2</v>
      </c>
      <c r="JL582">
        <v>0</v>
      </c>
      <c r="JM582">
        <v>1</v>
      </c>
      <c r="JN582">
        <v>0</v>
      </c>
      <c r="JO582">
        <v>0</v>
      </c>
      <c r="JP582">
        <v>1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1</v>
      </c>
      <c r="KM582">
        <v>5</v>
      </c>
    </row>
    <row r="583" spans="1:299">
      <c r="A583" t="s">
        <v>415</v>
      </c>
      <c r="B583" t="s">
        <v>2</v>
      </c>
      <c r="C583" t="str">
        <f>"126101"</f>
        <v>126101</v>
      </c>
      <c r="D583" t="s">
        <v>414</v>
      </c>
      <c r="E583">
        <v>238</v>
      </c>
      <c r="F583">
        <v>1098</v>
      </c>
      <c r="G583">
        <v>830</v>
      </c>
      <c r="H583">
        <v>291</v>
      </c>
      <c r="I583">
        <v>539</v>
      </c>
      <c r="J583">
        <v>0</v>
      </c>
      <c r="K583">
        <v>2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540</v>
      </c>
      <c r="T583">
        <v>1</v>
      </c>
      <c r="U583">
        <v>0</v>
      </c>
      <c r="V583">
        <v>540</v>
      </c>
      <c r="W583">
        <v>14</v>
      </c>
      <c r="X583">
        <v>9</v>
      </c>
      <c r="Y583">
        <v>5</v>
      </c>
      <c r="Z583">
        <v>0</v>
      </c>
      <c r="AA583">
        <v>526</v>
      </c>
      <c r="AB583">
        <v>241</v>
      </c>
      <c r="AC583">
        <v>115</v>
      </c>
      <c r="AD583">
        <v>14</v>
      </c>
      <c r="AE583">
        <v>8</v>
      </c>
      <c r="AF583">
        <v>7</v>
      </c>
      <c r="AG583">
        <v>2</v>
      </c>
      <c r="AH583">
        <v>2</v>
      </c>
      <c r="AI583">
        <v>5</v>
      </c>
      <c r="AJ583">
        <v>0</v>
      </c>
      <c r="AK583">
        <v>15</v>
      </c>
      <c r="AL583">
        <v>0</v>
      </c>
      <c r="AM583">
        <v>0</v>
      </c>
      <c r="AN583">
        <v>2</v>
      </c>
      <c r="AO583">
        <v>2</v>
      </c>
      <c r="AP583">
        <v>0</v>
      </c>
      <c r="AQ583">
        <v>1</v>
      </c>
      <c r="AR583">
        <v>0</v>
      </c>
      <c r="AS583">
        <v>7</v>
      </c>
      <c r="AT583">
        <v>0</v>
      </c>
      <c r="AU583">
        <v>0</v>
      </c>
      <c r="AV583">
        <v>1</v>
      </c>
      <c r="AW583">
        <v>1</v>
      </c>
      <c r="AX583">
        <v>0</v>
      </c>
      <c r="AY583">
        <v>0</v>
      </c>
      <c r="AZ583">
        <v>0</v>
      </c>
      <c r="BA583">
        <v>2</v>
      </c>
      <c r="BB583">
        <v>2</v>
      </c>
      <c r="BC583">
        <v>1</v>
      </c>
      <c r="BD583">
        <v>54</v>
      </c>
      <c r="BE583">
        <v>241</v>
      </c>
      <c r="BF583">
        <v>101</v>
      </c>
      <c r="BG583">
        <v>24</v>
      </c>
      <c r="BH583">
        <v>23</v>
      </c>
      <c r="BI583">
        <v>2</v>
      </c>
      <c r="BJ583">
        <v>1</v>
      </c>
      <c r="BK583">
        <v>20</v>
      </c>
      <c r="BL583">
        <v>10</v>
      </c>
      <c r="BM583">
        <v>2</v>
      </c>
      <c r="BN583">
        <v>1</v>
      </c>
      <c r="BO583">
        <v>0</v>
      </c>
      <c r="BP583">
        <v>4</v>
      </c>
      <c r="BQ583">
        <v>0</v>
      </c>
      <c r="BR583">
        <v>3</v>
      </c>
      <c r="BS583">
        <v>0</v>
      </c>
      <c r="BT583">
        <v>0</v>
      </c>
      <c r="BU583">
        <v>2</v>
      </c>
      <c r="BV583">
        <v>0</v>
      </c>
      <c r="BW583">
        <v>2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1</v>
      </c>
      <c r="CD583">
        <v>1</v>
      </c>
      <c r="CE583">
        <v>0</v>
      </c>
      <c r="CF583">
        <v>0</v>
      </c>
      <c r="CG583">
        <v>0</v>
      </c>
      <c r="CH583">
        <v>4</v>
      </c>
      <c r="CI583">
        <v>101</v>
      </c>
      <c r="CJ583">
        <v>26</v>
      </c>
      <c r="CK583">
        <v>12</v>
      </c>
      <c r="CL583">
        <v>3</v>
      </c>
      <c r="CM583">
        <v>4</v>
      </c>
      <c r="CN583">
        <v>0</v>
      </c>
      <c r="CO583">
        <v>3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1</v>
      </c>
      <c r="CZ583">
        <v>0</v>
      </c>
      <c r="DA583">
        <v>1</v>
      </c>
      <c r="DB583">
        <v>1</v>
      </c>
      <c r="DC583">
        <v>26</v>
      </c>
      <c r="DD583">
        <v>41</v>
      </c>
      <c r="DE583">
        <v>28</v>
      </c>
      <c r="DF583">
        <v>0</v>
      </c>
      <c r="DG583">
        <v>3</v>
      </c>
      <c r="DH583">
        <v>1</v>
      </c>
      <c r="DI583">
        <v>0</v>
      </c>
      <c r="DJ583">
        <v>1</v>
      </c>
      <c r="DK583">
        <v>0</v>
      </c>
      <c r="DL583">
        <v>0</v>
      </c>
      <c r="DM583">
        <v>0</v>
      </c>
      <c r="DN583">
        <v>1</v>
      </c>
      <c r="DO583">
        <v>0</v>
      </c>
      <c r="DP583">
        <v>1</v>
      </c>
      <c r="DQ583">
        <v>0</v>
      </c>
      <c r="DR583">
        <v>1</v>
      </c>
      <c r="DS583">
        <v>1</v>
      </c>
      <c r="DT583">
        <v>0</v>
      </c>
      <c r="DU583">
        <v>0</v>
      </c>
      <c r="DV583">
        <v>0</v>
      </c>
      <c r="DW583">
        <v>1</v>
      </c>
      <c r="DX583">
        <v>0</v>
      </c>
      <c r="DY583">
        <v>0</v>
      </c>
      <c r="DZ583">
        <v>0</v>
      </c>
      <c r="EA583">
        <v>2</v>
      </c>
      <c r="EB583">
        <v>0</v>
      </c>
      <c r="EC583">
        <v>1</v>
      </c>
      <c r="ED583">
        <v>0</v>
      </c>
      <c r="EE583">
        <v>0</v>
      </c>
      <c r="EF583">
        <v>0</v>
      </c>
      <c r="EG583">
        <v>41</v>
      </c>
      <c r="EH583">
        <v>10</v>
      </c>
      <c r="EI583">
        <v>2</v>
      </c>
      <c r="EJ583">
        <v>2</v>
      </c>
      <c r="EK583">
        <v>2</v>
      </c>
      <c r="EL583">
        <v>0</v>
      </c>
      <c r="EM583">
        <v>0</v>
      </c>
      <c r="EN583">
        <v>1</v>
      </c>
      <c r="EO583">
        <v>0</v>
      </c>
      <c r="EP583">
        <v>1</v>
      </c>
      <c r="EQ583">
        <v>0</v>
      </c>
      <c r="ER583">
        <v>0</v>
      </c>
      <c r="ES583">
        <v>1</v>
      </c>
      <c r="ET583">
        <v>0</v>
      </c>
      <c r="EU583">
        <v>0</v>
      </c>
      <c r="EV583">
        <v>1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10</v>
      </c>
      <c r="FL583">
        <v>23</v>
      </c>
      <c r="FM583">
        <v>12</v>
      </c>
      <c r="FN583">
        <v>1</v>
      </c>
      <c r="FO583">
        <v>0</v>
      </c>
      <c r="FP583">
        <v>1</v>
      </c>
      <c r="FQ583">
        <v>0</v>
      </c>
      <c r="FR583">
        <v>0</v>
      </c>
      <c r="FS583">
        <v>1</v>
      </c>
      <c r="FT583">
        <v>0</v>
      </c>
      <c r="FU583">
        <v>2</v>
      </c>
      <c r="FV583">
        <v>0</v>
      </c>
      <c r="FW583" t="s">
        <v>0</v>
      </c>
      <c r="FX583">
        <v>0</v>
      </c>
      <c r="FY583">
        <v>0</v>
      </c>
      <c r="FZ583">
        <v>0</v>
      </c>
      <c r="GA583">
        <v>0</v>
      </c>
      <c r="GB583">
        <v>1</v>
      </c>
      <c r="GC583">
        <v>0</v>
      </c>
      <c r="GD583">
        <v>0</v>
      </c>
      <c r="GE583">
        <v>0</v>
      </c>
      <c r="GF583">
        <v>0</v>
      </c>
      <c r="GG583">
        <v>1</v>
      </c>
      <c r="GH583">
        <v>0</v>
      </c>
      <c r="GI583">
        <v>0</v>
      </c>
      <c r="GJ583">
        <v>1</v>
      </c>
      <c r="GK583">
        <v>0</v>
      </c>
      <c r="GL583">
        <v>0</v>
      </c>
      <c r="GM583">
        <v>1</v>
      </c>
      <c r="GN583">
        <v>21</v>
      </c>
      <c r="GO583">
        <v>42</v>
      </c>
      <c r="GP583">
        <v>17</v>
      </c>
      <c r="GQ583">
        <v>4</v>
      </c>
      <c r="GR583">
        <v>1</v>
      </c>
      <c r="GS583">
        <v>1</v>
      </c>
      <c r="GT583">
        <v>2</v>
      </c>
      <c r="GU583">
        <v>1</v>
      </c>
      <c r="GV583">
        <v>0</v>
      </c>
      <c r="GW583">
        <v>0</v>
      </c>
      <c r="GX583">
        <v>0</v>
      </c>
      <c r="GY583">
        <v>0</v>
      </c>
      <c r="GZ583">
        <v>1</v>
      </c>
      <c r="HA583">
        <v>2</v>
      </c>
      <c r="HB583">
        <v>1</v>
      </c>
      <c r="HC583">
        <v>4</v>
      </c>
      <c r="HD583">
        <v>0</v>
      </c>
      <c r="HE583">
        <v>0</v>
      </c>
      <c r="HF583">
        <v>0</v>
      </c>
      <c r="HG583">
        <v>1</v>
      </c>
      <c r="HH583">
        <v>2</v>
      </c>
      <c r="HI583">
        <v>1</v>
      </c>
      <c r="HJ583">
        <v>4</v>
      </c>
      <c r="HK583">
        <v>42</v>
      </c>
      <c r="HL583">
        <v>38</v>
      </c>
      <c r="HM583">
        <v>20</v>
      </c>
      <c r="HN583">
        <v>3</v>
      </c>
      <c r="HO583">
        <v>0</v>
      </c>
      <c r="HP583">
        <v>0</v>
      </c>
      <c r="HQ583">
        <v>2</v>
      </c>
      <c r="HR583">
        <v>1</v>
      </c>
      <c r="HS583">
        <v>0</v>
      </c>
      <c r="HT583">
        <v>2</v>
      </c>
      <c r="HU583">
        <v>1</v>
      </c>
      <c r="HV583">
        <v>1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1</v>
      </c>
      <c r="IC583">
        <v>0</v>
      </c>
      <c r="ID583">
        <v>0</v>
      </c>
      <c r="IE583">
        <v>0</v>
      </c>
      <c r="IF583">
        <v>1</v>
      </c>
      <c r="IG583">
        <v>4</v>
      </c>
      <c r="IH583">
        <v>0</v>
      </c>
      <c r="II583">
        <v>0</v>
      </c>
      <c r="IJ583">
        <v>2</v>
      </c>
      <c r="IK583">
        <v>38</v>
      </c>
      <c r="IL583">
        <v>2</v>
      </c>
      <c r="IM583">
        <v>1</v>
      </c>
      <c r="IN583">
        <v>0</v>
      </c>
      <c r="IO583">
        <v>1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2</v>
      </c>
      <c r="JJ583">
        <v>2</v>
      </c>
      <c r="JK583">
        <v>2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2</v>
      </c>
    </row>
    <row r="584" spans="1:299">
      <c r="A584" t="s">
        <v>413</v>
      </c>
      <c r="B584" t="s">
        <v>2</v>
      </c>
      <c r="C584" t="str">
        <f>"126101"</f>
        <v>126101</v>
      </c>
      <c r="D584" t="s">
        <v>410</v>
      </c>
      <c r="E584">
        <v>239</v>
      </c>
      <c r="F584">
        <v>1944</v>
      </c>
      <c r="G584">
        <v>1462</v>
      </c>
      <c r="H584">
        <v>221</v>
      </c>
      <c r="I584">
        <v>1241</v>
      </c>
      <c r="J584">
        <v>0</v>
      </c>
      <c r="K584">
        <v>20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1240</v>
      </c>
      <c r="T584">
        <v>0</v>
      </c>
      <c r="U584">
        <v>0</v>
      </c>
      <c r="V584">
        <v>1240</v>
      </c>
      <c r="W584">
        <v>11</v>
      </c>
      <c r="X584">
        <v>3</v>
      </c>
      <c r="Y584">
        <v>8</v>
      </c>
      <c r="Z584">
        <v>0</v>
      </c>
      <c r="AA584">
        <v>1229</v>
      </c>
      <c r="AB584">
        <v>480</v>
      </c>
      <c r="AC584">
        <v>250</v>
      </c>
      <c r="AD584">
        <v>27</v>
      </c>
      <c r="AE584">
        <v>17</v>
      </c>
      <c r="AF584">
        <v>19</v>
      </c>
      <c r="AG584">
        <v>2</v>
      </c>
      <c r="AH584">
        <v>2</v>
      </c>
      <c r="AI584">
        <v>2</v>
      </c>
      <c r="AJ584">
        <v>0</v>
      </c>
      <c r="AK584">
        <v>9</v>
      </c>
      <c r="AL584">
        <v>2</v>
      </c>
      <c r="AM584">
        <v>6</v>
      </c>
      <c r="AN584">
        <v>1</v>
      </c>
      <c r="AO584">
        <v>4</v>
      </c>
      <c r="AP584">
        <v>2</v>
      </c>
      <c r="AQ584">
        <v>0</v>
      </c>
      <c r="AR584">
        <v>5</v>
      </c>
      <c r="AS584">
        <v>1</v>
      </c>
      <c r="AT584">
        <v>0</v>
      </c>
      <c r="AU584">
        <v>0</v>
      </c>
      <c r="AV584">
        <v>2</v>
      </c>
      <c r="AW584">
        <v>0</v>
      </c>
      <c r="AX584">
        <v>0</v>
      </c>
      <c r="AY584">
        <v>8</v>
      </c>
      <c r="AZ584">
        <v>0</v>
      </c>
      <c r="BA584">
        <v>1</v>
      </c>
      <c r="BB584">
        <v>2</v>
      </c>
      <c r="BC584">
        <v>0</v>
      </c>
      <c r="BD584">
        <v>118</v>
      </c>
      <c r="BE584">
        <v>480</v>
      </c>
      <c r="BF584">
        <v>337</v>
      </c>
      <c r="BG584">
        <v>119</v>
      </c>
      <c r="BH584">
        <v>72</v>
      </c>
      <c r="BI584">
        <v>14</v>
      </c>
      <c r="BJ584">
        <v>8</v>
      </c>
      <c r="BK584">
        <v>16</v>
      </c>
      <c r="BL584">
        <v>32</v>
      </c>
      <c r="BM584">
        <v>6</v>
      </c>
      <c r="BN584">
        <v>1</v>
      </c>
      <c r="BO584">
        <v>1</v>
      </c>
      <c r="BP584">
        <v>12</v>
      </c>
      <c r="BQ584">
        <v>0</v>
      </c>
      <c r="BR584">
        <v>1</v>
      </c>
      <c r="BS584">
        <v>1</v>
      </c>
      <c r="BT584">
        <v>0</v>
      </c>
      <c r="BU584">
        <v>5</v>
      </c>
      <c r="BV584">
        <v>1</v>
      </c>
      <c r="BW584">
        <v>6</v>
      </c>
      <c r="BX584">
        <v>0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2</v>
      </c>
      <c r="CE584">
        <v>1</v>
      </c>
      <c r="CF584">
        <v>0</v>
      </c>
      <c r="CG584">
        <v>1</v>
      </c>
      <c r="CH584">
        <v>36</v>
      </c>
      <c r="CI584">
        <v>337</v>
      </c>
      <c r="CJ584">
        <v>58</v>
      </c>
      <c r="CK584">
        <v>19</v>
      </c>
      <c r="CL584">
        <v>8</v>
      </c>
      <c r="CM584">
        <v>10</v>
      </c>
      <c r="CN584">
        <v>3</v>
      </c>
      <c r="CO584">
        <v>2</v>
      </c>
      <c r="CP584">
        <v>3</v>
      </c>
      <c r="CQ584">
        <v>0</v>
      </c>
      <c r="CR584">
        <v>0</v>
      </c>
      <c r="CS584">
        <v>0</v>
      </c>
      <c r="CT584">
        <v>3</v>
      </c>
      <c r="CU584">
        <v>1</v>
      </c>
      <c r="CV584">
        <v>0</v>
      </c>
      <c r="CW584">
        <v>2</v>
      </c>
      <c r="CX584">
        <v>4</v>
      </c>
      <c r="CY584">
        <v>1</v>
      </c>
      <c r="CZ584">
        <v>0</v>
      </c>
      <c r="DA584">
        <v>1</v>
      </c>
      <c r="DB584">
        <v>1</v>
      </c>
      <c r="DC584">
        <v>58</v>
      </c>
      <c r="DD584">
        <v>72</v>
      </c>
      <c r="DE584">
        <v>43</v>
      </c>
      <c r="DF584">
        <v>1</v>
      </c>
      <c r="DG584">
        <v>1</v>
      </c>
      <c r="DH584">
        <v>11</v>
      </c>
      <c r="DI584">
        <v>3</v>
      </c>
      <c r="DJ584">
        <v>0</v>
      </c>
      <c r="DK584">
        <v>0</v>
      </c>
      <c r="DL584">
        <v>1</v>
      </c>
      <c r="DM584">
        <v>0</v>
      </c>
      <c r="DN584">
        <v>0</v>
      </c>
      <c r="DO584">
        <v>1</v>
      </c>
      <c r="DP584">
        <v>2</v>
      </c>
      <c r="DQ584">
        <v>1</v>
      </c>
      <c r="DR584">
        <v>1</v>
      </c>
      <c r="DS584">
        <v>2</v>
      </c>
      <c r="DT584">
        <v>1</v>
      </c>
      <c r="DU584">
        <v>1</v>
      </c>
      <c r="DV584">
        <v>1</v>
      </c>
      <c r="DW584">
        <v>0</v>
      </c>
      <c r="DX584">
        <v>0</v>
      </c>
      <c r="DY584">
        <v>0</v>
      </c>
      <c r="DZ584">
        <v>1</v>
      </c>
      <c r="EA584">
        <v>0</v>
      </c>
      <c r="EB584">
        <v>1</v>
      </c>
      <c r="EC584">
        <v>0</v>
      </c>
      <c r="ED584">
        <v>0</v>
      </c>
      <c r="EE584">
        <v>0</v>
      </c>
      <c r="EF584">
        <v>0</v>
      </c>
      <c r="EG584">
        <v>72</v>
      </c>
      <c r="EH584">
        <v>17</v>
      </c>
      <c r="EI584">
        <v>4</v>
      </c>
      <c r="EJ584">
        <v>0</v>
      </c>
      <c r="EK584">
        <v>4</v>
      </c>
      <c r="EL584">
        <v>2</v>
      </c>
      <c r="EM584">
        <v>0</v>
      </c>
      <c r="EN584">
        <v>0</v>
      </c>
      <c r="EO584">
        <v>1</v>
      </c>
      <c r="EP584">
        <v>0</v>
      </c>
      <c r="EQ584">
        <v>1</v>
      </c>
      <c r="ER584">
        <v>0</v>
      </c>
      <c r="ES584">
        <v>0</v>
      </c>
      <c r="ET584">
        <v>0</v>
      </c>
      <c r="EU584">
        <v>0</v>
      </c>
      <c r="EV584">
        <v>1</v>
      </c>
      <c r="EW584">
        <v>0</v>
      </c>
      <c r="EX584">
        <v>0</v>
      </c>
      <c r="EY584">
        <v>1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2</v>
      </c>
      <c r="FG584">
        <v>0</v>
      </c>
      <c r="FH584">
        <v>0</v>
      </c>
      <c r="FI584">
        <v>0</v>
      </c>
      <c r="FJ584">
        <v>1</v>
      </c>
      <c r="FK584">
        <v>17</v>
      </c>
      <c r="FL584">
        <v>85</v>
      </c>
      <c r="FM584">
        <v>53</v>
      </c>
      <c r="FN584">
        <v>8</v>
      </c>
      <c r="FO584">
        <v>2</v>
      </c>
      <c r="FP584">
        <v>1</v>
      </c>
      <c r="FQ584">
        <v>1</v>
      </c>
      <c r="FR584">
        <v>2</v>
      </c>
      <c r="FS584">
        <v>0</v>
      </c>
      <c r="FT584">
        <v>0</v>
      </c>
      <c r="FU584">
        <v>8</v>
      </c>
      <c r="FV584">
        <v>0</v>
      </c>
      <c r="FW584" t="s">
        <v>0</v>
      </c>
      <c r="FX584">
        <v>0</v>
      </c>
      <c r="FY584">
        <v>0</v>
      </c>
      <c r="FZ584">
        <v>1</v>
      </c>
      <c r="GA584">
        <v>0</v>
      </c>
      <c r="GB584">
        <v>0</v>
      </c>
      <c r="GC584">
        <v>2</v>
      </c>
      <c r="GD584">
        <v>0</v>
      </c>
      <c r="GE584">
        <v>2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2</v>
      </c>
      <c r="GL584">
        <v>0</v>
      </c>
      <c r="GM584">
        <v>3</v>
      </c>
      <c r="GN584">
        <v>85</v>
      </c>
      <c r="GO584">
        <v>70</v>
      </c>
      <c r="GP584">
        <v>29</v>
      </c>
      <c r="GQ584">
        <v>10</v>
      </c>
      <c r="GR584">
        <v>5</v>
      </c>
      <c r="GS584">
        <v>3</v>
      </c>
      <c r="GT584">
        <v>5</v>
      </c>
      <c r="GU584">
        <v>1</v>
      </c>
      <c r="GV584">
        <v>0</v>
      </c>
      <c r="GW584">
        <v>0</v>
      </c>
      <c r="GX584">
        <v>0</v>
      </c>
      <c r="GY584">
        <v>1</v>
      </c>
      <c r="GZ584">
        <v>2</v>
      </c>
      <c r="HA584">
        <v>2</v>
      </c>
      <c r="HB584">
        <v>1</v>
      </c>
      <c r="HC584">
        <v>0</v>
      </c>
      <c r="HD584">
        <v>0</v>
      </c>
      <c r="HE584">
        <v>0</v>
      </c>
      <c r="HF584">
        <v>0</v>
      </c>
      <c r="HG584">
        <v>1</v>
      </c>
      <c r="HH584">
        <v>1</v>
      </c>
      <c r="HI584">
        <v>3</v>
      </c>
      <c r="HJ584">
        <v>6</v>
      </c>
      <c r="HK584">
        <v>70</v>
      </c>
      <c r="HL584">
        <v>105</v>
      </c>
      <c r="HM584">
        <v>45</v>
      </c>
      <c r="HN584">
        <v>14</v>
      </c>
      <c r="HO584">
        <v>8</v>
      </c>
      <c r="HP584">
        <v>6</v>
      </c>
      <c r="HQ584">
        <v>4</v>
      </c>
      <c r="HR584">
        <v>2</v>
      </c>
      <c r="HS584">
        <v>3</v>
      </c>
      <c r="HT584">
        <v>2</v>
      </c>
      <c r="HU584">
        <v>4</v>
      </c>
      <c r="HV584">
        <v>1</v>
      </c>
      <c r="HW584">
        <v>0</v>
      </c>
      <c r="HX584">
        <v>0</v>
      </c>
      <c r="HY584">
        <v>2</v>
      </c>
      <c r="HZ584">
        <v>3</v>
      </c>
      <c r="IA584">
        <v>1</v>
      </c>
      <c r="IB584">
        <v>0</v>
      </c>
      <c r="IC584">
        <v>1</v>
      </c>
      <c r="ID584">
        <v>2</v>
      </c>
      <c r="IE584">
        <v>0</v>
      </c>
      <c r="IF584">
        <v>1</v>
      </c>
      <c r="IG584">
        <v>2</v>
      </c>
      <c r="IH584">
        <v>0</v>
      </c>
      <c r="II584">
        <v>1</v>
      </c>
      <c r="IJ584">
        <v>3</v>
      </c>
      <c r="IK584">
        <v>105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5</v>
      </c>
      <c r="JK584">
        <v>1</v>
      </c>
      <c r="JL584">
        <v>0</v>
      </c>
      <c r="JM584">
        <v>0</v>
      </c>
      <c r="JN584">
        <v>1</v>
      </c>
      <c r="JO584">
        <v>1</v>
      </c>
      <c r="JP584">
        <v>0</v>
      </c>
      <c r="JQ584">
        <v>0</v>
      </c>
      <c r="JR584">
        <v>2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5</v>
      </c>
    </row>
    <row r="585" spans="1:299">
      <c r="A585" t="s">
        <v>412</v>
      </c>
      <c r="B585" t="s">
        <v>2</v>
      </c>
      <c r="C585" t="str">
        <f>"126101"</f>
        <v>126101</v>
      </c>
      <c r="D585" t="s">
        <v>410</v>
      </c>
      <c r="E585">
        <v>240</v>
      </c>
      <c r="F585">
        <v>1275</v>
      </c>
      <c r="G585">
        <v>890</v>
      </c>
      <c r="H585">
        <v>32</v>
      </c>
      <c r="I585">
        <v>858</v>
      </c>
      <c r="J585">
        <v>0</v>
      </c>
      <c r="K585">
        <v>22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858</v>
      </c>
      <c r="T585">
        <v>0</v>
      </c>
      <c r="U585">
        <v>0</v>
      </c>
      <c r="V585">
        <v>858</v>
      </c>
      <c r="W585">
        <v>6</v>
      </c>
      <c r="X585">
        <v>3</v>
      </c>
      <c r="Y585">
        <v>3</v>
      </c>
      <c r="Z585">
        <v>0</v>
      </c>
      <c r="AA585">
        <v>852</v>
      </c>
      <c r="AB585">
        <v>291</v>
      </c>
      <c r="AC585">
        <v>156</v>
      </c>
      <c r="AD585">
        <v>14</v>
      </c>
      <c r="AE585">
        <v>20</v>
      </c>
      <c r="AF585">
        <v>5</v>
      </c>
      <c r="AG585">
        <v>2</v>
      </c>
      <c r="AH585">
        <v>2</v>
      </c>
      <c r="AI585">
        <v>3</v>
      </c>
      <c r="AJ585">
        <v>1</v>
      </c>
      <c r="AK585">
        <v>10</v>
      </c>
      <c r="AL585">
        <v>3</v>
      </c>
      <c r="AM585">
        <v>0</v>
      </c>
      <c r="AN585">
        <v>0</v>
      </c>
      <c r="AO585">
        <v>3</v>
      </c>
      <c r="AP585">
        <v>0</v>
      </c>
      <c r="AQ585">
        <v>0</v>
      </c>
      <c r="AR585">
        <v>3</v>
      </c>
      <c r="AS585">
        <v>0</v>
      </c>
      <c r="AT585">
        <v>1</v>
      </c>
      <c r="AU585">
        <v>1</v>
      </c>
      <c r="AV585">
        <v>3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3</v>
      </c>
      <c r="BC585">
        <v>0</v>
      </c>
      <c r="BD585">
        <v>60</v>
      </c>
      <c r="BE585">
        <v>291</v>
      </c>
      <c r="BF585">
        <v>199</v>
      </c>
      <c r="BG585">
        <v>63</v>
      </c>
      <c r="BH585">
        <v>28</v>
      </c>
      <c r="BI585">
        <v>10</v>
      </c>
      <c r="BJ585">
        <v>10</v>
      </c>
      <c r="BK585">
        <v>18</v>
      </c>
      <c r="BL585">
        <v>26</v>
      </c>
      <c r="BM585">
        <v>7</v>
      </c>
      <c r="BN585">
        <v>1</v>
      </c>
      <c r="BO585">
        <v>2</v>
      </c>
      <c r="BP585">
        <v>4</v>
      </c>
      <c r="BQ585">
        <v>1</v>
      </c>
      <c r="BR585">
        <v>0</v>
      </c>
      <c r="BS585">
        <v>2</v>
      </c>
      <c r="BT585">
        <v>2</v>
      </c>
      <c r="BU585">
        <v>7</v>
      </c>
      <c r="BV585">
        <v>0</v>
      </c>
      <c r="BW585">
        <v>1</v>
      </c>
      <c r="BX585">
        <v>0</v>
      </c>
      <c r="BY585">
        <v>0</v>
      </c>
      <c r="BZ585">
        <v>1</v>
      </c>
      <c r="CA585">
        <v>1</v>
      </c>
      <c r="CB585">
        <v>1</v>
      </c>
      <c r="CC585">
        <v>0</v>
      </c>
      <c r="CD585">
        <v>0</v>
      </c>
      <c r="CE585">
        <v>1</v>
      </c>
      <c r="CF585">
        <v>0</v>
      </c>
      <c r="CG585">
        <v>0</v>
      </c>
      <c r="CH585">
        <v>13</v>
      </c>
      <c r="CI585">
        <v>199</v>
      </c>
      <c r="CJ585">
        <v>51</v>
      </c>
      <c r="CK585">
        <v>23</v>
      </c>
      <c r="CL585">
        <v>7</v>
      </c>
      <c r="CM585">
        <v>5</v>
      </c>
      <c r="CN585">
        <v>0</v>
      </c>
      <c r="CO585">
        <v>4</v>
      </c>
      <c r="CP585">
        <v>1</v>
      </c>
      <c r="CQ585">
        <v>1</v>
      </c>
      <c r="CR585">
        <v>1</v>
      </c>
      <c r="CS585">
        <v>0</v>
      </c>
      <c r="CT585">
        <v>1</v>
      </c>
      <c r="CU585">
        <v>1</v>
      </c>
      <c r="CV585">
        <v>1</v>
      </c>
      <c r="CW585">
        <v>1</v>
      </c>
      <c r="CX585">
        <v>1</v>
      </c>
      <c r="CY585">
        <v>1</v>
      </c>
      <c r="CZ585">
        <v>1</v>
      </c>
      <c r="DA585">
        <v>0</v>
      </c>
      <c r="DB585">
        <v>2</v>
      </c>
      <c r="DC585">
        <v>51</v>
      </c>
      <c r="DD585">
        <v>64</v>
      </c>
      <c r="DE585">
        <v>41</v>
      </c>
      <c r="DF585">
        <v>2</v>
      </c>
      <c r="DG585">
        <v>5</v>
      </c>
      <c r="DH585">
        <v>2</v>
      </c>
      <c r="DI585">
        <v>0</v>
      </c>
      <c r="DJ585">
        <v>1</v>
      </c>
      <c r="DK585">
        <v>0</v>
      </c>
      <c r="DL585">
        <v>1</v>
      </c>
      <c r="DM585">
        <v>0</v>
      </c>
      <c r="DN585">
        <v>0</v>
      </c>
      <c r="DO585">
        <v>0</v>
      </c>
      <c r="DP585">
        <v>1</v>
      </c>
      <c r="DQ585">
        <v>1</v>
      </c>
      <c r="DR585">
        <v>1</v>
      </c>
      <c r="DS585">
        <v>0</v>
      </c>
      <c r="DT585">
        <v>0</v>
      </c>
      <c r="DU585">
        <v>1</v>
      </c>
      <c r="DV585">
        <v>0</v>
      </c>
      <c r="DW585">
        <v>0</v>
      </c>
      <c r="DX585">
        <v>1</v>
      </c>
      <c r="DY585">
        <v>1</v>
      </c>
      <c r="DZ585">
        <v>0</v>
      </c>
      <c r="EA585">
        <v>0</v>
      </c>
      <c r="EB585">
        <v>0</v>
      </c>
      <c r="EC585">
        <v>2</v>
      </c>
      <c r="ED585">
        <v>1</v>
      </c>
      <c r="EE585">
        <v>0</v>
      </c>
      <c r="EF585">
        <v>3</v>
      </c>
      <c r="EG585">
        <v>64</v>
      </c>
      <c r="EH585">
        <v>19</v>
      </c>
      <c r="EI585">
        <v>4</v>
      </c>
      <c r="EJ585">
        <v>0</v>
      </c>
      <c r="EK585">
        <v>1</v>
      </c>
      <c r="EL585">
        <v>0</v>
      </c>
      <c r="EM585">
        <v>2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1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1</v>
      </c>
      <c r="FA585">
        <v>0</v>
      </c>
      <c r="FB585">
        <v>0</v>
      </c>
      <c r="FC585">
        <v>0</v>
      </c>
      <c r="FD585">
        <v>3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7</v>
      </c>
      <c r="FK585">
        <v>19</v>
      </c>
      <c r="FL585">
        <v>49</v>
      </c>
      <c r="FM585">
        <v>32</v>
      </c>
      <c r="FN585">
        <v>5</v>
      </c>
      <c r="FO585">
        <v>0</v>
      </c>
      <c r="FP585">
        <v>2</v>
      </c>
      <c r="FQ585">
        <v>2</v>
      </c>
      <c r="FR585">
        <v>1</v>
      </c>
      <c r="FS585">
        <v>0</v>
      </c>
      <c r="FT585">
        <v>0</v>
      </c>
      <c r="FU585">
        <v>3</v>
      </c>
      <c r="FV585">
        <v>0</v>
      </c>
      <c r="FW585" t="s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2</v>
      </c>
      <c r="GD585">
        <v>1</v>
      </c>
      <c r="GE585">
        <v>0</v>
      </c>
      <c r="GF585">
        <v>0</v>
      </c>
      <c r="GG585">
        <v>0</v>
      </c>
      <c r="GH585">
        <v>1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49</v>
      </c>
      <c r="GO585">
        <v>67</v>
      </c>
      <c r="GP585">
        <v>27</v>
      </c>
      <c r="GQ585">
        <v>11</v>
      </c>
      <c r="GR585">
        <v>4</v>
      </c>
      <c r="GS585">
        <v>5</v>
      </c>
      <c r="GT585">
        <v>0</v>
      </c>
      <c r="GU585">
        <v>0</v>
      </c>
      <c r="GV585">
        <v>1</v>
      </c>
      <c r="GW585">
        <v>1</v>
      </c>
      <c r="GX585">
        <v>0</v>
      </c>
      <c r="GY585">
        <v>2</v>
      </c>
      <c r="GZ585">
        <v>0</v>
      </c>
      <c r="HA585">
        <v>10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2</v>
      </c>
      <c r="HH585">
        <v>1</v>
      </c>
      <c r="HI585">
        <v>1</v>
      </c>
      <c r="HJ585">
        <v>2</v>
      </c>
      <c r="HK585">
        <v>67</v>
      </c>
      <c r="HL585">
        <v>107</v>
      </c>
      <c r="HM585">
        <v>43</v>
      </c>
      <c r="HN585">
        <v>13</v>
      </c>
      <c r="HO585">
        <v>14</v>
      </c>
      <c r="HP585">
        <v>5</v>
      </c>
      <c r="HQ585">
        <v>2</v>
      </c>
      <c r="HR585">
        <v>1</v>
      </c>
      <c r="HS585">
        <v>3</v>
      </c>
      <c r="HT585">
        <v>1</v>
      </c>
      <c r="HU585">
        <v>1</v>
      </c>
      <c r="HV585">
        <v>1</v>
      </c>
      <c r="HW585">
        <v>0</v>
      </c>
      <c r="HX585">
        <v>0</v>
      </c>
      <c r="HY585">
        <v>3</v>
      </c>
      <c r="HZ585">
        <v>2</v>
      </c>
      <c r="IA585">
        <v>0</v>
      </c>
      <c r="IB585">
        <v>1</v>
      </c>
      <c r="IC585">
        <v>0</v>
      </c>
      <c r="ID585">
        <v>3</v>
      </c>
      <c r="IE585">
        <v>1</v>
      </c>
      <c r="IF585">
        <v>2</v>
      </c>
      <c r="IG585">
        <v>6</v>
      </c>
      <c r="IH585">
        <v>0</v>
      </c>
      <c r="II585">
        <v>1</v>
      </c>
      <c r="IJ585">
        <v>4</v>
      </c>
      <c r="IK585">
        <v>107</v>
      </c>
      <c r="IL585">
        <v>4</v>
      </c>
      <c r="IM585">
        <v>2</v>
      </c>
      <c r="IN585">
        <v>0</v>
      </c>
      <c r="IO585">
        <v>1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1</v>
      </c>
      <c r="JI585">
        <v>4</v>
      </c>
      <c r="JJ585">
        <v>1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1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1</v>
      </c>
    </row>
    <row r="586" spans="1:299">
      <c r="A586" t="s">
        <v>411</v>
      </c>
      <c r="B586" t="s">
        <v>2</v>
      </c>
      <c r="C586" t="str">
        <f>"126101"</f>
        <v>126101</v>
      </c>
      <c r="D586" t="s">
        <v>410</v>
      </c>
      <c r="E586">
        <v>241</v>
      </c>
      <c r="F586">
        <v>1570</v>
      </c>
      <c r="G586">
        <v>1167</v>
      </c>
      <c r="H586">
        <v>127</v>
      </c>
      <c r="I586">
        <v>1040</v>
      </c>
      <c r="J586">
        <v>2</v>
      </c>
      <c r="K586">
        <v>18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1040</v>
      </c>
      <c r="T586">
        <v>0</v>
      </c>
      <c r="U586">
        <v>0</v>
      </c>
      <c r="V586">
        <v>1040</v>
      </c>
      <c r="W586">
        <v>15</v>
      </c>
      <c r="X586">
        <v>11</v>
      </c>
      <c r="Y586">
        <v>4</v>
      </c>
      <c r="Z586">
        <v>0</v>
      </c>
      <c r="AA586">
        <v>1025</v>
      </c>
      <c r="AB586">
        <v>382</v>
      </c>
      <c r="AC586">
        <v>195</v>
      </c>
      <c r="AD586">
        <v>17</v>
      </c>
      <c r="AE586">
        <v>22</v>
      </c>
      <c r="AF586">
        <v>18</v>
      </c>
      <c r="AG586">
        <v>2</v>
      </c>
      <c r="AH586">
        <v>7</v>
      </c>
      <c r="AI586">
        <v>4</v>
      </c>
      <c r="AJ586">
        <v>2</v>
      </c>
      <c r="AK586">
        <v>8</v>
      </c>
      <c r="AL586">
        <v>2</v>
      </c>
      <c r="AM586">
        <v>0</v>
      </c>
      <c r="AN586">
        <v>3</v>
      </c>
      <c r="AO586">
        <v>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4</v>
      </c>
      <c r="AW586">
        <v>0</v>
      </c>
      <c r="AX586">
        <v>0</v>
      </c>
      <c r="AY586">
        <v>2</v>
      </c>
      <c r="AZ586">
        <v>2</v>
      </c>
      <c r="BA586">
        <v>2</v>
      </c>
      <c r="BB586">
        <v>2</v>
      </c>
      <c r="BC586">
        <v>0</v>
      </c>
      <c r="BD586">
        <v>87</v>
      </c>
      <c r="BE586">
        <v>382</v>
      </c>
      <c r="BF586">
        <v>305</v>
      </c>
      <c r="BG586">
        <v>118</v>
      </c>
      <c r="BH586">
        <v>45</v>
      </c>
      <c r="BI586">
        <v>4</v>
      </c>
      <c r="BJ586">
        <v>9</v>
      </c>
      <c r="BK586">
        <v>14</v>
      </c>
      <c r="BL586">
        <v>36</v>
      </c>
      <c r="BM586">
        <v>9</v>
      </c>
      <c r="BN586">
        <v>0</v>
      </c>
      <c r="BO586">
        <v>2</v>
      </c>
      <c r="BP586">
        <v>8</v>
      </c>
      <c r="BQ586">
        <v>0</v>
      </c>
      <c r="BR586">
        <v>2</v>
      </c>
      <c r="BS586">
        <v>1</v>
      </c>
      <c r="BT586">
        <v>0</v>
      </c>
      <c r="BU586">
        <v>2</v>
      </c>
      <c r="BV586">
        <v>0</v>
      </c>
      <c r="BW586">
        <v>0</v>
      </c>
      <c r="BX586">
        <v>1</v>
      </c>
      <c r="BY586">
        <v>0</v>
      </c>
      <c r="BZ586">
        <v>0</v>
      </c>
      <c r="CA586">
        <v>2</v>
      </c>
      <c r="CB586">
        <v>1</v>
      </c>
      <c r="CC586">
        <v>1</v>
      </c>
      <c r="CD586">
        <v>1</v>
      </c>
      <c r="CE586">
        <v>3</v>
      </c>
      <c r="CF586">
        <v>0</v>
      </c>
      <c r="CG586">
        <v>0</v>
      </c>
      <c r="CH586">
        <v>46</v>
      </c>
      <c r="CI586">
        <v>305</v>
      </c>
      <c r="CJ586">
        <v>47</v>
      </c>
      <c r="CK586">
        <v>13</v>
      </c>
      <c r="CL586">
        <v>5</v>
      </c>
      <c r="CM586">
        <v>16</v>
      </c>
      <c r="CN586">
        <v>3</v>
      </c>
      <c r="CO586">
        <v>0</v>
      </c>
      <c r="CP586">
        <v>1</v>
      </c>
      <c r="CQ586">
        <v>1</v>
      </c>
      <c r="CR586">
        <v>1</v>
      </c>
      <c r="CS586">
        <v>0</v>
      </c>
      <c r="CT586">
        <v>1</v>
      </c>
      <c r="CU586">
        <v>2</v>
      </c>
      <c r="CV586">
        <v>0</v>
      </c>
      <c r="CW586">
        <v>1</v>
      </c>
      <c r="CX586">
        <v>2</v>
      </c>
      <c r="CY586">
        <v>0</v>
      </c>
      <c r="CZ586">
        <v>0</v>
      </c>
      <c r="DA586">
        <v>0</v>
      </c>
      <c r="DB586">
        <v>1</v>
      </c>
      <c r="DC586">
        <v>47</v>
      </c>
      <c r="DD586">
        <v>50</v>
      </c>
      <c r="DE586">
        <v>22</v>
      </c>
      <c r="DF586">
        <v>2</v>
      </c>
      <c r="DG586">
        <v>0</v>
      </c>
      <c r="DH586">
        <v>3</v>
      </c>
      <c r="DI586">
        <v>6</v>
      </c>
      <c r="DJ586">
        <v>2</v>
      </c>
      <c r="DK586">
        <v>1</v>
      </c>
      <c r="DL586">
        <v>1</v>
      </c>
      <c r="DM586">
        <v>1</v>
      </c>
      <c r="DN586">
        <v>1</v>
      </c>
      <c r="DO586">
        <v>1</v>
      </c>
      <c r="DP586">
        <v>0</v>
      </c>
      <c r="DQ586">
        <v>2</v>
      </c>
      <c r="DR586">
        <v>1</v>
      </c>
      <c r="DS586">
        <v>2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</v>
      </c>
      <c r="DZ586">
        <v>1</v>
      </c>
      <c r="EA586">
        <v>1</v>
      </c>
      <c r="EB586">
        <v>1</v>
      </c>
      <c r="EC586">
        <v>0</v>
      </c>
      <c r="ED586">
        <v>1</v>
      </c>
      <c r="EE586">
        <v>0</v>
      </c>
      <c r="EF586">
        <v>0</v>
      </c>
      <c r="EG586">
        <v>50</v>
      </c>
      <c r="EH586">
        <v>12</v>
      </c>
      <c r="EI586">
        <v>3</v>
      </c>
      <c r="EJ586">
        <v>2</v>
      </c>
      <c r="EK586">
        <v>2</v>
      </c>
      <c r="EL586">
        <v>0</v>
      </c>
      <c r="EM586">
        <v>0</v>
      </c>
      <c r="EN586">
        <v>2</v>
      </c>
      <c r="EO586">
        <v>0</v>
      </c>
      <c r="EP586">
        <v>0</v>
      </c>
      <c r="EQ586">
        <v>0</v>
      </c>
      <c r="ER586">
        <v>0</v>
      </c>
      <c r="ES586">
        <v>1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1</v>
      </c>
      <c r="FB586">
        <v>0</v>
      </c>
      <c r="FC586">
        <v>1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12</v>
      </c>
      <c r="FL586">
        <v>82</v>
      </c>
      <c r="FM586">
        <v>56</v>
      </c>
      <c r="FN586">
        <v>5</v>
      </c>
      <c r="FO586">
        <v>0</v>
      </c>
      <c r="FP586">
        <v>0</v>
      </c>
      <c r="FQ586">
        <v>4</v>
      </c>
      <c r="FR586">
        <v>4</v>
      </c>
      <c r="FS586">
        <v>1</v>
      </c>
      <c r="FT586">
        <v>1</v>
      </c>
      <c r="FU586">
        <v>4</v>
      </c>
      <c r="FV586">
        <v>0</v>
      </c>
      <c r="FW586" t="s">
        <v>0</v>
      </c>
      <c r="FX586">
        <v>0</v>
      </c>
      <c r="FY586">
        <v>2</v>
      </c>
      <c r="FZ586">
        <v>0</v>
      </c>
      <c r="GA586">
        <v>1</v>
      </c>
      <c r="GB586">
        <v>0</v>
      </c>
      <c r="GC586">
        <v>0</v>
      </c>
      <c r="GD586">
        <v>1</v>
      </c>
      <c r="GE586">
        <v>0</v>
      </c>
      <c r="GF586">
        <v>0</v>
      </c>
      <c r="GG586">
        <v>2</v>
      </c>
      <c r="GH586">
        <v>0</v>
      </c>
      <c r="GI586">
        <v>0</v>
      </c>
      <c r="GJ586">
        <v>0</v>
      </c>
      <c r="GK586">
        <v>0</v>
      </c>
      <c r="GL586">
        <v>1</v>
      </c>
      <c r="GM586">
        <v>0</v>
      </c>
      <c r="GN586">
        <v>82</v>
      </c>
      <c r="GO586">
        <v>55</v>
      </c>
      <c r="GP586">
        <v>17</v>
      </c>
      <c r="GQ586">
        <v>7</v>
      </c>
      <c r="GR586">
        <v>8</v>
      </c>
      <c r="GS586">
        <v>4</v>
      </c>
      <c r="GT586">
        <v>1</v>
      </c>
      <c r="GU586">
        <v>2</v>
      </c>
      <c r="GV586">
        <v>0</v>
      </c>
      <c r="GW586">
        <v>0</v>
      </c>
      <c r="GX586">
        <v>0</v>
      </c>
      <c r="GY586">
        <v>4</v>
      </c>
      <c r="GZ586">
        <v>1</v>
      </c>
      <c r="HA586">
        <v>2</v>
      </c>
      <c r="HB586">
        <v>1</v>
      </c>
      <c r="HC586">
        <v>1</v>
      </c>
      <c r="HD586">
        <v>0</v>
      </c>
      <c r="HE586">
        <v>0</v>
      </c>
      <c r="HF586">
        <v>0</v>
      </c>
      <c r="HG586">
        <v>1</v>
      </c>
      <c r="HH586">
        <v>0</v>
      </c>
      <c r="HI586">
        <v>1</v>
      </c>
      <c r="HJ586">
        <v>5</v>
      </c>
      <c r="HK586">
        <v>55</v>
      </c>
      <c r="HL586">
        <v>89</v>
      </c>
      <c r="HM586">
        <v>36</v>
      </c>
      <c r="HN586">
        <v>22</v>
      </c>
      <c r="HO586">
        <v>6</v>
      </c>
      <c r="HP586">
        <v>4</v>
      </c>
      <c r="HQ586">
        <v>1</v>
      </c>
      <c r="HR586">
        <v>1</v>
      </c>
      <c r="HS586">
        <v>0</v>
      </c>
      <c r="HT586">
        <v>1</v>
      </c>
      <c r="HU586">
        <v>2</v>
      </c>
      <c r="HV586">
        <v>2</v>
      </c>
      <c r="HW586">
        <v>1</v>
      </c>
      <c r="HX586">
        <v>0</v>
      </c>
      <c r="HY586">
        <v>0</v>
      </c>
      <c r="HZ586">
        <v>4</v>
      </c>
      <c r="IA586">
        <v>0</v>
      </c>
      <c r="IB586">
        <v>1</v>
      </c>
      <c r="IC586">
        <v>1</v>
      </c>
      <c r="ID586">
        <v>0</v>
      </c>
      <c r="IE586">
        <v>0</v>
      </c>
      <c r="IF586">
        <v>1</v>
      </c>
      <c r="IG586">
        <v>4</v>
      </c>
      <c r="IH586">
        <v>0</v>
      </c>
      <c r="II586">
        <v>0</v>
      </c>
      <c r="IJ586">
        <v>2</v>
      </c>
      <c r="IK586">
        <v>89</v>
      </c>
      <c r="IL586">
        <v>3</v>
      </c>
      <c r="IM586">
        <v>0</v>
      </c>
      <c r="IN586">
        <v>0</v>
      </c>
      <c r="IO586">
        <v>3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3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</row>
    <row r="587" spans="1:299">
      <c r="A587" t="s">
        <v>409</v>
      </c>
      <c r="B587" t="s">
        <v>2</v>
      </c>
      <c r="C587" t="str">
        <f>"126101"</f>
        <v>126101</v>
      </c>
      <c r="D587" t="s">
        <v>406</v>
      </c>
      <c r="E587">
        <v>242</v>
      </c>
      <c r="F587">
        <v>1693</v>
      </c>
      <c r="G587">
        <v>1247</v>
      </c>
      <c r="H587">
        <v>106</v>
      </c>
      <c r="I587">
        <v>1141</v>
      </c>
      <c r="J587">
        <v>0</v>
      </c>
      <c r="K587">
        <v>18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1141</v>
      </c>
      <c r="T587">
        <v>0</v>
      </c>
      <c r="U587">
        <v>0</v>
      </c>
      <c r="V587">
        <v>1141</v>
      </c>
      <c r="W587">
        <v>2</v>
      </c>
      <c r="X587">
        <v>1</v>
      </c>
      <c r="Y587">
        <v>1</v>
      </c>
      <c r="Z587">
        <v>0</v>
      </c>
      <c r="AA587">
        <v>1139</v>
      </c>
      <c r="AB587">
        <v>358</v>
      </c>
      <c r="AC587">
        <v>160</v>
      </c>
      <c r="AD587">
        <v>9</v>
      </c>
      <c r="AE587">
        <v>20</v>
      </c>
      <c r="AF587">
        <v>25</v>
      </c>
      <c r="AG587">
        <v>1</v>
      </c>
      <c r="AH587">
        <v>0</v>
      </c>
      <c r="AI587">
        <v>3</v>
      </c>
      <c r="AJ587">
        <v>0</v>
      </c>
      <c r="AK587">
        <v>9</v>
      </c>
      <c r="AL587">
        <v>1</v>
      </c>
      <c r="AM587">
        <v>1</v>
      </c>
      <c r="AN587">
        <v>0</v>
      </c>
      <c r="AO587">
        <v>2</v>
      </c>
      <c r="AP587">
        <v>5</v>
      </c>
      <c r="AQ587">
        <v>2</v>
      </c>
      <c r="AR587">
        <v>2</v>
      </c>
      <c r="AS587">
        <v>0</v>
      </c>
      <c r="AT587">
        <v>0</v>
      </c>
      <c r="AU587">
        <v>0</v>
      </c>
      <c r="AV587">
        <v>5</v>
      </c>
      <c r="AW587">
        <v>3</v>
      </c>
      <c r="AX587">
        <v>0</v>
      </c>
      <c r="AY587">
        <v>5</v>
      </c>
      <c r="AZ587">
        <v>0</v>
      </c>
      <c r="BA587">
        <v>3</v>
      </c>
      <c r="BB587">
        <v>0</v>
      </c>
      <c r="BC587">
        <v>3</v>
      </c>
      <c r="BD587">
        <v>99</v>
      </c>
      <c r="BE587">
        <v>358</v>
      </c>
      <c r="BF587">
        <v>335</v>
      </c>
      <c r="BG587">
        <v>121</v>
      </c>
      <c r="BH587">
        <v>55</v>
      </c>
      <c r="BI587">
        <v>9</v>
      </c>
      <c r="BJ587">
        <v>13</v>
      </c>
      <c r="BK587">
        <v>21</v>
      </c>
      <c r="BL587">
        <v>40</v>
      </c>
      <c r="BM587">
        <v>6</v>
      </c>
      <c r="BN587">
        <v>0</v>
      </c>
      <c r="BO587">
        <v>1</v>
      </c>
      <c r="BP587">
        <v>16</v>
      </c>
      <c r="BQ587">
        <v>1</v>
      </c>
      <c r="BR587">
        <v>1</v>
      </c>
      <c r="BS587">
        <v>3</v>
      </c>
      <c r="BT587">
        <v>3</v>
      </c>
      <c r="BU587">
        <v>2</v>
      </c>
      <c r="BV587">
        <v>0</v>
      </c>
      <c r="BW587">
        <v>5</v>
      </c>
      <c r="BX587">
        <v>1</v>
      </c>
      <c r="BY587">
        <v>0</v>
      </c>
      <c r="BZ587">
        <v>0</v>
      </c>
      <c r="CA587">
        <v>1</v>
      </c>
      <c r="CB587">
        <v>2</v>
      </c>
      <c r="CC587">
        <v>2</v>
      </c>
      <c r="CD587">
        <v>3</v>
      </c>
      <c r="CE587">
        <v>0</v>
      </c>
      <c r="CF587">
        <v>0</v>
      </c>
      <c r="CG587">
        <v>1</v>
      </c>
      <c r="CH587">
        <v>28</v>
      </c>
      <c r="CI587">
        <v>335</v>
      </c>
      <c r="CJ587">
        <v>53</v>
      </c>
      <c r="CK587">
        <v>25</v>
      </c>
      <c r="CL587">
        <v>6</v>
      </c>
      <c r="CM587">
        <v>5</v>
      </c>
      <c r="CN587">
        <v>0</v>
      </c>
      <c r="CO587">
        <v>1</v>
      </c>
      <c r="CP587">
        <v>2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1</v>
      </c>
      <c r="CY587">
        <v>4</v>
      </c>
      <c r="CZ587">
        <v>0</v>
      </c>
      <c r="DA587">
        <v>1</v>
      </c>
      <c r="DB587">
        <v>7</v>
      </c>
      <c r="DC587">
        <v>53</v>
      </c>
      <c r="DD587">
        <v>80</v>
      </c>
      <c r="DE587">
        <v>53</v>
      </c>
      <c r="DF587">
        <v>4</v>
      </c>
      <c r="DG587">
        <v>7</v>
      </c>
      <c r="DH587">
        <v>2</v>
      </c>
      <c r="DI587">
        <v>1</v>
      </c>
      <c r="DJ587">
        <v>1</v>
      </c>
      <c r="DK587">
        <v>0</v>
      </c>
      <c r="DL587">
        <v>0</v>
      </c>
      <c r="DM587">
        <v>0</v>
      </c>
      <c r="DN587">
        <v>1</v>
      </c>
      <c r="DO587">
        <v>0</v>
      </c>
      <c r="DP587">
        <v>0</v>
      </c>
      <c r="DQ587">
        <v>0</v>
      </c>
      <c r="DR587">
        <v>1</v>
      </c>
      <c r="DS587">
        <v>2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1</v>
      </c>
      <c r="EA587">
        <v>1</v>
      </c>
      <c r="EB587">
        <v>1</v>
      </c>
      <c r="EC587">
        <v>1</v>
      </c>
      <c r="ED587">
        <v>1</v>
      </c>
      <c r="EE587">
        <v>0</v>
      </c>
      <c r="EF587">
        <v>3</v>
      </c>
      <c r="EG587">
        <v>80</v>
      </c>
      <c r="EH587">
        <v>16</v>
      </c>
      <c r="EI587">
        <v>2</v>
      </c>
      <c r="EJ587">
        <v>0</v>
      </c>
      <c r="EK587">
        <v>4</v>
      </c>
      <c r="EL587">
        <v>0</v>
      </c>
      <c r="EM587">
        <v>0</v>
      </c>
      <c r="EN587">
        <v>1</v>
      </c>
      <c r="EO587">
        <v>1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1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1</v>
      </c>
      <c r="FE587">
        <v>0</v>
      </c>
      <c r="FF587">
        <v>1</v>
      </c>
      <c r="FG587">
        <v>0</v>
      </c>
      <c r="FH587">
        <v>0</v>
      </c>
      <c r="FI587">
        <v>1</v>
      </c>
      <c r="FJ587">
        <v>4</v>
      </c>
      <c r="FK587">
        <v>16</v>
      </c>
      <c r="FL587">
        <v>56</v>
      </c>
      <c r="FM587">
        <v>43</v>
      </c>
      <c r="FN587">
        <v>7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2</v>
      </c>
      <c r="FV587">
        <v>1</v>
      </c>
      <c r="FW587" t="s">
        <v>0</v>
      </c>
      <c r="FX587">
        <v>0</v>
      </c>
      <c r="FY587">
        <v>2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1</v>
      </c>
      <c r="GN587">
        <v>56</v>
      </c>
      <c r="GO587">
        <v>69</v>
      </c>
      <c r="GP587">
        <v>33</v>
      </c>
      <c r="GQ587">
        <v>7</v>
      </c>
      <c r="GR587">
        <v>7</v>
      </c>
      <c r="GS587">
        <v>0</v>
      </c>
      <c r="GT587">
        <v>5</v>
      </c>
      <c r="GU587">
        <v>0</v>
      </c>
      <c r="GV587">
        <v>2</v>
      </c>
      <c r="GW587">
        <v>1</v>
      </c>
      <c r="GX587">
        <v>0</v>
      </c>
      <c r="GY587">
        <v>2</v>
      </c>
      <c r="GZ587">
        <v>0</v>
      </c>
      <c r="HA587">
        <v>5</v>
      </c>
      <c r="HB587">
        <v>2</v>
      </c>
      <c r="HC587">
        <v>1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1</v>
      </c>
      <c r="HJ587">
        <v>3</v>
      </c>
      <c r="HK587">
        <v>69</v>
      </c>
      <c r="HL587">
        <v>164</v>
      </c>
      <c r="HM587">
        <v>78</v>
      </c>
      <c r="HN587">
        <v>13</v>
      </c>
      <c r="HO587">
        <v>24</v>
      </c>
      <c r="HP587">
        <v>5</v>
      </c>
      <c r="HQ587">
        <v>2</v>
      </c>
      <c r="HR587">
        <v>7</v>
      </c>
      <c r="HS587">
        <v>3</v>
      </c>
      <c r="HT587">
        <v>5</v>
      </c>
      <c r="HU587">
        <v>0</v>
      </c>
      <c r="HV587">
        <v>3</v>
      </c>
      <c r="HW587">
        <v>2</v>
      </c>
      <c r="HX587">
        <v>1</v>
      </c>
      <c r="HY587">
        <v>3</v>
      </c>
      <c r="HZ587">
        <v>3</v>
      </c>
      <c r="IA587">
        <v>2</v>
      </c>
      <c r="IB587">
        <v>0</v>
      </c>
      <c r="IC587">
        <v>0</v>
      </c>
      <c r="ID587">
        <v>0</v>
      </c>
      <c r="IE587">
        <v>1</v>
      </c>
      <c r="IF587">
        <v>0</v>
      </c>
      <c r="IG587">
        <v>3</v>
      </c>
      <c r="IH587">
        <v>1</v>
      </c>
      <c r="II587">
        <v>1</v>
      </c>
      <c r="IJ587">
        <v>7</v>
      </c>
      <c r="IK587">
        <v>164</v>
      </c>
      <c r="IL587">
        <v>6</v>
      </c>
      <c r="IM587">
        <v>4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1</v>
      </c>
      <c r="JB587">
        <v>1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6</v>
      </c>
      <c r="JJ587">
        <v>2</v>
      </c>
      <c r="JK587">
        <v>1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1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2</v>
      </c>
    </row>
    <row r="588" spans="1:299">
      <c r="A588" t="s">
        <v>408</v>
      </c>
      <c r="B588" t="s">
        <v>2</v>
      </c>
      <c r="C588" t="str">
        <f>"126101"</f>
        <v>126101</v>
      </c>
      <c r="D588" t="s">
        <v>406</v>
      </c>
      <c r="E588">
        <v>243</v>
      </c>
      <c r="F588">
        <v>1222</v>
      </c>
      <c r="G588">
        <v>940</v>
      </c>
      <c r="H588">
        <v>88</v>
      </c>
      <c r="I588">
        <v>852</v>
      </c>
      <c r="J588">
        <v>5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852</v>
      </c>
      <c r="T588">
        <v>0</v>
      </c>
      <c r="U588">
        <v>0</v>
      </c>
      <c r="V588">
        <v>852</v>
      </c>
      <c r="W588">
        <v>10</v>
      </c>
      <c r="X588">
        <v>2</v>
      </c>
      <c r="Y588">
        <v>8</v>
      </c>
      <c r="Z588">
        <v>0</v>
      </c>
      <c r="AA588">
        <v>842</v>
      </c>
      <c r="AB588">
        <v>371</v>
      </c>
      <c r="AC588">
        <v>223</v>
      </c>
      <c r="AD588">
        <v>18</v>
      </c>
      <c r="AE588">
        <v>14</v>
      </c>
      <c r="AF588">
        <v>10</v>
      </c>
      <c r="AG588">
        <v>0</v>
      </c>
      <c r="AH588">
        <v>0</v>
      </c>
      <c r="AI588">
        <v>3</v>
      </c>
      <c r="AJ588">
        <v>1</v>
      </c>
      <c r="AK588">
        <v>5</v>
      </c>
      <c r="AL588">
        <v>1</v>
      </c>
      <c r="AM588">
        <v>1</v>
      </c>
      <c r="AN588">
        <v>3</v>
      </c>
      <c r="AO588">
        <v>0</v>
      </c>
      <c r="AP588">
        <v>0</v>
      </c>
      <c r="AQ588">
        <v>0</v>
      </c>
      <c r="AR588">
        <v>1</v>
      </c>
      <c r="AS588">
        <v>3</v>
      </c>
      <c r="AT588">
        <v>0</v>
      </c>
      <c r="AU588">
        <v>0</v>
      </c>
      <c r="AV588">
        <v>2</v>
      </c>
      <c r="AW588">
        <v>0</v>
      </c>
      <c r="AX588">
        <v>0</v>
      </c>
      <c r="AY588">
        <v>5</v>
      </c>
      <c r="AZ588">
        <v>0</v>
      </c>
      <c r="BA588">
        <v>1</v>
      </c>
      <c r="BB588">
        <v>1</v>
      </c>
      <c r="BC588">
        <v>0</v>
      </c>
      <c r="BD588">
        <v>79</v>
      </c>
      <c r="BE588">
        <v>371</v>
      </c>
      <c r="BF588">
        <v>186</v>
      </c>
      <c r="BG588">
        <v>62</v>
      </c>
      <c r="BH588">
        <v>39</v>
      </c>
      <c r="BI588">
        <v>10</v>
      </c>
      <c r="BJ588">
        <v>8</v>
      </c>
      <c r="BK588">
        <v>11</v>
      </c>
      <c r="BL588">
        <v>20</v>
      </c>
      <c r="BM588">
        <v>3</v>
      </c>
      <c r="BN588">
        <v>0</v>
      </c>
      <c r="BO588">
        <v>0</v>
      </c>
      <c r="BP588">
        <v>6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5</v>
      </c>
      <c r="BX588">
        <v>0</v>
      </c>
      <c r="BY588">
        <v>0</v>
      </c>
      <c r="BZ588">
        <v>0</v>
      </c>
      <c r="CA588">
        <v>2</v>
      </c>
      <c r="CB588">
        <v>1</v>
      </c>
      <c r="CC588">
        <v>2</v>
      </c>
      <c r="CD588">
        <v>0</v>
      </c>
      <c r="CE588">
        <v>0</v>
      </c>
      <c r="CF588">
        <v>0</v>
      </c>
      <c r="CG588">
        <v>0</v>
      </c>
      <c r="CH588">
        <v>16</v>
      </c>
      <c r="CI588">
        <v>186</v>
      </c>
      <c r="CJ588">
        <v>21</v>
      </c>
      <c r="CK588">
        <v>11</v>
      </c>
      <c r="CL588">
        <v>2</v>
      </c>
      <c r="CM588">
        <v>2</v>
      </c>
      <c r="CN588">
        <v>1</v>
      </c>
      <c r="CO588">
        <v>1</v>
      </c>
      <c r="CP588">
        <v>0</v>
      </c>
      <c r="CQ588">
        <v>0</v>
      </c>
      <c r="CR588">
        <v>1</v>
      </c>
      <c r="CS588">
        <v>0</v>
      </c>
      <c r="CT588">
        <v>2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21</v>
      </c>
      <c r="DD588">
        <v>43</v>
      </c>
      <c r="DE588">
        <v>26</v>
      </c>
      <c r="DF588">
        <v>2</v>
      </c>
      <c r="DG588">
        <v>2</v>
      </c>
      <c r="DH588">
        <v>2</v>
      </c>
      <c r="DI588">
        <v>0</v>
      </c>
      <c r="DJ588">
        <v>2</v>
      </c>
      <c r="DK588">
        <v>0</v>
      </c>
      <c r="DL588">
        <v>3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2</v>
      </c>
      <c r="DZ588">
        <v>1</v>
      </c>
      <c r="EA588">
        <v>0</v>
      </c>
      <c r="EB588">
        <v>0</v>
      </c>
      <c r="EC588">
        <v>0</v>
      </c>
      <c r="ED588">
        <v>2</v>
      </c>
      <c r="EE588">
        <v>0</v>
      </c>
      <c r="EF588">
        <v>1</v>
      </c>
      <c r="EG588">
        <v>43</v>
      </c>
      <c r="EH588">
        <v>14</v>
      </c>
      <c r="EI588">
        <v>2</v>
      </c>
      <c r="EJ588">
        <v>4</v>
      </c>
      <c r="EK588">
        <v>2</v>
      </c>
      <c r="EL588">
        <v>0</v>
      </c>
      <c r="EM588">
        <v>0</v>
      </c>
      <c r="EN588">
        <v>1</v>
      </c>
      <c r="EO588">
        <v>1</v>
      </c>
      <c r="EP588">
        <v>1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1</v>
      </c>
      <c r="FG588">
        <v>0</v>
      </c>
      <c r="FH588">
        <v>0</v>
      </c>
      <c r="FI588">
        <v>0</v>
      </c>
      <c r="FJ588">
        <v>2</v>
      </c>
      <c r="FK588">
        <v>14</v>
      </c>
      <c r="FL588">
        <v>39</v>
      </c>
      <c r="FM588">
        <v>26</v>
      </c>
      <c r="FN588">
        <v>6</v>
      </c>
      <c r="FO588">
        <v>0</v>
      </c>
      <c r="FP588">
        <v>1</v>
      </c>
      <c r="FQ588">
        <v>1</v>
      </c>
      <c r="FR588">
        <v>0</v>
      </c>
      <c r="FS588">
        <v>0</v>
      </c>
      <c r="FT588">
        <v>0</v>
      </c>
      <c r="FU588">
        <v>0</v>
      </c>
      <c r="FV588">
        <v>1</v>
      </c>
      <c r="FW588" t="s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1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2</v>
      </c>
      <c r="GN588">
        <v>38</v>
      </c>
      <c r="GO588">
        <v>59</v>
      </c>
      <c r="GP588">
        <v>17</v>
      </c>
      <c r="GQ588">
        <v>15</v>
      </c>
      <c r="GR588">
        <v>5</v>
      </c>
      <c r="GS588">
        <v>3</v>
      </c>
      <c r="GT588">
        <v>0</v>
      </c>
      <c r="GU588">
        <v>1</v>
      </c>
      <c r="GV588">
        <v>3</v>
      </c>
      <c r="GW588">
        <v>0</v>
      </c>
      <c r="GX588">
        <v>0</v>
      </c>
      <c r="GY588">
        <v>3</v>
      </c>
      <c r="GZ588">
        <v>2</v>
      </c>
      <c r="HA588">
        <v>1</v>
      </c>
      <c r="HB588">
        <v>0</v>
      </c>
      <c r="HC588">
        <v>4</v>
      </c>
      <c r="HD588">
        <v>0</v>
      </c>
      <c r="HE588">
        <v>0</v>
      </c>
      <c r="HF588">
        <v>1</v>
      </c>
      <c r="HG588">
        <v>2</v>
      </c>
      <c r="HH588">
        <v>1</v>
      </c>
      <c r="HI588">
        <v>0</v>
      </c>
      <c r="HJ588">
        <v>1</v>
      </c>
      <c r="HK588">
        <v>59</v>
      </c>
      <c r="HL588">
        <v>103</v>
      </c>
      <c r="HM588">
        <v>58</v>
      </c>
      <c r="HN588">
        <v>9</v>
      </c>
      <c r="HO588">
        <v>8</v>
      </c>
      <c r="HP588">
        <v>4</v>
      </c>
      <c r="HQ588">
        <v>0</v>
      </c>
      <c r="HR588">
        <v>0</v>
      </c>
      <c r="HS588">
        <v>6</v>
      </c>
      <c r="HT588">
        <v>2</v>
      </c>
      <c r="HU588">
        <v>2</v>
      </c>
      <c r="HV588">
        <v>2</v>
      </c>
      <c r="HW588">
        <v>0</v>
      </c>
      <c r="HX588">
        <v>0</v>
      </c>
      <c r="HY588">
        <v>6</v>
      </c>
      <c r="HZ588">
        <v>2</v>
      </c>
      <c r="IA588">
        <v>1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2</v>
      </c>
      <c r="IH588">
        <v>0</v>
      </c>
      <c r="II588">
        <v>1</v>
      </c>
      <c r="IJ588">
        <v>0</v>
      </c>
      <c r="IK588">
        <v>103</v>
      </c>
      <c r="IL588">
        <v>5</v>
      </c>
      <c r="IM588">
        <v>1</v>
      </c>
      <c r="IN588">
        <v>0</v>
      </c>
      <c r="IO588">
        <v>2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1</v>
      </c>
      <c r="JE588">
        <v>0</v>
      </c>
      <c r="JF588">
        <v>0</v>
      </c>
      <c r="JG588">
        <v>1</v>
      </c>
      <c r="JH588">
        <v>0</v>
      </c>
      <c r="JI588">
        <v>5</v>
      </c>
      <c r="JJ588">
        <v>1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1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1</v>
      </c>
    </row>
    <row r="589" spans="1:299">
      <c r="A589" t="s">
        <v>407</v>
      </c>
      <c r="B589" t="s">
        <v>2</v>
      </c>
      <c r="C589" t="str">
        <f>"126101"</f>
        <v>126101</v>
      </c>
      <c r="D589" t="s">
        <v>406</v>
      </c>
      <c r="E589">
        <v>244</v>
      </c>
      <c r="F589">
        <v>1319</v>
      </c>
      <c r="G589">
        <v>1000</v>
      </c>
      <c r="H589">
        <v>196</v>
      </c>
      <c r="I589">
        <v>804</v>
      </c>
      <c r="J589">
        <v>0</v>
      </c>
      <c r="K589">
        <v>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804</v>
      </c>
      <c r="T589">
        <v>0</v>
      </c>
      <c r="U589">
        <v>0</v>
      </c>
      <c r="V589">
        <v>804</v>
      </c>
      <c r="W589">
        <v>12</v>
      </c>
      <c r="X589">
        <v>6</v>
      </c>
      <c r="Y589">
        <v>6</v>
      </c>
      <c r="Z589">
        <v>0</v>
      </c>
      <c r="AA589">
        <v>792</v>
      </c>
      <c r="AB589">
        <v>282</v>
      </c>
      <c r="AC589">
        <v>142</v>
      </c>
      <c r="AD589">
        <v>15</v>
      </c>
      <c r="AE589">
        <v>15</v>
      </c>
      <c r="AF589">
        <v>22</v>
      </c>
      <c r="AG589">
        <v>0</v>
      </c>
      <c r="AH589">
        <v>0</v>
      </c>
      <c r="AI589">
        <v>1</v>
      </c>
      <c r="AJ589">
        <v>0</v>
      </c>
      <c r="AK589">
        <v>7</v>
      </c>
      <c r="AL589">
        <v>2</v>
      </c>
      <c r="AM589">
        <v>0</v>
      </c>
      <c r="AN589">
        <v>3</v>
      </c>
      <c r="AO589">
        <v>1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1</v>
      </c>
      <c r="AZ589">
        <v>1</v>
      </c>
      <c r="BA589">
        <v>7</v>
      </c>
      <c r="BB589">
        <v>0</v>
      </c>
      <c r="BC589">
        <v>1</v>
      </c>
      <c r="BD589">
        <v>62</v>
      </c>
      <c r="BE589">
        <v>282</v>
      </c>
      <c r="BF589">
        <v>207</v>
      </c>
      <c r="BG589">
        <v>85</v>
      </c>
      <c r="BH589">
        <v>36</v>
      </c>
      <c r="BI589">
        <v>8</v>
      </c>
      <c r="BJ589">
        <v>9</v>
      </c>
      <c r="BK589">
        <v>13</v>
      </c>
      <c r="BL589">
        <v>13</v>
      </c>
      <c r="BM589">
        <v>6</v>
      </c>
      <c r="BN589">
        <v>0</v>
      </c>
      <c r="BO589">
        <v>0</v>
      </c>
      <c r="BP589">
        <v>3</v>
      </c>
      <c r="BQ589">
        <v>0</v>
      </c>
      <c r="BR589">
        <v>0</v>
      </c>
      <c r="BS589">
        <v>2</v>
      </c>
      <c r="BT589">
        <v>1</v>
      </c>
      <c r="BU589">
        <v>5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3</v>
      </c>
      <c r="CB589">
        <v>0</v>
      </c>
      <c r="CC589">
        <v>0</v>
      </c>
      <c r="CD589">
        <v>0</v>
      </c>
      <c r="CE589">
        <v>1</v>
      </c>
      <c r="CF589">
        <v>0</v>
      </c>
      <c r="CG589">
        <v>0</v>
      </c>
      <c r="CH589">
        <v>22</v>
      </c>
      <c r="CI589">
        <v>207</v>
      </c>
      <c r="CJ589">
        <v>32</v>
      </c>
      <c r="CK589">
        <v>11</v>
      </c>
      <c r="CL589">
        <v>3</v>
      </c>
      <c r="CM589">
        <v>1</v>
      </c>
      <c r="CN589">
        <v>0</v>
      </c>
      <c r="CO589">
        <v>4</v>
      </c>
      <c r="CP589">
        <v>0</v>
      </c>
      <c r="CQ589">
        <v>3</v>
      </c>
      <c r="CR589">
        <v>0</v>
      </c>
      <c r="CS589">
        <v>0</v>
      </c>
      <c r="CT589">
        <v>3</v>
      </c>
      <c r="CU589">
        <v>0</v>
      </c>
      <c r="CV589">
        <v>0</v>
      </c>
      <c r="CW589">
        <v>0</v>
      </c>
      <c r="CX589">
        <v>1</v>
      </c>
      <c r="CY589">
        <v>1</v>
      </c>
      <c r="CZ589">
        <v>1</v>
      </c>
      <c r="DA589">
        <v>1</v>
      </c>
      <c r="DB589">
        <v>3</v>
      </c>
      <c r="DC589">
        <v>32</v>
      </c>
      <c r="DD589">
        <v>57</v>
      </c>
      <c r="DE589">
        <v>44</v>
      </c>
      <c r="DF589">
        <v>0</v>
      </c>
      <c r="DG589">
        <v>2</v>
      </c>
      <c r="DH589">
        <v>2</v>
      </c>
      <c r="DI589">
        <v>4</v>
      </c>
      <c r="DJ589">
        <v>0</v>
      </c>
      <c r="DK589">
        <v>1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0</v>
      </c>
      <c r="DW589">
        <v>0</v>
      </c>
      <c r="DX589">
        <v>1</v>
      </c>
      <c r="DY589">
        <v>0</v>
      </c>
      <c r="DZ589">
        <v>0</v>
      </c>
      <c r="EA589">
        <v>0</v>
      </c>
      <c r="EB589">
        <v>0</v>
      </c>
      <c r="EC589">
        <v>1</v>
      </c>
      <c r="ED589">
        <v>0</v>
      </c>
      <c r="EE589">
        <v>0</v>
      </c>
      <c r="EF589">
        <v>1</v>
      </c>
      <c r="EG589">
        <v>57</v>
      </c>
      <c r="EH589">
        <v>15</v>
      </c>
      <c r="EI589">
        <v>3</v>
      </c>
      <c r="EJ589">
        <v>2</v>
      </c>
      <c r="EK589">
        <v>4</v>
      </c>
      <c r="EL589">
        <v>0</v>
      </c>
      <c r="EM589">
        <v>1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</v>
      </c>
      <c r="EY589">
        <v>1</v>
      </c>
      <c r="EZ589">
        <v>0</v>
      </c>
      <c r="FA589">
        <v>0</v>
      </c>
      <c r="FB589">
        <v>0</v>
      </c>
      <c r="FC589">
        <v>1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2</v>
      </c>
      <c r="FK589">
        <v>15</v>
      </c>
      <c r="FL589">
        <v>47</v>
      </c>
      <c r="FM589">
        <v>27</v>
      </c>
      <c r="FN589">
        <v>4</v>
      </c>
      <c r="FO589">
        <v>2</v>
      </c>
      <c r="FP589">
        <v>0</v>
      </c>
      <c r="FQ589">
        <v>1</v>
      </c>
      <c r="FR589">
        <v>0</v>
      </c>
      <c r="FS589">
        <v>0</v>
      </c>
      <c r="FT589">
        <v>0</v>
      </c>
      <c r="FU589">
        <v>5</v>
      </c>
      <c r="FV589">
        <v>0</v>
      </c>
      <c r="FW589" t="s">
        <v>0</v>
      </c>
      <c r="FX589">
        <v>0</v>
      </c>
      <c r="FY589">
        <v>0</v>
      </c>
      <c r="FZ589">
        <v>2</v>
      </c>
      <c r="GA589">
        <v>0</v>
      </c>
      <c r="GB589">
        <v>0</v>
      </c>
      <c r="GC589">
        <v>0</v>
      </c>
      <c r="GD589">
        <v>0</v>
      </c>
      <c r="GE589">
        <v>1</v>
      </c>
      <c r="GF589">
        <v>0</v>
      </c>
      <c r="GG589">
        <v>1</v>
      </c>
      <c r="GH589">
        <v>0</v>
      </c>
      <c r="GI589">
        <v>0</v>
      </c>
      <c r="GJ589">
        <v>0</v>
      </c>
      <c r="GK589">
        <v>2</v>
      </c>
      <c r="GL589">
        <v>0</v>
      </c>
      <c r="GM589">
        <v>2</v>
      </c>
      <c r="GN589">
        <v>47</v>
      </c>
      <c r="GO589">
        <v>64</v>
      </c>
      <c r="GP589">
        <v>25</v>
      </c>
      <c r="GQ589">
        <v>6</v>
      </c>
      <c r="GR589">
        <v>3</v>
      </c>
      <c r="GS589">
        <v>6</v>
      </c>
      <c r="GT589">
        <v>4</v>
      </c>
      <c r="GU589">
        <v>0</v>
      </c>
      <c r="GV589">
        <v>4</v>
      </c>
      <c r="GW589">
        <v>2</v>
      </c>
      <c r="GX589">
        <v>3</v>
      </c>
      <c r="GY589">
        <v>3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2</v>
      </c>
      <c r="HH589">
        <v>0</v>
      </c>
      <c r="HI589">
        <v>2</v>
      </c>
      <c r="HJ589">
        <v>4</v>
      </c>
      <c r="HK589">
        <v>64</v>
      </c>
      <c r="HL589">
        <v>82</v>
      </c>
      <c r="HM589">
        <v>36</v>
      </c>
      <c r="HN589">
        <v>15</v>
      </c>
      <c r="HO589">
        <v>6</v>
      </c>
      <c r="HP589">
        <v>4</v>
      </c>
      <c r="HQ589">
        <v>2</v>
      </c>
      <c r="HR589">
        <v>0</v>
      </c>
      <c r="HS589">
        <v>1</v>
      </c>
      <c r="HT589">
        <v>3</v>
      </c>
      <c r="HU589">
        <v>0</v>
      </c>
      <c r="HV589">
        <v>0</v>
      </c>
      <c r="HW589">
        <v>0</v>
      </c>
      <c r="HX589">
        <v>2</v>
      </c>
      <c r="HY589">
        <v>1</v>
      </c>
      <c r="HZ589">
        <v>0</v>
      </c>
      <c r="IA589">
        <v>3</v>
      </c>
      <c r="IB589">
        <v>1</v>
      </c>
      <c r="IC589">
        <v>0</v>
      </c>
      <c r="ID589">
        <v>0</v>
      </c>
      <c r="IE589">
        <v>0</v>
      </c>
      <c r="IF589">
        <v>0</v>
      </c>
      <c r="IG589">
        <v>1</v>
      </c>
      <c r="IH589">
        <v>1</v>
      </c>
      <c r="II589">
        <v>2</v>
      </c>
      <c r="IJ589">
        <v>4</v>
      </c>
      <c r="IK589">
        <v>82</v>
      </c>
      <c r="IL589">
        <v>4</v>
      </c>
      <c r="IM589">
        <v>0</v>
      </c>
      <c r="IN589">
        <v>0</v>
      </c>
      <c r="IO589">
        <v>3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1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4</v>
      </c>
      <c r="JJ589">
        <v>2</v>
      </c>
      <c r="JK589">
        <v>1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1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2</v>
      </c>
    </row>
    <row r="590" spans="1:299">
      <c r="A590" t="s">
        <v>405</v>
      </c>
      <c r="B590" t="s">
        <v>2</v>
      </c>
      <c r="C590" t="str">
        <f>"126101"</f>
        <v>126101</v>
      </c>
      <c r="D590" t="s">
        <v>404</v>
      </c>
      <c r="E590">
        <v>245</v>
      </c>
      <c r="F590">
        <v>1429</v>
      </c>
      <c r="G590">
        <v>1480</v>
      </c>
      <c r="H590">
        <v>531</v>
      </c>
      <c r="I590">
        <v>949</v>
      </c>
      <c r="J590">
        <v>1</v>
      </c>
      <c r="K590">
        <v>13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949</v>
      </c>
      <c r="T590">
        <v>0</v>
      </c>
      <c r="U590">
        <v>1</v>
      </c>
      <c r="V590">
        <v>948</v>
      </c>
      <c r="W590">
        <v>18</v>
      </c>
      <c r="X590">
        <v>12</v>
      </c>
      <c r="Y590">
        <v>6</v>
      </c>
      <c r="Z590">
        <v>0</v>
      </c>
      <c r="AA590">
        <v>930</v>
      </c>
      <c r="AB590">
        <v>379</v>
      </c>
      <c r="AC590">
        <v>207</v>
      </c>
      <c r="AD590">
        <v>18</v>
      </c>
      <c r="AE590">
        <v>17</v>
      </c>
      <c r="AF590">
        <v>15</v>
      </c>
      <c r="AG590">
        <v>1</v>
      </c>
      <c r="AH590">
        <v>0</v>
      </c>
      <c r="AI590">
        <v>3</v>
      </c>
      <c r="AJ590">
        <v>1</v>
      </c>
      <c r="AK590">
        <v>9</v>
      </c>
      <c r="AL590">
        <v>2</v>
      </c>
      <c r="AM590">
        <v>0</v>
      </c>
      <c r="AN590">
        <v>1</v>
      </c>
      <c r="AO590">
        <v>3</v>
      </c>
      <c r="AP590">
        <v>0</v>
      </c>
      <c r="AQ590">
        <v>2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1</v>
      </c>
      <c r="AY590">
        <v>1</v>
      </c>
      <c r="AZ590">
        <v>0</v>
      </c>
      <c r="BA590">
        <v>1</v>
      </c>
      <c r="BB590">
        <v>2</v>
      </c>
      <c r="BC590">
        <v>1</v>
      </c>
      <c r="BD590">
        <v>93</v>
      </c>
      <c r="BE590">
        <v>379</v>
      </c>
      <c r="BF590">
        <v>227</v>
      </c>
      <c r="BG590">
        <v>82</v>
      </c>
      <c r="BH590">
        <v>48</v>
      </c>
      <c r="BI590">
        <v>5</v>
      </c>
      <c r="BJ590">
        <v>8</v>
      </c>
      <c r="BK590">
        <v>17</v>
      </c>
      <c r="BL590">
        <v>14</v>
      </c>
      <c r="BM590">
        <v>3</v>
      </c>
      <c r="BN590">
        <v>0</v>
      </c>
      <c r="BO590">
        <v>3</v>
      </c>
      <c r="BP590">
        <v>9</v>
      </c>
      <c r="BQ590">
        <v>0</v>
      </c>
      <c r="BR590">
        <v>0</v>
      </c>
      <c r="BS590">
        <v>3</v>
      </c>
      <c r="BT590">
        <v>2</v>
      </c>
      <c r="BU590">
        <v>7</v>
      </c>
      <c r="BV590">
        <v>1</v>
      </c>
      <c r="BW590">
        <v>0</v>
      </c>
      <c r="BX590">
        <v>1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2</v>
      </c>
      <c r="CF590">
        <v>0</v>
      </c>
      <c r="CG590">
        <v>0</v>
      </c>
      <c r="CH590">
        <v>21</v>
      </c>
      <c r="CI590">
        <v>227</v>
      </c>
      <c r="CJ590">
        <v>33</v>
      </c>
      <c r="CK590">
        <v>21</v>
      </c>
      <c r="CL590">
        <v>2</v>
      </c>
      <c r="CM590">
        <v>2</v>
      </c>
      <c r="CN590">
        <v>0</v>
      </c>
      <c r="CO590">
        <v>2</v>
      </c>
      <c r="CP590">
        <v>1</v>
      </c>
      <c r="CQ590">
        <v>1</v>
      </c>
      <c r="CR590">
        <v>2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1</v>
      </c>
      <c r="DC590">
        <v>33</v>
      </c>
      <c r="DD590">
        <v>67</v>
      </c>
      <c r="DE590">
        <v>38</v>
      </c>
      <c r="DF590">
        <v>4</v>
      </c>
      <c r="DG590">
        <v>0</v>
      </c>
      <c r="DH590">
        <v>8</v>
      </c>
      <c r="DI590">
        <v>5</v>
      </c>
      <c r="DJ590">
        <v>3</v>
      </c>
      <c r="DK590">
        <v>0</v>
      </c>
      <c r="DL590">
        <v>0</v>
      </c>
      <c r="DM590">
        <v>0</v>
      </c>
      <c r="DN590">
        <v>0</v>
      </c>
      <c r="DO590">
        <v>2</v>
      </c>
      <c r="DP590">
        <v>0</v>
      </c>
      <c r="DQ590">
        <v>1</v>
      </c>
      <c r="DR590">
        <v>0</v>
      </c>
      <c r="DS590">
        <v>2</v>
      </c>
      <c r="DT590">
        <v>0</v>
      </c>
      <c r="DU590">
        <v>0</v>
      </c>
      <c r="DV590">
        <v>0</v>
      </c>
      <c r="DW590">
        <v>1</v>
      </c>
      <c r="DX590">
        <v>0</v>
      </c>
      <c r="DY590">
        <v>1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2</v>
      </c>
      <c r="EG590">
        <v>67</v>
      </c>
      <c r="EH590">
        <v>9</v>
      </c>
      <c r="EI590">
        <v>7</v>
      </c>
      <c r="EJ590">
        <v>1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1</v>
      </c>
      <c r="FK590">
        <v>9</v>
      </c>
      <c r="FL590">
        <v>47</v>
      </c>
      <c r="FM590">
        <v>32</v>
      </c>
      <c r="FN590">
        <v>6</v>
      </c>
      <c r="FO590">
        <v>2</v>
      </c>
      <c r="FP590">
        <v>0</v>
      </c>
      <c r="FQ590">
        <v>2</v>
      </c>
      <c r="FR590">
        <v>1</v>
      </c>
      <c r="FS590">
        <v>0</v>
      </c>
      <c r="FT590">
        <v>0</v>
      </c>
      <c r="FU590">
        <v>2</v>
      </c>
      <c r="FV590">
        <v>0</v>
      </c>
      <c r="FW590" t="s">
        <v>0</v>
      </c>
      <c r="FX590">
        <v>1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1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47</v>
      </c>
      <c r="GO590">
        <v>59</v>
      </c>
      <c r="GP590">
        <v>27</v>
      </c>
      <c r="GQ590">
        <v>3</v>
      </c>
      <c r="GR590">
        <v>4</v>
      </c>
      <c r="GS590">
        <v>4</v>
      </c>
      <c r="GT590">
        <v>5</v>
      </c>
      <c r="GU590">
        <v>1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1</v>
      </c>
      <c r="HB590">
        <v>0</v>
      </c>
      <c r="HC590">
        <v>3</v>
      </c>
      <c r="HD590">
        <v>0</v>
      </c>
      <c r="HE590">
        <v>0</v>
      </c>
      <c r="HF590">
        <v>0</v>
      </c>
      <c r="HG590">
        <v>2</v>
      </c>
      <c r="HH590">
        <v>1</v>
      </c>
      <c r="HI590">
        <v>5</v>
      </c>
      <c r="HJ590">
        <v>3</v>
      </c>
      <c r="HK590">
        <v>59</v>
      </c>
      <c r="HL590">
        <v>107</v>
      </c>
      <c r="HM590">
        <v>57</v>
      </c>
      <c r="HN590">
        <v>8</v>
      </c>
      <c r="HO590">
        <v>8</v>
      </c>
      <c r="HP590">
        <v>4</v>
      </c>
      <c r="HQ590">
        <v>2</v>
      </c>
      <c r="HR590">
        <v>4</v>
      </c>
      <c r="HS590">
        <v>1</v>
      </c>
      <c r="HT590">
        <v>2</v>
      </c>
      <c r="HU590">
        <v>2</v>
      </c>
      <c r="HV590">
        <v>0</v>
      </c>
      <c r="HW590">
        <v>0</v>
      </c>
      <c r="HX590">
        <v>1</v>
      </c>
      <c r="HY590">
        <v>0</v>
      </c>
      <c r="HZ590">
        <v>0</v>
      </c>
      <c r="IA590">
        <v>0</v>
      </c>
      <c r="IB590">
        <v>0</v>
      </c>
      <c r="IC590">
        <v>2</v>
      </c>
      <c r="ID590">
        <v>5</v>
      </c>
      <c r="IE590">
        <v>0</v>
      </c>
      <c r="IF590">
        <v>0</v>
      </c>
      <c r="IG590">
        <v>4</v>
      </c>
      <c r="IH590">
        <v>0</v>
      </c>
      <c r="II590">
        <v>2</v>
      </c>
      <c r="IJ590">
        <v>5</v>
      </c>
      <c r="IK590">
        <v>107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2</v>
      </c>
      <c r="JK590">
        <v>1</v>
      </c>
      <c r="JL590">
        <v>0</v>
      </c>
      <c r="JM590">
        <v>1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2</v>
      </c>
    </row>
    <row r="591" spans="1:299">
      <c r="A591" t="s">
        <v>403</v>
      </c>
      <c r="B591" t="s">
        <v>2</v>
      </c>
      <c r="C591" t="str">
        <f>"126101"</f>
        <v>126101</v>
      </c>
      <c r="D591" t="s">
        <v>402</v>
      </c>
      <c r="E591">
        <v>246</v>
      </c>
      <c r="F591">
        <v>882</v>
      </c>
      <c r="G591">
        <v>670</v>
      </c>
      <c r="H591">
        <v>92</v>
      </c>
      <c r="I591">
        <v>578</v>
      </c>
      <c r="J591">
        <v>1</v>
      </c>
      <c r="K591">
        <v>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578</v>
      </c>
      <c r="T591">
        <v>0</v>
      </c>
      <c r="U591">
        <v>0</v>
      </c>
      <c r="V591">
        <v>578</v>
      </c>
      <c r="W591">
        <v>12</v>
      </c>
      <c r="X591">
        <v>4</v>
      </c>
      <c r="Y591">
        <v>8</v>
      </c>
      <c r="Z591">
        <v>0</v>
      </c>
      <c r="AA591">
        <v>566</v>
      </c>
      <c r="AB591">
        <v>197</v>
      </c>
      <c r="AC591">
        <v>99</v>
      </c>
      <c r="AD591">
        <v>12</v>
      </c>
      <c r="AE591">
        <v>9</v>
      </c>
      <c r="AF591">
        <v>8</v>
      </c>
      <c r="AG591">
        <v>0</v>
      </c>
      <c r="AH591">
        <v>1</v>
      </c>
      <c r="AI591">
        <v>3</v>
      </c>
      <c r="AJ591">
        <v>0</v>
      </c>
      <c r="AK591">
        <v>2</v>
      </c>
      <c r="AL591">
        <v>1</v>
      </c>
      <c r="AM591">
        <v>1</v>
      </c>
      <c r="AN591">
        <v>1</v>
      </c>
      <c r="AO591">
        <v>1</v>
      </c>
      <c r="AP591">
        <v>0</v>
      </c>
      <c r="AQ591">
        <v>3</v>
      </c>
      <c r="AR591">
        <v>0</v>
      </c>
      <c r="AS591">
        <v>2</v>
      </c>
      <c r="AT591">
        <v>0</v>
      </c>
      <c r="AU591">
        <v>1</v>
      </c>
      <c r="AV591">
        <v>3</v>
      </c>
      <c r="AW591">
        <v>1</v>
      </c>
      <c r="AX591">
        <v>2</v>
      </c>
      <c r="AY591">
        <v>1</v>
      </c>
      <c r="AZ591">
        <v>1</v>
      </c>
      <c r="BA591">
        <v>0</v>
      </c>
      <c r="BB591">
        <v>1</v>
      </c>
      <c r="BC591">
        <v>3</v>
      </c>
      <c r="BD591">
        <v>41</v>
      </c>
      <c r="BE591">
        <v>197</v>
      </c>
      <c r="BF591">
        <v>142</v>
      </c>
      <c r="BG591">
        <v>54</v>
      </c>
      <c r="BH591">
        <v>28</v>
      </c>
      <c r="BI591">
        <v>3</v>
      </c>
      <c r="BJ591">
        <v>4</v>
      </c>
      <c r="BK591">
        <v>6</v>
      </c>
      <c r="BL591">
        <v>20</v>
      </c>
      <c r="BM591">
        <v>3</v>
      </c>
      <c r="BN591">
        <v>0</v>
      </c>
      <c r="BO591">
        <v>1</v>
      </c>
      <c r="BP591">
        <v>4</v>
      </c>
      <c r="BQ591">
        <v>1</v>
      </c>
      <c r="BR591">
        <v>1</v>
      </c>
      <c r="BS591">
        <v>2</v>
      </c>
      <c r="BT591">
        <v>1</v>
      </c>
      <c r="BU591">
        <v>0</v>
      </c>
      <c r="BV591">
        <v>0</v>
      </c>
      <c r="BW591">
        <v>3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1</v>
      </c>
      <c r="CE591">
        <v>0</v>
      </c>
      <c r="CF591">
        <v>0</v>
      </c>
      <c r="CG591">
        <v>0</v>
      </c>
      <c r="CH591">
        <v>9</v>
      </c>
      <c r="CI591">
        <v>142</v>
      </c>
      <c r="CJ591">
        <v>29</v>
      </c>
      <c r="CK591">
        <v>12</v>
      </c>
      <c r="CL591">
        <v>5</v>
      </c>
      <c r="CM591">
        <v>1</v>
      </c>
      <c r="CN591">
        <v>1</v>
      </c>
      <c r="CO591">
        <v>1</v>
      </c>
      <c r="CP591">
        <v>0</v>
      </c>
      <c r="CQ591">
        <v>1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2</v>
      </c>
      <c r="CZ591">
        <v>0</v>
      </c>
      <c r="DA591">
        <v>0</v>
      </c>
      <c r="DB591">
        <v>4</v>
      </c>
      <c r="DC591">
        <v>29</v>
      </c>
      <c r="DD591">
        <v>30</v>
      </c>
      <c r="DE591">
        <v>17</v>
      </c>
      <c r="DF591">
        <v>1</v>
      </c>
      <c r="DG591">
        <v>0</v>
      </c>
      <c r="DH591">
        <v>2</v>
      </c>
      <c r="DI591">
        <v>2</v>
      </c>
      <c r="DJ591">
        <v>0</v>
      </c>
      <c r="DK591">
        <v>0</v>
      </c>
      <c r="DL591">
        <v>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</v>
      </c>
      <c r="DS591">
        <v>3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1</v>
      </c>
      <c r="EA591">
        <v>0</v>
      </c>
      <c r="EB591">
        <v>1</v>
      </c>
      <c r="EC591">
        <v>0</v>
      </c>
      <c r="ED591">
        <v>0</v>
      </c>
      <c r="EE591">
        <v>0</v>
      </c>
      <c r="EF591">
        <v>1</v>
      </c>
      <c r="EG591">
        <v>30</v>
      </c>
      <c r="EH591">
        <v>10</v>
      </c>
      <c r="EI591">
        <v>4</v>
      </c>
      <c r="EJ591">
        <v>1</v>
      </c>
      <c r="EK591">
        <v>5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10</v>
      </c>
      <c r="FL591">
        <v>33</v>
      </c>
      <c r="FM591">
        <v>25</v>
      </c>
      <c r="FN591">
        <v>3</v>
      </c>
      <c r="FO591">
        <v>0</v>
      </c>
      <c r="FP591">
        <v>0</v>
      </c>
      <c r="FQ591">
        <v>0</v>
      </c>
      <c r="FR591">
        <v>1</v>
      </c>
      <c r="FS591">
        <v>0</v>
      </c>
      <c r="FT591">
        <v>0</v>
      </c>
      <c r="FU591">
        <v>1</v>
      </c>
      <c r="FV591">
        <v>0</v>
      </c>
      <c r="FW591" t="s">
        <v>0</v>
      </c>
      <c r="FX591">
        <v>1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1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1</v>
      </c>
      <c r="GN591">
        <v>33</v>
      </c>
      <c r="GO591">
        <v>44</v>
      </c>
      <c r="GP591">
        <v>21</v>
      </c>
      <c r="GQ591">
        <v>2</v>
      </c>
      <c r="GR591">
        <v>4</v>
      </c>
      <c r="GS591">
        <v>4</v>
      </c>
      <c r="GT591">
        <v>4</v>
      </c>
      <c r="GU591">
        <v>0</v>
      </c>
      <c r="GV591">
        <v>1</v>
      </c>
      <c r="GW591">
        <v>1</v>
      </c>
      <c r="GX591">
        <v>0</v>
      </c>
      <c r="GY591">
        <v>0</v>
      </c>
      <c r="GZ591">
        <v>0</v>
      </c>
      <c r="HA591">
        <v>1</v>
      </c>
      <c r="HB591">
        <v>0</v>
      </c>
      <c r="HC591">
        <v>1</v>
      </c>
      <c r="HD591">
        <v>0</v>
      </c>
      <c r="HE591">
        <v>1</v>
      </c>
      <c r="HF591">
        <v>0</v>
      </c>
      <c r="HG591">
        <v>2</v>
      </c>
      <c r="HH591">
        <v>0</v>
      </c>
      <c r="HI591">
        <v>0</v>
      </c>
      <c r="HJ591">
        <v>2</v>
      </c>
      <c r="HK591">
        <v>44</v>
      </c>
      <c r="HL591">
        <v>79</v>
      </c>
      <c r="HM591">
        <v>43</v>
      </c>
      <c r="HN591">
        <v>9</v>
      </c>
      <c r="HO591">
        <v>4</v>
      </c>
      <c r="HP591">
        <v>3</v>
      </c>
      <c r="HQ591">
        <v>1</v>
      </c>
      <c r="HR591">
        <v>3</v>
      </c>
      <c r="HS591">
        <v>3</v>
      </c>
      <c r="HT591">
        <v>2</v>
      </c>
      <c r="HU591">
        <v>1</v>
      </c>
      <c r="HV591">
        <v>0</v>
      </c>
      <c r="HW591">
        <v>2</v>
      </c>
      <c r="HX591">
        <v>0</v>
      </c>
      <c r="HY591">
        <v>1</v>
      </c>
      <c r="HZ591">
        <v>2</v>
      </c>
      <c r="IA591">
        <v>0</v>
      </c>
      <c r="IB591">
        <v>0</v>
      </c>
      <c r="IC591">
        <v>0</v>
      </c>
      <c r="ID591">
        <v>0</v>
      </c>
      <c r="IE591">
        <v>2</v>
      </c>
      <c r="IF591">
        <v>1</v>
      </c>
      <c r="IG591">
        <v>1</v>
      </c>
      <c r="IH591">
        <v>0</v>
      </c>
      <c r="II591">
        <v>1</v>
      </c>
      <c r="IJ591">
        <v>0</v>
      </c>
      <c r="IK591">
        <v>79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2</v>
      </c>
      <c r="JK591">
        <v>1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1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2</v>
      </c>
    </row>
    <row r="592" spans="1:299">
      <c r="A592" t="s">
        <v>401</v>
      </c>
      <c r="B592" t="s">
        <v>2</v>
      </c>
      <c r="C592" t="str">
        <f>"126101"</f>
        <v>126101</v>
      </c>
      <c r="D592" t="s">
        <v>399</v>
      </c>
      <c r="E592">
        <v>247</v>
      </c>
      <c r="F592">
        <v>1018</v>
      </c>
      <c r="G592">
        <v>738</v>
      </c>
      <c r="H592">
        <v>82</v>
      </c>
      <c r="I592">
        <v>656</v>
      </c>
      <c r="J592">
        <v>2</v>
      </c>
      <c r="K592">
        <v>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656</v>
      </c>
      <c r="T592">
        <v>0</v>
      </c>
      <c r="U592">
        <v>0</v>
      </c>
      <c r="V592">
        <v>656</v>
      </c>
      <c r="W592">
        <v>8</v>
      </c>
      <c r="X592">
        <v>6</v>
      </c>
      <c r="Y592">
        <v>2</v>
      </c>
      <c r="Z592">
        <v>0</v>
      </c>
      <c r="AA592">
        <v>648</v>
      </c>
      <c r="AB592">
        <v>246</v>
      </c>
      <c r="AC592">
        <v>105</v>
      </c>
      <c r="AD592">
        <v>28</v>
      </c>
      <c r="AE592">
        <v>11</v>
      </c>
      <c r="AF592">
        <v>9</v>
      </c>
      <c r="AG592">
        <v>3</v>
      </c>
      <c r="AH592">
        <v>3</v>
      </c>
      <c r="AI592">
        <v>3</v>
      </c>
      <c r="AJ592">
        <v>0</v>
      </c>
      <c r="AK592">
        <v>2</v>
      </c>
      <c r="AL592">
        <v>6</v>
      </c>
      <c r="AM592">
        <v>0</v>
      </c>
      <c r="AN592">
        <v>2</v>
      </c>
      <c r="AO592">
        <v>3</v>
      </c>
      <c r="AP592">
        <v>0</v>
      </c>
      <c r="AQ592">
        <v>1</v>
      </c>
      <c r="AR592">
        <v>2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16</v>
      </c>
      <c r="AZ592">
        <v>0</v>
      </c>
      <c r="BA592">
        <v>1</v>
      </c>
      <c r="BB592">
        <v>1</v>
      </c>
      <c r="BC592">
        <v>0</v>
      </c>
      <c r="BD592">
        <v>49</v>
      </c>
      <c r="BE592">
        <v>246</v>
      </c>
      <c r="BF592">
        <v>162</v>
      </c>
      <c r="BG592">
        <v>51</v>
      </c>
      <c r="BH592">
        <v>27</v>
      </c>
      <c r="BI592">
        <v>2</v>
      </c>
      <c r="BJ592">
        <v>3</v>
      </c>
      <c r="BK592">
        <v>11</v>
      </c>
      <c r="BL592">
        <v>26</v>
      </c>
      <c r="BM592">
        <v>7</v>
      </c>
      <c r="BN592">
        <v>1</v>
      </c>
      <c r="BO592">
        <v>1</v>
      </c>
      <c r="BP592">
        <v>9</v>
      </c>
      <c r="BQ592">
        <v>0</v>
      </c>
      <c r="BR592">
        <v>1</v>
      </c>
      <c r="BS592">
        <v>0</v>
      </c>
      <c r="BT592">
        <v>0</v>
      </c>
      <c r="BU592">
        <v>2</v>
      </c>
      <c r="BV592">
        <v>0</v>
      </c>
      <c r="BW592">
        <v>1</v>
      </c>
      <c r="BX592">
        <v>1</v>
      </c>
      <c r="BY592">
        <v>0</v>
      </c>
      <c r="BZ592">
        <v>1</v>
      </c>
      <c r="CA592">
        <v>0</v>
      </c>
      <c r="CB592">
        <v>0</v>
      </c>
      <c r="CC592">
        <v>1</v>
      </c>
      <c r="CD592">
        <v>1</v>
      </c>
      <c r="CE592">
        <v>0</v>
      </c>
      <c r="CF592">
        <v>0</v>
      </c>
      <c r="CG592">
        <v>1</v>
      </c>
      <c r="CH592">
        <v>15</v>
      </c>
      <c r="CI592">
        <v>162</v>
      </c>
      <c r="CJ592">
        <v>33</v>
      </c>
      <c r="CK592">
        <v>12</v>
      </c>
      <c r="CL592">
        <v>7</v>
      </c>
      <c r="CM592">
        <v>5</v>
      </c>
      <c r="CN592">
        <v>1</v>
      </c>
      <c r="CO592">
        <v>1</v>
      </c>
      <c r="CP592">
        <v>1</v>
      </c>
      <c r="CQ592">
        <v>3</v>
      </c>
      <c r="CR592">
        <v>0</v>
      </c>
      <c r="CS592">
        <v>1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0</v>
      </c>
      <c r="DA592">
        <v>0</v>
      </c>
      <c r="DB592">
        <v>1</v>
      </c>
      <c r="DC592">
        <v>33</v>
      </c>
      <c r="DD592">
        <v>47</v>
      </c>
      <c r="DE592">
        <v>35</v>
      </c>
      <c r="DF592">
        <v>1</v>
      </c>
      <c r="DG592">
        <v>0</v>
      </c>
      <c r="DH592">
        <v>1</v>
      </c>
      <c r="DI592">
        <v>2</v>
      </c>
      <c r="DJ592">
        <v>1</v>
      </c>
      <c r="DK592">
        <v>0</v>
      </c>
      <c r="DL592">
        <v>2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2</v>
      </c>
      <c r="EA592">
        <v>0</v>
      </c>
      <c r="EB592">
        <v>2</v>
      </c>
      <c r="EC592">
        <v>0</v>
      </c>
      <c r="ED592">
        <v>1</v>
      </c>
      <c r="EE592">
        <v>0</v>
      </c>
      <c r="EF592">
        <v>0</v>
      </c>
      <c r="EG592">
        <v>47</v>
      </c>
      <c r="EH592">
        <v>9</v>
      </c>
      <c r="EI592">
        <v>1</v>
      </c>
      <c r="EJ592">
        <v>1</v>
      </c>
      <c r="EK592">
        <v>3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2</v>
      </c>
      <c r="ET592">
        <v>0</v>
      </c>
      <c r="EU592">
        <v>0</v>
      </c>
      <c r="EV592">
        <v>1</v>
      </c>
      <c r="EW592">
        <v>0</v>
      </c>
      <c r="EX592">
        <v>0</v>
      </c>
      <c r="EY592">
        <v>0</v>
      </c>
      <c r="EZ592">
        <v>0</v>
      </c>
      <c r="FA592">
        <v>1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9</v>
      </c>
      <c r="FL592">
        <v>28</v>
      </c>
      <c r="FM592">
        <v>20</v>
      </c>
      <c r="FN592">
        <v>2</v>
      </c>
      <c r="FO592">
        <v>0</v>
      </c>
      <c r="FP592">
        <v>0</v>
      </c>
      <c r="FQ592">
        <v>1</v>
      </c>
      <c r="FR592">
        <v>0</v>
      </c>
      <c r="FS592">
        <v>0</v>
      </c>
      <c r="FT592">
        <v>0</v>
      </c>
      <c r="FU592">
        <v>0</v>
      </c>
      <c r="FV592">
        <v>0</v>
      </c>
      <c r="FW592" t="s">
        <v>0</v>
      </c>
      <c r="FX592">
        <v>0</v>
      </c>
      <c r="FY592">
        <v>0</v>
      </c>
      <c r="FZ592">
        <v>0</v>
      </c>
      <c r="GA592">
        <v>1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1</v>
      </c>
      <c r="GJ592">
        <v>0</v>
      </c>
      <c r="GK592">
        <v>1</v>
      </c>
      <c r="GL592">
        <v>0</v>
      </c>
      <c r="GM592">
        <v>1</v>
      </c>
      <c r="GN592">
        <v>27</v>
      </c>
      <c r="GO592">
        <v>39</v>
      </c>
      <c r="GP592">
        <v>18</v>
      </c>
      <c r="GQ592">
        <v>5</v>
      </c>
      <c r="GR592">
        <v>0</v>
      </c>
      <c r="GS592">
        <v>2</v>
      </c>
      <c r="GT592">
        <v>0</v>
      </c>
      <c r="GU592">
        <v>0</v>
      </c>
      <c r="GV592">
        <v>1</v>
      </c>
      <c r="GW592">
        <v>0</v>
      </c>
      <c r="GX592">
        <v>0</v>
      </c>
      <c r="GY592">
        <v>4</v>
      </c>
      <c r="GZ592">
        <v>2</v>
      </c>
      <c r="HA592">
        <v>0</v>
      </c>
      <c r="HB592">
        <v>2</v>
      </c>
      <c r="HC592">
        <v>0</v>
      </c>
      <c r="HD592">
        <v>1</v>
      </c>
      <c r="HE592">
        <v>0</v>
      </c>
      <c r="HF592">
        <v>0</v>
      </c>
      <c r="HG592">
        <v>2</v>
      </c>
      <c r="HH592">
        <v>0</v>
      </c>
      <c r="HI592">
        <v>1</v>
      </c>
      <c r="HJ592">
        <v>1</v>
      </c>
      <c r="HK592">
        <v>39</v>
      </c>
      <c r="HL592">
        <v>79</v>
      </c>
      <c r="HM592">
        <v>42</v>
      </c>
      <c r="HN592">
        <v>10</v>
      </c>
      <c r="HO592">
        <v>8</v>
      </c>
      <c r="HP592">
        <v>3</v>
      </c>
      <c r="HQ592">
        <v>0</v>
      </c>
      <c r="HR592">
        <v>0</v>
      </c>
      <c r="HS592">
        <v>2</v>
      </c>
      <c r="HT592">
        <v>2</v>
      </c>
      <c r="HU592">
        <v>0</v>
      </c>
      <c r="HV592">
        <v>1</v>
      </c>
      <c r="HW592">
        <v>1</v>
      </c>
      <c r="HX592">
        <v>1</v>
      </c>
      <c r="HY592">
        <v>0</v>
      </c>
      <c r="HZ592">
        <v>1</v>
      </c>
      <c r="IA592">
        <v>0</v>
      </c>
      <c r="IB592">
        <v>0</v>
      </c>
      <c r="IC592">
        <v>0</v>
      </c>
      <c r="ID592">
        <v>2</v>
      </c>
      <c r="IE592">
        <v>0</v>
      </c>
      <c r="IF592">
        <v>0</v>
      </c>
      <c r="IG592">
        <v>1</v>
      </c>
      <c r="IH592">
        <v>0</v>
      </c>
      <c r="II592">
        <v>2</v>
      </c>
      <c r="IJ592">
        <v>3</v>
      </c>
      <c r="IK592">
        <v>79</v>
      </c>
      <c r="IL592">
        <v>2</v>
      </c>
      <c r="IM592">
        <v>1</v>
      </c>
      <c r="IN592">
        <v>0</v>
      </c>
      <c r="IO592">
        <v>1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2</v>
      </c>
      <c r="JJ592">
        <v>3</v>
      </c>
      <c r="JK592">
        <v>1</v>
      </c>
      <c r="JL592">
        <v>0</v>
      </c>
      <c r="JM592">
        <v>1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1</v>
      </c>
      <c r="KM592">
        <v>3</v>
      </c>
    </row>
    <row r="593" spans="1:299">
      <c r="A593" t="s">
        <v>400</v>
      </c>
      <c r="B593" t="s">
        <v>2</v>
      </c>
      <c r="C593" t="str">
        <f>"126101"</f>
        <v>126101</v>
      </c>
      <c r="D593" t="s">
        <v>399</v>
      </c>
      <c r="E593">
        <v>248</v>
      </c>
      <c r="F593">
        <v>1701</v>
      </c>
      <c r="G593">
        <v>1269</v>
      </c>
      <c r="H593">
        <v>261</v>
      </c>
      <c r="I593">
        <v>1008</v>
      </c>
      <c r="J593">
        <v>0</v>
      </c>
      <c r="K593">
        <v>33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1008</v>
      </c>
      <c r="T593">
        <v>0</v>
      </c>
      <c r="U593">
        <v>0</v>
      </c>
      <c r="V593">
        <v>1008</v>
      </c>
      <c r="W593">
        <v>8</v>
      </c>
      <c r="X593">
        <v>5</v>
      </c>
      <c r="Y593">
        <v>3</v>
      </c>
      <c r="Z593">
        <v>0</v>
      </c>
      <c r="AA593">
        <v>1000</v>
      </c>
      <c r="AB593">
        <v>364</v>
      </c>
      <c r="AC593">
        <v>178</v>
      </c>
      <c r="AD593">
        <v>7</v>
      </c>
      <c r="AE593">
        <v>12</v>
      </c>
      <c r="AF593">
        <v>15</v>
      </c>
      <c r="AG593">
        <v>6</v>
      </c>
      <c r="AH593">
        <v>6</v>
      </c>
      <c r="AI593">
        <v>1</v>
      </c>
      <c r="AJ593">
        <v>0</v>
      </c>
      <c r="AK593">
        <v>8</v>
      </c>
      <c r="AL593">
        <v>2</v>
      </c>
      <c r="AM593">
        <v>0</v>
      </c>
      <c r="AN593">
        <v>1</v>
      </c>
      <c r="AO593">
        <v>0</v>
      </c>
      <c r="AP593">
        <v>0</v>
      </c>
      <c r="AQ593">
        <v>1</v>
      </c>
      <c r="AR593">
        <v>1</v>
      </c>
      <c r="AS593">
        <v>1</v>
      </c>
      <c r="AT593">
        <v>1</v>
      </c>
      <c r="AU593">
        <v>0</v>
      </c>
      <c r="AV593">
        <v>3</v>
      </c>
      <c r="AW593">
        <v>1</v>
      </c>
      <c r="AX593">
        <v>0</v>
      </c>
      <c r="AY593">
        <v>12</v>
      </c>
      <c r="AZ593">
        <v>0</v>
      </c>
      <c r="BA593">
        <v>1</v>
      </c>
      <c r="BB593">
        <v>9</v>
      </c>
      <c r="BC593">
        <v>1</v>
      </c>
      <c r="BD593">
        <v>97</v>
      </c>
      <c r="BE593">
        <v>364</v>
      </c>
      <c r="BF593">
        <v>244</v>
      </c>
      <c r="BG593">
        <v>81</v>
      </c>
      <c r="BH593">
        <v>27</v>
      </c>
      <c r="BI593">
        <v>1</v>
      </c>
      <c r="BJ593">
        <v>8</v>
      </c>
      <c r="BK593">
        <v>16</v>
      </c>
      <c r="BL593">
        <v>34</v>
      </c>
      <c r="BM593">
        <v>8</v>
      </c>
      <c r="BN593">
        <v>0</v>
      </c>
      <c r="BO593">
        <v>6</v>
      </c>
      <c r="BP593">
        <v>17</v>
      </c>
      <c r="BQ593">
        <v>2</v>
      </c>
      <c r="BR593">
        <v>2</v>
      </c>
      <c r="BS593">
        <v>2</v>
      </c>
      <c r="BT593">
        <v>0</v>
      </c>
      <c r="BU593">
        <v>11</v>
      </c>
      <c r="BV593">
        <v>0</v>
      </c>
      <c r="BW593">
        <v>0</v>
      </c>
      <c r="BX593">
        <v>1</v>
      </c>
      <c r="BY593">
        <v>0</v>
      </c>
      <c r="BZ593">
        <v>1</v>
      </c>
      <c r="CA593">
        <v>1</v>
      </c>
      <c r="CB593">
        <v>0</v>
      </c>
      <c r="CC593">
        <v>1</v>
      </c>
      <c r="CD593">
        <v>0</v>
      </c>
      <c r="CE593">
        <v>2</v>
      </c>
      <c r="CF593">
        <v>0</v>
      </c>
      <c r="CG593">
        <v>0</v>
      </c>
      <c r="CH593">
        <v>23</v>
      </c>
      <c r="CI593">
        <v>244</v>
      </c>
      <c r="CJ593">
        <v>37</v>
      </c>
      <c r="CK593">
        <v>17</v>
      </c>
      <c r="CL593">
        <v>5</v>
      </c>
      <c r="CM593">
        <v>6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2</v>
      </c>
      <c r="CU593">
        <v>0</v>
      </c>
      <c r="CV593">
        <v>0</v>
      </c>
      <c r="CW593">
        <v>1</v>
      </c>
      <c r="CX593">
        <v>1</v>
      </c>
      <c r="CY593">
        <v>1</v>
      </c>
      <c r="CZ593">
        <v>0</v>
      </c>
      <c r="DA593">
        <v>1</v>
      </c>
      <c r="DB593">
        <v>3</v>
      </c>
      <c r="DC593">
        <v>37</v>
      </c>
      <c r="DD593">
        <v>78</v>
      </c>
      <c r="DE593">
        <v>49</v>
      </c>
      <c r="DF593">
        <v>2</v>
      </c>
      <c r="DG593">
        <v>2</v>
      </c>
      <c r="DH593">
        <v>5</v>
      </c>
      <c r="DI593">
        <v>5</v>
      </c>
      <c r="DJ593">
        <v>4</v>
      </c>
      <c r="DK593">
        <v>1</v>
      </c>
      <c r="DL593">
        <v>0</v>
      </c>
      <c r="DM593">
        <v>1</v>
      </c>
      <c r="DN593">
        <v>3</v>
      </c>
      <c r="DO593">
        <v>1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0</v>
      </c>
      <c r="DW593">
        <v>1</v>
      </c>
      <c r="DX593">
        <v>0</v>
      </c>
      <c r="DY593">
        <v>1</v>
      </c>
      <c r="DZ593">
        <v>1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78</v>
      </c>
      <c r="EH593">
        <v>15</v>
      </c>
      <c r="EI593">
        <v>6</v>
      </c>
      <c r="EJ593">
        <v>0</v>
      </c>
      <c r="EK593">
        <v>2</v>
      </c>
      <c r="EL593">
        <v>0</v>
      </c>
      <c r="EM593">
        <v>0</v>
      </c>
      <c r="EN593">
        <v>1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1</v>
      </c>
      <c r="EZ593">
        <v>0</v>
      </c>
      <c r="FA593">
        <v>0</v>
      </c>
      <c r="FB593">
        <v>0</v>
      </c>
      <c r="FC593">
        <v>0</v>
      </c>
      <c r="FD593">
        <v>1</v>
      </c>
      <c r="FE593">
        <v>0</v>
      </c>
      <c r="FF593">
        <v>0</v>
      </c>
      <c r="FG593">
        <v>0</v>
      </c>
      <c r="FH593">
        <v>1</v>
      </c>
      <c r="FI593">
        <v>0</v>
      </c>
      <c r="FJ593">
        <v>3</v>
      </c>
      <c r="FK593">
        <v>15</v>
      </c>
      <c r="FL593">
        <v>89</v>
      </c>
      <c r="FM593">
        <v>68</v>
      </c>
      <c r="FN593">
        <v>5</v>
      </c>
      <c r="FO593">
        <v>2</v>
      </c>
      <c r="FP593">
        <v>2</v>
      </c>
      <c r="FQ593">
        <v>0</v>
      </c>
      <c r="FR593">
        <v>1</v>
      </c>
      <c r="FS593">
        <v>0</v>
      </c>
      <c r="FT593">
        <v>0</v>
      </c>
      <c r="FU593">
        <v>3</v>
      </c>
      <c r="FV593">
        <v>0</v>
      </c>
      <c r="FW593" t="s">
        <v>0</v>
      </c>
      <c r="FX593">
        <v>0</v>
      </c>
      <c r="FY593">
        <v>1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2</v>
      </c>
      <c r="GH593">
        <v>1</v>
      </c>
      <c r="GI593">
        <v>0</v>
      </c>
      <c r="GJ593">
        <v>0</v>
      </c>
      <c r="GK593">
        <v>0</v>
      </c>
      <c r="GL593">
        <v>1</v>
      </c>
      <c r="GM593">
        <v>3</v>
      </c>
      <c r="GN593">
        <v>89</v>
      </c>
      <c r="GO593">
        <v>72</v>
      </c>
      <c r="GP593">
        <v>38</v>
      </c>
      <c r="GQ593">
        <v>9</v>
      </c>
      <c r="GR593">
        <v>6</v>
      </c>
      <c r="GS593">
        <v>3</v>
      </c>
      <c r="GT593">
        <v>0</v>
      </c>
      <c r="GU593">
        <v>3</v>
      </c>
      <c r="GV593">
        <v>2</v>
      </c>
      <c r="GW593">
        <v>0</v>
      </c>
      <c r="GX593">
        <v>1</v>
      </c>
      <c r="GY593">
        <v>0</v>
      </c>
      <c r="GZ593">
        <v>0</v>
      </c>
      <c r="HA593">
        <v>0</v>
      </c>
      <c r="HB593">
        <v>2</v>
      </c>
      <c r="HC593">
        <v>1</v>
      </c>
      <c r="HD593">
        <v>0</v>
      </c>
      <c r="HE593">
        <v>0</v>
      </c>
      <c r="HF593">
        <v>0</v>
      </c>
      <c r="HG593">
        <v>3</v>
      </c>
      <c r="HH593">
        <v>0</v>
      </c>
      <c r="HI593">
        <v>0</v>
      </c>
      <c r="HJ593">
        <v>4</v>
      </c>
      <c r="HK593">
        <v>72</v>
      </c>
      <c r="HL593">
        <v>98</v>
      </c>
      <c r="HM593">
        <v>54</v>
      </c>
      <c r="HN593">
        <v>12</v>
      </c>
      <c r="HO593">
        <v>5</v>
      </c>
      <c r="HP593">
        <v>5</v>
      </c>
      <c r="HQ593">
        <v>2</v>
      </c>
      <c r="HR593">
        <v>1</v>
      </c>
      <c r="HS593">
        <v>3</v>
      </c>
      <c r="HT593">
        <v>2</v>
      </c>
      <c r="HU593">
        <v>1</v>
      </c>
      <c r="HV593">
        <v>3</v>
      </c>
      <c r="HW593">
        <v>0</v>
      </c>
      <c r="HX593">
        <v>1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1</v>
      </c>
      <c r="IE593">
        <v>0</v>
      </c>
      <c r="IF593">
        <v>2</v>
      </c>
      <c r="IG593">
        <v>1</v>
      </c>
      <c r="IH593">
        <v>2</v>
      </c>
      <c r="II593">
        <v>1</v>
      </c>
      <c r="IJ593">
        <v>2</v>
      </c>
      <c r="IK593">
        <v>98</v>
      </c>
      <c r="IL593">
        <v>2</v>
      </c>
      <c r="IM593">
        <v>2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2</v>
      </c>
      <c r="JJ593">
        <v>1</v>
      </c>
      <c r="JK593">
        <v>1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1</v>
      </c>
    </row>
    <row r="594" spans="1:299">
      <c r="A594" t="s">
        <v>398</v>
      </c>
      <c r="B594" t="s">
        <v>2</v>
      </c>
      <c r="C594" t="str">
        <f>"126101"</f>
        <v>126101</v>
      </c>
      <c r="D594" t="s">
        <v>397</v>
      </c>
      <c r="E594">
        <v>249</v>
      </c>
      <c r="F594">
        <v>1585</v>
      </c>
      <c r="G594">
        <v>1190</v>
      </c>
      <c r="H594">
        <v>158</v>
      </c>
      <c r="I594">
        <v>1032</v>
      </c>
      <c r="J594">
        <v>0</v>
      </c>
      <c r="K594">
        <v>13</v>
      </c>
      <c r="L594">
        <v>10</v>
      </c>
      <c r="M594">
        <v>10</v>
      </c>
      <c r="N594">
        <v>0</v>
      </c>
      <c r="O594">
        <v>0</v>
      </c>
      <c r="P594">
        <v>0</v>
      </c>
      <c r="Q594">
        <v>0</v>
      </c>
      <c r="R594">
        <v>10</v>
      </c>
      <c r="S594">
        <v>1042</v>
      </c>
      <c r="T594">
        <v>10</v>
      </c>
      <c r="U594">
        <v>12</v>
      </c>
      <c r="V594">
        <v>1030</v>
      </c>
      <c r="W594">
        <v>0</v>
      </c>
      <c r="X594">
        <v>0</v>
      </c>
      <c r="Y594">
        <v>0</v>
      </c>
      <c r="Z594">
        <v>0</v>
      </c>
      <c r="AA594">
        <v>1030</v>
      </c>
      <c r="AB594">
        <v>238</v>
      </c>
      <c r="AC594">
        <v>109</v>
      </c>
      <c r="AD594">
        <v>12</v>
      </c>
      <c r="AE594">
        <v>17</v>
      </c>
      <c r="AF594">
        <v>6</v>
      </c>
      <c r="AG594">
        <v>1</v>
      </c>
      <c r="AH594">
        <v>1</v>
      </c>
      <c r="AI594">
        <v>6</v>
      </c>
      <c r="AJ594">
        <v>0</v>
      </c>
      <c r="AK594">
        <v>11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5</v>
      </c>
      <c r="AZ594">
        <v>0</v>
      </c>
      <c r="BA594">
        <v>2</v>
      </c>
      <c r="BB594">
        <v>2</v>
      </c>
      <c r="BC594">
        <v>0</v>
      </c>
      <c r="BD594">
        <v>63</v>
      </c>
      <c r="BE594">
        <v>238</v>
      </c>
      <c r="BF594">
        <v>268</v>
      </c>
      <c r="BG594">
        <v>89</v>
      </c>
      <c r="BH594">
        <v>44</v>
      </c>
      <c r="BI594">
        <v>9</v>
      </c>
      <c r="BJ594">
        <v>13</v>
      </c>
      <c r="BK594">
        <v>16</v>
      </c>
      <c r="BL594">
        <v>34</v>
      </c>
      <c r="BM594">
        <v>5</v>
      </c>
      <c r="BN594">
        <v>0</v>
      </c>
      <c r="BO594">
        <v>2</v>
      </c>
      <c r="BP594">
        <v>14</v>
      </c>
      <c r="BQ594">
        <v>2</v>
      </c>
      <c r="BR594">
        <v>4</v>
      </c>
      <c r="BS594">
        <v>1</v>
      </c>
      <c r="BT594">
        <v>1</v>
      </c>
      <c r="BU594">
        <v>2</v>
      </c>
      <c r="BV594">
        <v>0</v>
      </c>
      <c r="BW594">
        <v>6</v>
      </c>
      <c r="BX594">
        <v>0</v>
      </c>
      <c r="BY594">
        <v>1</v>
      </c>
      <c r="BZ594">
        <v>0</v>
      </c>
      <c r="CA594">
        <v>2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3</v>
      </c>
      <c r="CH594">
        <v>19</v>
      </c>
      <c r="CI594">
        <v>268</v>
      </c>
      <c r="CJ594">
        <v>43</v>
      </c>
      <c r="CK594">
        <v>16</v>
      </c>
      <c r="CL594">
        <v>6</v>
      </c>
      <c r="CM594">
        <v>3</v>
      </c>
      <c r="CN594">
        <v>1</v>
      </c>
      <c r="CO594">
        <v>3</v>
      </c>
      <c r="CP594">
        <v>0</v>
      </c>
      <c r="CQ594">
        <v>1</v>
      </c>
      <c r="CR594">
        <v>0</v>
      </c>
      <c r="CS594">
        <v>0</v>
      </c>
      <c r="CT594">
        <v>3</v>
      </c>
      <c r="CU594">
        <v>2</v>
      </c>
      <c r="CV594">
        <v>1</v>
      </c>
      <c r="CW594">
        <v>2</v>
      </c>
      <c r="CX594">
        <v>0</v>
      </c>
      <c r="CY594">
        <v>1</v>
      </c>
      <c r="CZ594">
        <v>2</v>
      </c>
      <c r="DA594">
        <v>0</v>
      </c>
      <c r="DB594">
        <v>2</v>
      </c>
      <c r="DC594">
        <v>43</v>
      </c>
      <c r="DD594">
        <v>85</v>
      </c>
      <c r="DE594">
        <v>49</v>
      </c>
      <c r="DF594">
        <v>2</v>
      </c>
      <c r="DG594">
        <v>2</v>
      </c>
      <c r="DH594">
        <v>6</v>
      </c>
      <c r="DI594">
        <v>4</v>
      </c>
      <c r="DJ594">
        <v>2</v>
      </c>
      <c r="DK594">
        <v>4</v>
      </c>
      <c r="DL594">
        <v>0</v>
      </c>
      <c r="DM594">
        <v>2</v>
      </c>
      <c r="DN594">
        <v>1</v>
      </c>
      <c r="DO594">
        <v>0</v>
      </c>
      <c r="DP594">
        <v>1</v>
      </c>
      <c r="DQ594">
        <v>0</v>
      </c>
      <c r="DR594">
        <v>0</v>
      </c>
      <c r="DS594">
        <v>2</v>
      </c>
      <c r="DT594">
        <v>0</v>
      </c>
      <c r="DU594">
        <v>0</v>
      </c>
      <c r="DV594">
        <v>1</v>
      </c>
      <c r="DW594">
        <v>0</v>
      </c>
      <c r="DX594">
        <v>0</v>
      </c>
      <c r="DY594">
        <v>0</v>
      </c>
      <c r="DZ594">
        <v>5</v>
      </c>
      <c r="EA594">
        <v>0</v>
      </c>
      <c r="EB594">
        <v>0</v>
      </c>
      <c r="EC594">
        <v>0</v>
      </c>
      <c r="ED594">
        <v>1</v>
      </c>
      <c r="EE594">
        <v>2</v>
      </c>
      <c r="EF594">
        <v>1</v>
      </c>
      <c r="EG594">
        <v>85</v>
      </c>
      <c r="EH594">
        <v>16</v>
      </c>
      <c r="EI594">
        <v>5</v>
      </c>
      <c r="EJ594">
        <v>3</v>
      </c>
      <c r="EK594">
        <v>3</v>
      </c>
      <c r="EL594">
        <v>1</v>
      </c>
      <c r="EM594">
        <v>0</v>
      </c>
      <c r="EN594">
        <v>1</v>
      </c>
      <c r="EO594">
        <v>1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1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1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16</v>
      </c>
      <c r="FL594">
        <v>92</v>
      </c>
      <c r="FM594">
        <v>66</v>
      </c>
      <c r="FN594">
        <v>8</v>
      </c>
      <c r="FO594">
        <v>0</v>
      </c>
      <c r="FP594">
        <v>3</v>
      </c>
      <c r="FQ594">
        <v>0</v>
      </c>
      <c r="FR594">
        <v>3</v>
      </c>
      <c r="FS594">
        <v>1</v>
      </c>
      <c r="FT594">
        <v>1</v>
      </c>
      <c r="FU594">
        <v>2</v>
      </c>
      <c r="FV594">
        <v>0</v>
      </c>
      <c r="FW594" t="s">
        <v>0</v>
      </c>
      <c r="FX594">
        <v>1</v>
      </c>
      <c r="FY594">
        <v>0</v>
      </c>
      <c r="FZ594">
        <v>0</v>
      </c>
      <c r="GA594">
        <v>1</v>
      </c>
      <c r="GB594">
        <v>0</v>
      </c>
      <c r="GC594">
        <v>0</v>
      </c>
      <c r="GD594">
        <v>1</v>
      </c>
      <c r="GE594">
        <v>0</v>
      </c>
      <c r="GF594">
        <v>0</v>
      </c>
      <c r="GG594">
        <v>2</v>
      </c>
      <c r="GH594">
        <v>0</v>
      </c>
      <c r="GI594">
        <v>1</v>
      </c>
      <c r="GJ594">
        <v>0</v>
      </c>
      <c r="GK594">
        <v>0</v>
      </c>
      <c r="GL594">
        <v>0</v>
      </c>
      <c r="GM594">
        <v>2</v>
      </c>
      <c r="GN594">
        <v>92</v>
      </c>
      <c r="GO594">
        <v>97</v>
      </c>
      <c r="GP594">
        <v>34</v>
      </c>
      <c r="GQ594">
        <v>10</v>
      </c>
      <c r="GR594">
        <v>4</v>
      </c>
      <c r="GS594">
        <v>8</v>
      </c>
      <c r="GT594">
        <v>4</v>
      </c>
      <c r="GU594">
        <v>2</v>
      </c>
      <c r="GV594">
        <v>4</v>
      </c>
      <c r="GW594">
        <v>1</v>
      </c>
      <c r="GX594">
        <v>2</v>
      </c>
      <c r="GY594">
        <v>6</v>
      </c>
      <c r="GZ594">
        <v>0</v>
      </c>
      <c r="HA594">
        <v>1</v>
      </c>
      <c r="HB594">
        <v>1</v>
      </c>
      <c r="HC594">
        <v>2</v>
      </c>
      <c r="HD594">
        <v>2</v>
      </c>
      <c r="HE594">
        <v>0</v>
      </c>
      <c r="HF594">
        <v>0</v>
      </c>
      <c r="HG594">
        <v>3</v>
      </c>
      <c r="HH594">
        <v>3</v>
      </c>
      <c r="HI594">
        <v>3</v>
      </c>
      <c r="HJ594">
        <v>7</v>
      </c>
      <c r="HK594">
        <v>97</v>
      </c>
      <c r="HL594">
        <v>181</v>
      </c>
      <c r="HM594">
        <v>90</v>
      </c>
      <c r="HN594">
        <v>19</v>
      </c>
      <c r="HO594">
        <v>16</v>
      </c>
      <c r="HP594">
        <v>3</v>
      </c>
      <c r="HQ594">
        <v>0</v>
      </c>
      <c r="HR594">
        <v>5</v>
      </c>
      <c r="HS594">
        <v>8</v>
      </c>
      <c r="HT594">
        <v>4</v>
      </c>
      <c r="HU594">
        <v>3</v>
      </c>
      <c r="HV594">
        <v>2</v>
      </c>
      <c r="HW594">
        <v>0</v>
      </c>
      <c r="HX594">
        <v>0</v>
      </c>
      <c r="HY594">
        <v>2</v>
      </c>
      <c r="HZ594">
        <v>2</v>
      </c>
      <c r="IA594">
        <v>1</v>
      </c>
      <c r="IB594">
        <v>3</v>
      </c>
      <c r="IC594">
        <v>2</v>
      </c>
      <c r="ID594">
        <v>6</v>
      </c>
      <c r="IE594">
        <v>1</v>
      </c>
      <c r="IF594">
        <v>1</v>
      </c>
      <c r="IG594">
        <v>4</v>
      </c>
      <c r="IH594">
        <v>1</v>
      </c>
      <c r="II594">
        <v>0</v>
      </c>
      <c r="IJ594">
        <v>8</v>
      </c>
      <c r="IK594">
        <v>181</v>
      </c>
      <c r="IL594">
        <v>3</v>
      </c>
      <c r="IM594">
        <v>1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1</v>
      </c>
      <c r="IX594">
        <v>0</v>
      </c>
      <c r="IY594">
        <v>0</v>
      </c>
      <c r="IZ594">
        <v>0</v>
      </c>
      <c r="JA594">
        <v>0</v>
      </c>
      <c r="JB594">
        <v>1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3</v>
      </c>
      <c r="JJ594">
        <v>7</v>
      </c>
      <c r="JK594">
        <v>5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1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1</v>
      </c>
      <c r="KM594">
        <v>7</v>
      </c>
    </row>
    <row r="595" spans="1:299">
      <c r="A595" t="s">
        <v>396</v>
      </c>
      <c r="B595" t="s">
        <v>2</v>
      </c>
      <c r="C595" t="str">
        <f>"126101"</f>
        <v>126101</v>
      </c>
      <c r="D595" t="s">
        <v>395</v>
      </c>
      <c r="E595">
        <v>250</v>
      </c>
      <c r="F595">
        <v>992</v>
      </c>
      <c r="G595">
        <v>739</v>
      </c>
      <c r="H595">
        <v>141</v>
      </c>
      <c r="I595">
        <v>598</v>
      </c>
      <c r="J595">
        <v>0</v>
      </c>
      <c r="K595">
        <v>11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596</v>
      </c>
      <c r="T595">
        <v>0</v>
      </c>
      <c r="U595">
        <v>0</v>
      </c>
      <c r="V595">
        <v>596</v>
      </c>
      <c r="W595">
        <v>19</v>
      </c>
      <c r="X595">
        <v>2</v>
      </c>
      <c r="Y595">
        <v>2</v>
      </c>
      <c r="Z595">
        <v>0</v>
      </c>
      <c r="AA595">
        <v>577</v>
      </c>
      <c r="AB595">
        <v>205</v>
      </c>
      <c r="AC595">
        <v>100</v>
      </c>
      <c r="AD595">
        <v>19</v>
      </c>
      <c r="AE595">
        <v>4</v>
      </c>
      <c r="AF595">
        <v>5</v>
      </c>
      <c r="AG595">
        <v>2</v>
      </c>
      <c r="AH595">
        <v>0</v>
      </c>
      <c r="AI595">
        <v>3</v>
      </c>
      <c r="AJ595">
        <v>1</v>
      </c>
      <c r="AK595">
        <v>10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7</v>
      </c>
      <c r="AW595">
        <v>0</v>
      </c>
      <c r="AX595">
        <v>2</v>
      </c>
      <c r="AY595">
        <v>6</v>
      </c>
      <c r="AZ595">
        <v>0</v>
      </c>
      <c r="BA595">
        <v>0</v>
      </c>
      <c r="BB595">
        <v>0</v>
      </c>
      <c r="BC595">
        <v>0</v>
      </c>
      <c r="BD595">
        <v>44</v>
      </c>
      <c r="BE595">
        <v>205</v>
      </c>
      <c r="BF595">
        <v>145</v>
      </c>
      <c r="BG595">
        <v>55</v>
      </c>
      <c r="BH595">
        <v>25</v>
      </c>
      <c r="BI595">
        <v>9</v>
      </c>
      <c r="BJ595">
        <v>3</v>
      </c>
      <c r="BK595">
        <v>6</v>
      </c>
      <c r="BL595">
        <v>11</v>
      </c>
      <c r="BM595">
        <v>1</v>
      </c>
      <c r="BN595">
        <v>0</v>
      </c>
      <c r="BO595">
        <v>2</v>
      </c>
      <c r="BP595">
        <v>10</v>
      </c>
      <c r="BQ595">
        <v>0</v>
      </c>
      <c r="BR595">
        <v>0</v>
      </c>
      <c r="BS595">
        <v>3</v>
      </c>
      <c r="BT595">
        <v>2</v>
      </c>
      <c r="BU595">
        <v>2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2</v>
      </c>
      <c r="CB595">
        <v>0</v>
      </c>
      <c r="CC595">
        <v>3</v>
      </c>
      <c r="CD595">
        <v>0</v>
      </c>
      <c r="CE595">
        <v>0</v>
      </c>
      <c r="CF595">
        <v>0</v>
      </c>
      <c r="CG595">
        <v>0</v>
      </c>
      <c r="CH595">
        <v>10</v>
      </c>
      <c r="CI595">
        <v>145</v>
      </c>
      <c r="CJ595">
        <v>38</v>
      </c>
      <c r="CK595">
        <v>15</v>
      </c>
      <c r="CL595">
        <v>14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3</v>
      </c>
      <c r="CU595">
        <v>0</v>
      </c>
      <c r="CV595">
        <v>0</v>
      </c>
      <c r="CW595">
        <v>2</v>
      </c>
      <c r="CX595">
        <v>0</v>
      </c>
      <c r="CY595">
        <v>0</v>
      </c>
      <c r="CZ595">
        <v>0</v>
      </c>
      <c r="DA595">
        <v>2</v>
      </c>
      <c r="DB595">
        <v>1</v>
      </c>
      <c r="DC595">
        <v>38</v>
      </c>
      <c r="DD595">
        <v>52</v>
      </c>
      <c r="DE595">
        <v>28</v>
      </c>
      <c r="DF595">
        <v>4</v>
      </c>
      <c r="DG595">
        <v>1</v>
      </c>
      <c r="DH595">
        <v>5</v>
      </c>
      <c r="DI595">
        <v>3</v>
      </c>
      <c r="DJ595">
        <v>1</v>
      </c>
      <c r="DK595">
        <v>0</v>
      </c>
      <c r="DL595">
        <v>0</v>
      </c>
      <c r="DM595">
        <v>1</v>
      </c>
      <c r="DN595">
        <v>0</v>
      </c>
      <c r="DO595">
        <v>1</v>
      </c>
      <c r="DP595">
        <v>0</v>
      </c>
      <c r="DQ595">
        <v>3</v>
      </c>
      <c r="DR595">
        <v>1</v>
      </c>
      <c r="DS595">
        <v>1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2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1</v>
      </c>
      <c r="EG595">
        <v>52</v>
      </c>
      <c r="EH595">
        <v>5</v>
      </c>
      <c r="EI595">
        <v>2</v>
      </c>
      <c r="EJ595">
        <v>1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2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5</v>
      </c>
      <c r="FL595">
        <v>29</v>
      </c>
      <c r="FM595">
        <v>20</v>
      </c>
      <c r="FN595">
        <v>3</v>
      </c>
      <c r="FO595">
        <v>1</v>
      </c>
      <c r="FP595">
        <v>0</v>
      </c>
      <c r="FQ595">
        <v>1</v>
      </c>
      <c r="FR595">
        <v>0</v>
      </c>
      <c r="FS595">
        <v>0</v>
      </c>
      <c r="FT595">
        <v>0</v>
      </c>
      <c r="FU595">
        <v>3</v>
      </c>
      <c r="FV595">
        <v>0</v>
      </c>
      <c r="FW595" t="s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1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29</v>
      </c>
      <c r="GO595">
        <v>47</v>
      </c>
      <c r="GP595">
        <v>24</v>
      </c>
      <c r="GQ595">
        <v>6</v>
      </c>
      <c r="GR595">
        <v>3</v>
      </c>
      <c r="GS595">
        <v>3</v>
      </c>
      <c r="GT595">
        <v>3</v>
      </c>
      <c r="GU595">
        <v>0</v>
      </c>
      <c r="GV595">
        <v>1</v>
      </c>
      <c r="GW595">
        <v>1</v>
      </c>
      <c r="GX595">
        <v>0</v>
      </c>
      <c r="GY595">
        <v>0</v>
      </c>
      <c r="GZ595">
        <v>0</v>
      </c>
      <c r="HA595">
        <v>1</v>
      </c>
      <c r="HB595">
        <v>2</v>
      </c>
      <c r="HC595">
        <v>0</v>
      </c>
      <c r="HD595">
        <v>0</v>
      </c>
      <c r="HE595">
        <v>0</v>
      </c>
      <c r="HF595">
        <v>0</v>
      </c>
      <c r="HG595">
        <v>1</v>
      </c>
      <c r="HH595">
        <v>0</v>
      </c>
      <c r="HI595">
        <v>2</v>
      </c>
      <c r="HJ595">
        <v>0</v>
      </c>
      <c r="HK595">
        <v>47</v>
      </c>
      <c r="HL595">
        <v>52</v>
      </c>
      <c r="HM595">
        <v>29</v>
      </c>
      <c r="HN595">
        <v>7</v>
      </c>
      <c r="HO595">
        <v>3</v>
      </c>
      <c r="HP595">
        <v>3</v>
      </c>
      <c r="HQ595">
        <v>1</v>
      </c>
      <c r="HR595">
        <v>0</v>
      </c>
      <c r="HS595">
        <v>3</v>
      </c>
      <c r="HT595">
        <v>0</v>
      </c>
      <c r="HU595">
        <v>0</v>
      </c>
      <c r="HV595">
        <v>2</v>
      </c>
      <c r="HW595">
        <v>1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1</v>
      </c>
      <c r="IF595">
        <v>0</v>
      </c>
      <c r="IG595">
        <v>2</v>
      </c>
      <c r="IH595">
        <v>0</v>
      </c>
      <c r="II595">
        <v>0</v>
      </c>
      <c r="IJ595">
        <v>0</v>
      </c>
      <c r="IK595">
        <v>52</v>
      </c>
      <c r="IL595">
        <v>1</v>
      </c>
      <c r="IM595">
        <v>1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1</v>
      </c>
      <c r="JJ595">
        <v>3</v>
      </c>
      <c r="JK595">
        <v>0</v>
      </c>
      <c r="JL595">
        <v>1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1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1</v>
      </c>
      <c r="KJ595">
        <v>0</v>
      </c>
      <c r="KK595">
        <v>0</v>
      </c>
      <c r="KL595">
        <v>0</v>
      </c>
      <c r="KM595">
        <v>3</v>
      </c>
    </row>
    <row r="596" spans="1:299">
      <c r="A596" t="s">
        <v>394</v>
      </c>
      <c r="B596" t="s">
        <v>2</v>
      </c>
      <c r="C596" t="str">
        <f>"126101"</f>
        <v>126101</v>
      </c>
      <c r="D596" t="s">
        <v>390</v>
      </c>
      <c r="E596">
        <v>251</v>
      </c>
      <c r="F596">
        <v>1935</v>
      </c>
      <c r="G596">
        <v>1440</v>
      </c>
      <c r="H596">
        <v>327</v>
      </c>
      <c r="I596">
        <v>1113</v>
      </c>
      <c r="J596">
        <v>0</v>
      </c>
      <c r="K596">
        <v>6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1113</v>
      </c>
      <c r="T596">
        <v>1</v>
      </c>
      <c r="U596">
        <v>0</v>
      </c>
      <c r="V596">
        <v>1113</v>
      </c>
      <c r="W596">
        <v>7</v>
      </c>
      <c r="X596">
        <v>3</v>
      </c>
      <c r="Y596">
        <v>4</v>
      </c>
      <c r="Z596">
        <v>0</v>
      </c>
      <c r="AA596">
        <v>1106</v>
      </c>
      <c r="AB596">
        <v>423</v>
      </c>
      <c r="AC596">
        <v>199</v>
      </c>
      <c r="AD596">
        <v>14</v>
      </c>
      <c r="AE596">
        <v>30</v>
      </c>
      <c r="AF596">
        <v>16</v>
      </c>
      <c r="AG596">
        <v>1</v>
      </c>
      <c r="AH596">
        <v>2</v>
      </c>
      <c r="AI596">
        <v>5</v>
      </c>
      <c r="AJ596">
        <v>0</v>
      </c>
      <c r="AK596">
        <v>12</v>
      </c>
      <c r="AL596">
        <v>4</v>
      </c>
      <c r="AM596">
        <v>2</v>
      </c>
      <c r="AN596">
        <v>0</v>
      </c>
      <c r="AO596">
        <v>2</v>
      </c>
      <c r="AP596">
        <v>0</v>
      </c>
      <c r="AQ596">
        <v>2</v>
      </c>
      <c r="AR596">
        <v>5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9</v>
      </c>
      <c r="AZ596">
        <v>0</v>
      </c>
      <c r="BA596">
        <v>1</v>
      </c>
      <c r="BB596">
        <v>0</v>
      </c>
      <c r="BC596">
        <v>1</v>
      </c>
      <c r="BD596">
        <v>118</v>
      </c>
      <c r="BE596">
        <v>423</v>
      </c>
      <c r="BF596">
        <v>286</v>
      </c>
      <c r="BG596">
        <v>112</v>
      </c>
      <c r="BH596">
        <v>55</v>
      </c>
      <c r="BI596">
        <v>9</v>
      </c>
      <c r="BJ596">
        <v>7</v>
      </c>
      <c r="BK596">
        <v>12</v>
      </c>
      <c r="BL596">
        <v>27</v>
      </c>
      <c r="BM596">
        <v>13</v>
      </c>
      <c r="BN596">
        <v>1</v>
      </c>
      <c r="BO596">
        <v>1</v>
      </c>
      <c r="BP596">
        <v>5</v>
      </c>
      <c r="BQ596">
        <v>1</v>
      </c>
      <c r="BR596">
        <v>0</v>
      </c>
      <c r="BS596">
        <v>1</v>
      </c>
      <c r="BT596">
        <v>0</v>
      </c>
      <c r="BU596">
        <v>8</v>
      </c>
      <c r="BV596">
        <v>0</v>
      </c>
      <c r="BW596">
        <v>5</v>
      </c>
      <c r="BX596">
        <v>0</v>
      </c>
      <c r="BY596">
        <v>1</v>
      </c>
      <c r="BZ596">
        <v>1</v>
      </c>
      <c r="CA596">
        <v>1</v>
      </c>
      <c r="CB596">
        <v>0</v>
      </c>
      <c r="CC596">
        <v>2</v>
      </c>
      <c r="CD596">
        <v>2</v>
      </c>
      <c r="CE596">
        <v>0</v>
      </c>
      <c r="CF596">
        <v>0</v>
      </c>
      <c r="CG596">
        <v>0</v>
      </c>
      <c r="CH596">
        <v>22</v>
      </c>
      <c r="CI596">
        <v>286</v>
      </c>
      <c r="CJ596">
        <v>53</v>
      </c>
      <c r="CK596">
        <v>19</v>
      </c>
      <c r="CL596">
        <v>5</v>
      </c>
      <c r="CM596">
        <v>6</v>
      </c>
      <c r="CN596">
        <v>1</v>
      </c>
      <c r="CO596">
        <v>4</v>
      </c>
      <c r="CP596">
        <v>1</v>
      </c>
      <c r="CQ596">
        <v>2</v>
      </c>
      <c r="CR596">
        <v>2</v>
      </c>
      <c r="CS596">
        <v>0</v>
      </c>
      <c r="CT596">
        <v>1</v>
      </c>
      <c r="CU596">
        <v>0</v>
      </c>
      <c r="CV596">
        <v>3</v>
      </c>
      <c r="CW596">
        <v>1</v>
      </c>
      <c r="CX596">
        <v>0</v>
      </c>
      <c r="CY596">
        <v>4</v>
      </c>
      <c r="CZ596">
        <v>0</v>
      </c>
      <c r="DA596">
        <v>1</v>
      </c>
      <c r="DB596">
        <v>3</v>
      </c>
      <c r="DC596">
        <v>53</v>
      </c>
      <c r="DD596">
        <v>42</v>
      </c>
      <c r="DE596">
        <v>28</v>
      </c>
      <c r="DF596">
        <v>1</v>
      </c>
      <c r="DG596">
        <v>0</v>
      </c>
      <c r="DH596">
        <v>2</v>
      </c>
      <c r="DI596">
        <v>7</v>
      </c>
      <c r="DJ596">
        <v>1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</v>
      </c>
      <c r="DR596">
        <v>1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1</v>
      </c>
      <c r="EC596">
        <v>0</v>
      </c>
      <c r="ED596">
        <v>0</v>
      </c>
      <c r="EE596">
        <v>0</v>
      </c>
      <c r="EF596">
        <v>0</v>
      </c>
      <c r="EG596">
        <v>42</v>
      </c>
      <c r="EH596">
        <v>23</v>
      </c>
      <c r="EI596">
        <v>4</v>
      </c>
      <c r="EJ596">
        <v>0</v>
      </c>
      <c r="EK596">
        <v>7</v>
      </c>
      <c r="EL596">
        <v>1</v>
      </c>
      <c r="EM596">
        <v>0</v>
      </c>
      <c r="EN596">
        <v>3</v>
      </c>
      <c r="EO596">
        <v>0</v>
      </c>
      <c r="EP596">
        <v>1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1</v>
      </c>
      <c r="FH596">
        <v>0</v>
      </c>
      <c r="FI596">
        <v>0</v>
      </c>
      <c r="FJ596">
        <v>5</v>
      </c>
      <c r="FK596">
        <v>23</v>
      </c>
      <c r="FL596">
        <v>88</v>
      </c>
      <c r="FM596">
        <v>65</v>
      </c>
      <c r="FN596">
        <v>5</v>
      </c>
      <c r="FO596">
        <v>2</v>
      </c>
      <c r="FP596">
        <v>2</v>
      </c>
      <c r="FQ596">
        <v>0</v>
      </c>
      <c r="FR596">
        <v>2</v>
      </c>
      <c r="FS596">
        <v>0</v>
      </c>
      <c r="FT596">
        <v>0</v>
      </c>
      <c r="FU596">
        <v>5</v>
      </c>
      <c r="FV596">
        <v>0</v>
      </c>
      <c r="FW596" t="s">
        <v>0</v>
      </c>
      <c r="FX596">
        <v>0</v>
      </c>
      <c r="FY596">
        <v>1</v>
      </c>
      <c r="FZ596">
        <v>0</v>
      </c>
      <c r="GA596">
        <v>0</v>
      </c>
      <c r="GB596">
        <v>0</v>
      </c>
      <c r="GC596">
        <v>1</v>
      </c>
      <c r="GD596">
        <v>0</v>
      </c>
      <c r="GE596">
        <v>0</v>
      </c>
      <c r="GF596">
        <v>1</v>
      </c>
      <c r="GG596">
        <v>2</v>
      </c>
      <c r="GH596">
        <v>1</v>
      </c>
      <c r="GI596">
        <v>0</v>
      </c>
      <c r="GJ596">
        <v>0</v>
      </c>
      <c r="GK596">
        <v>0</v>
      </c>
      <c r="GL596">
        <v>0</v>
      </c>
      <c r="GM596">
        <v>1</v>
      </c>
      <c r="GN596">
        <v>88</v>
      </c>
      <c r="GO596">
        <v>75</v>
      </c>
      <c r="GP596">
        <v>27</v>
      </c>
      <c r="GQ596">
        <v>9</v>
      </c>
      <c r="GR596">
        <v>4</v>
      </c>
      <c r="GS596">
        <v>3</v>
      </c>
      <c r="GT596">
        <v>2</v>
      </c>
      <c r="GU596">
        <v>2</v>
      </c>
      <c r="GV596">
        <v>4</v>
      </c>
      <c r="GW596">
        <v>0</v>
      </c>
      <c r="GX596">
        <v>1</v>
      </c>
      <c r="GY596">
        <v>3</v>
      </c>
      <c r="GZ596">
        <v>1</v>
      </c>
      <c r="HA596">
        <v>3</v>
      </c>
      <c r="HB596">
        <v>5</v>
      </c>
      <c r="HC596">
        <v>0</v>
      </c>
      <c r="HD596">
        <v>2</v>
      </c>
      <c r="HE596">
        <v>0</v>
      </c>
      <c r="HF596">
        <v>0</v>
      </c>
      <c r="HG596">
        <v>2</v>
      </c>
      <c r="HH596">
        <v>0</v>
      </c>
      <c r="HI596">
        <v>2</v>
      </c>
      <c r="HJ596">
        <v>5</v>
      </c>
      <c r="HK596">
        <v>75</v>
      </c>
      <c r="HL596">
        <v>111</v>
      </c>
      <c r="HM596">
        <v>54</v>
      </c>
      <c r="HN596">
        <v>15</v>
      </c>
      <c r="HO596">
        <v>5</v>
      </c>
      <c r="HP596">
        <v>6</v>
      </c>
      <c r="HQ596">
        <v>0</v>
      </c>
      <c r="HR596">
        <v>4</v>
      </c>
      <c r="HS596">
        <v>4</v>
      </c>
      <c r="HT596">
        <v>3</v>
      </c>
      <c r="HU596">
        <v>1</v>
      </c>
      <c r="HV596">
        <v>1</v>
      </c>
      <c r="HW596">
        <v>1</v>
      </c>
      <c r="HX596">
        <v>1</v>
      </c>
      <c r="HY596">
        <v>1</v>
      </c>
      <c r="HZ596">
        <v>1</v>
      </c>
      <c r="IA596">
        <v>0</v>
      </c>
      <c r="IB596">
        <v>1</v>
      </c>
      <c r="IC596">
        <v>1</v>
      </c>
      <c r="ID596">
        <v>4</v>
      </c>
      <c r="IE596">
        <v>0</v>
      </c>
      <c r="IF596">
        <v>0</v>
      </c>
      <c r="IG596">
        <v>2</v>
      </c>
      <c r="IH596">
        <v>2</v>
      </c>
      <c r="II596">
        <v>2</v>
      </c>
      <c r="IJ596">
        <v>2</v>
      </c>
      <c r="IK596">
        <v>111</v>
      </c>
      <c r="IL596">
        <v>2</v>
      </c>
      <c r="IM596">
        <v>1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1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2</v>
      </c>
      <c r="JJ596">
        <v>3</v>
      </c>
      <c r="JK596">
        <v>1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1</v>
      </c>
      <c r="KE596">
        <v>0</v>
      </c>
      <c r="KF596">
        <v>0</v>
      </c>
      <c r="KG596">
        <v>0</v>
      </c>
      <c r="KH596">
        <v>0</v>
      </c>
      <c r="KI596">
        <v>1</v>
      </c>
      <c r="KJ596">
        <v>0</v>
      </c>
      <c r="KK596">
        <v>0</v>
      </c>
      <c r="KL596">
        <v>0</v>
      </c>
      <c r="KM596">
        <v>3</v>
      </c>
    </row>
    <row r="597" spans="1:299">
      <c r="A597" t="s">
        <v>393</v>
      </c>
      <c r="B597" t="s">
        <v>2</v>
      </c>
      <c r="C597" t="str">
        <f>"126101"</f>
        <v>126101</v>
      </c>
      <c r="D597" t="s">
        <v>390</v>
      </c>
      <c r="E597">
        <v>252</v>
      </c>
      <c r="F597">
        <v>1067</v>
      </c>
      <c r="G597">
        <v>804</v>
      </c>
      <c r="H597">
        <v>204</v>
      </c>
      <c r="I597">
        <v>596</v>
      </c>
      <c r="J597">
        <v>1</v>
      </c>
      <c r="K597">
        <v>8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597</v>
      </c>
      <c r="T597">
        <v>1</v>
      </c>
      <c r="U597">
        <v>0</v>
      </c>
      <c r="V597">
        <v>597</v>
      </c>
      <c r="W597">
        <v>3</v>
      </c>
      <c r="X597">
        <v>3</v>
      </c>
      <c r="Y597">
        <v>0</v>
      </c>
      <c r="Z597">
        <v>0</v>
      </c>
      <c r="AA597">
        <v>594</v>
      </c>
      <c r="AB597">
        <v>220</v>
      </c>
      <c r="AC597">
        <v>119</v>
      </c>
      <c r="AD597">
        <v>13</v>
      </c>
      <c r="AE597">
        <v>9</v>
      </c>
      <c r="AF597">
        <v>6</v>
      </c>
      <c r="AG597">
        <v>2</v>
      </c>
      <c r="AH597">
        <v>2</v>
      </c>
      <c r="AI597">
        <v>1</v>
      </c>
      <c r="AJ597">
        <v>0</v>
      </c>
      <c r="AK597">
        <v>5</v>
      </c>
      <c r="AL597">
        <v>2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</v>
      </c>
      <c r="AS597">
        <v>0</v>
      </c>
      <c r="AT597">
        <v>0</v>
      </c>
      <c r="AU597">
        <v>0</v>
      </c>
      <c r="AV597">
        <v>2</v>
      </c>
      <c r="AW597">
        <v>0</v>
      </c>
      <c r="AX597">
        <v>0</v>
      </c>
      <c r="AY597">
        <v>1</v>
      </c>
      <c r="AZ597">
        <v>0</v>
      </c>
      <c r="BA597">
        <v>1</v>
      </c>
      <c r="BB597">
        <v>1</v>
      </c>
      <c r="BC597">
        <v>1</v>
      </c>
      <c r="BD597">
        <v>53</v>
      </c>
      <c r="BE597">
        <v>220</v>
      </c>
      <c r="BF597">
        <v>156</v>
      </c>
      <c r="BG597">
        <v>51</v>
      </c>
      <c r="BH597">
        <v>33</v>
      </c>
      <c r="BI597">
        <v>4</v>
      </c>
      <c r="BJ597">
        <v>9</v>
      </c>
      <c r="BK597">
        <v>5</v>
      </c>
      <c r="BL597">
        <v>11</v>
      </c>
      <c r="BM597">
        <v>6</v>
      </c>
      <c r="BN597">
        <v>0</v>
      </c>
      <c r="BO597">
        <v>0</v>
      </c>
      <c r="BP597">
        <v>4</v>
      </c>
      <c r="BQ597">
        <v>0</v>
      </c>
      <c r="BR597">
        <v>2</v>
      </c>
      <c r="BS597">
        <v>0</v>
      </c>
      <c r="BT597">
        <v>1</v>
      </c>
      <c r="BU597">
        <v>4</v>
      </c>
      <c r="BV597">
        <v>0</v>
      </c>
      <c r="BW597">
        <v>2</v>
      </c>
      <c r="BX597">
        <v>1</v>
      </c>
      <c r="BY597">
        <v>0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22</v>
      </c>
      <c r="CI597">
        <v>156</v>
      </c>
      <c r="CJ597">
        <v>23</v>
      </c>
      <c r="CK597">
        <v>12</v>
      </c>
      <c r="CL597">
        <v>3</v>
      </c>
      <c r="CM597">
        <v>3</v>
      </c>
      <c r="CN597">
        <v>2</v>
      </c>
      <c r="CO597">
        <v>0</v>
      </c>
      <c r="CP597">
        <v>2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1</v>
      </c>
      <c r="DB597">
        <v>0</v>
      </c>
      <c r="DC597">
        <v>23</v>
      </c>
      <c r="DD597">
        <v>33</v>
      </c>
      <c r="DE597">
        <v>20</v>
      </c>
      <c r="DF597">
        <v>0</v>
      </c>
      <c r="DG597">
        <v>0</v>
      </c>
      <c r="DH597">
        <v>2</v>
      </c>
      <c r="DI597">
        <v>2</v>
      </c>
      <c r="DJ597">
        <v>1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0</v>
      </c>
      <c r="DQ597">
        <v>1</v>
      </c>
      <c r="DR597">
        <v>0</v>
      </c>
      <c r="DS597">
        <v>1</v>
      </c>
      <c r="DT597">
        <v>0</v>
      </c>
      <c r="DU597">
        <v>0</v>
      </c>
      <c r="DV597">
        <v>0</v>
      </c>
      <c r="DW597">
        <v>0</v>
      </c>
      <c r="DX597">
        <v>1</v>
      </c>
      <c r="DY597">
        <v>1</v>
      </c>
      <c r="DZ597">
        <v>1</v>
      </c>
      <c r="EA597">
        <v>0</v>
      </c>
      <c r="EB597">
        <v>0</v>
      </c>
      <c r="EC597">
        <v>1</v>
      </c>
      <c r="ED597">
        <v>0</v>
      </c>
      <c r="EE597">
        <v>0</v>
      </c>
      <c r="EF597">
        <v>1</v>
      </c>
      <c r="EG597">
        <v>33</v>
      </c>
      <c r="EH597">
        <v>6</v>
      </c>
      <c r="EI597">
        <v>0</v>
      </c>
      <c r="EJ597">
        <v>1</v>
      </c>
      <c r="EK597">
        <v>5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6</v>
      </c>
      <c r="FL597">
        <v>48</v>
      </c>
      <c r="FM597">
        <v>30</v>
      </c>
      <c r="FN597">
        <v>5</v>
      </c>
      <c r="FO597">
        <v>0</v>
      </c>
      <c r="FP597">
        <v>2</v>
      </c>
      <c r="FQ597">
        <v>3</v>
      </c>
      <c r="FR597">
        <v>1</v>
      </c>
      <c r="FS597">
        <v>0</v>
      </c>
      <c r="FT597">
        <v>0</v>
      </c>
      <c r="FU597">
        <v>3</v>
      </c>
      <c r="FV597">
        <v>0</v>
      </c>
      <c r="FW597" t="s">
        <v>0</v>
      </c>
      <c r="FX597">
        <v>0</v>
      </c>
      <c r="FY597">
        <v>0</v>
      </c>
      <c r="FZ597">
        <v>0</v>
      </c>
      <c r="GA597">
        <v>0</v>
      </c>
      <c r="GB597">
        <v>1</v>
      </c>
      <c r="GC597">
        <v>1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2</v>
      </c>
      <c r="GN597">
        <v>48</v>
      </c>
      <c r="GO597">
        <v>43</v>
      </c>
      <c r="GP597">
        <v>16</v>
      </c>
      <c r="GQ597">
        <v>5</v>
      </c>
      <c r="GR597">
        <v>1</v>
      </c>
      <c r="GS597">
        <v>2</v>
      </c>
      <c r="GT597">
        <v>0</v>
      </c>
      <c r="GU597">
        <v>1</v>
      </c>
      <c r="GV597">
        <v>1</v>
      </c>
      <c r="GW597">
        <v>0</v>
      </c>
      <c r="GX597">
        <v>0</v>
      </c>
      <c r="GY597">
        <v>2</v>
      </c>
      <c r="GZ597">
        <v>0</v>
      </c>
      <c r="HA597">
        <v>2</v>
      </c>
      <c r="HB597">
        <v>3</v>
      </c>
      <c r="HC597">
        <v>2</v>
      </c>
      <c r="HD597">
        <v>0</v>
      </c>
      <c r="HE597">
        <v>0</v>
      </c>
      <c r="HF597">
        <v>0</v>
      </c>
      <c r="HG597">
        <v>2</v>
      </c>
      <c r="HH597">
        <v>0</v>
      </c>
      <c r="HI597">
        <v>3</v>
      </c>
      <c r="HJ597">
        <v>3</v>
      </c>
      <c r="HK597">
        <v>43</v>
      </c>
      <c r="HL597">
        <v>62</v>
      </c>
      <c r="HM597">
        <v>34</v>
      </c>
      <c r="HN597">
        <v>8</v>
      </c>
      <c r="HO597">
        <v>8</v>
      </c>
      <c r="HP597">
        <v>1</v>
      </c>
      <c r="HQ597">
        <v>1</v>
      </c>
      <c r="HR597">
        <v>0</v>
      </c>
      <c r="HS597">
        <v>1</v>
      </c>
      <c r="HT597">
        <v>0</v>
      </c>
      <c r="HU597">
        <v>1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1</v>
      </c>
      <c r="IE597">
        <v>1</v>
      </c>
      <c r="IF597">
        <v>1</v>
      </c>
      <c r="IG597">
        <v>2</v>
      </c>
      <c r="IH597">
        <v>0</v>
      </c>
      <c r="II597">
        <v>1</v>
      </c>
      <c r="IJ597">
        <v>2</v>
      </c>
      <c r="IK597">
        <v>62</v>
      </c>
      <c r="IL597">
        <v>2</v>
      </c>
      <c r="IM597">
        <v>0</v>
      </c>
      <c r="IN597">
        <v>1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1</v>
      </c>
      <c r="JH597">
        <v>0</v>
      </c>
      <c r="JI597">
        <v>2</v>
      </c>
      <c r="JJ597">
        <v>1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1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1</v>
      </c>
    </row>
    <row r="598" spans="1:299">
      <c r="A598" t="s">
        <v>392</v>
      </c>
      <c r="B598" t="s">
        <v>2</v>
      </c>
      <c r="C598" t="str">
        <f>"126101"</f>
        <v>126101</v>
      </c>
      <c r="D598" t="s">
        <v>390</v>
      </c>
      <c r="E598">
        <v>253</v>
      </c>
      <c r="F598">
        <v>1988</v>
      </c>
      <c r="G598">
        <v>1510</v>
      </c>
      <c r="H598">
        <v>293</v>
      </c>
      <c r="I598">
        <v>1217</v>
      </c>
      <c r="J598">
        <v>1</v>
      </c>
      <c r="K598">
        <v>9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1218</v>
      </c>
      <c r="T598">
        <v>1</v>
      </c>
      <c r="U598">
        <v>0</v>
      </c>
      <c r="V598">
        <v>1218</v>
      </c>
      <c r="W598">
        <v>14</v>
      </c>
      <c r="X598">
        <v>5</v>
      </c>
      <c r="Y598">
        <v>9</v>
      </c>
      <c r="Z598">
        <v>0</v>
      </c>
      <c r="AA598">
        <v>1204</v>
      </c>
      <c r="AB598">
        <v>461</v>
      </c>
      <c r="AC598">
        <v>227</v>
      </c>
      <c r="AD598">
        <v>25</v>
      </c>
      <c r="AE598">
        <v>20</v>
      </c>
      <c r="AF598">
        <v>33</v>
      </c>
      <c r="AG598">
        <v>5</v>
      </c>
      <c r="AH598">
        <v>3</v>
      </c>
      <c r="AI598">
        <v>4</v>
      </c>
      <c r="AJ598">
        <v>0</v>
      </c>
      <c r="AK598">
        <v>12</v>
      </c>
      <c r="AL598">
        <v>1</v>
      </c>
      <c r="AM598">
        <v>0</v>
      </c>
      <c r="AN598">
        <v>1</v>
      </c>
      <c r="AO598">
        <v>0</v>
      </c>
      <c r="AP598">
        <v>5</v>
      </c>
      <c r="AQ598">
        <v>0</v>
      </c>
      <c r="AR598">
        <v>5</v>
      </c>
      <c r="AS598">
        <v>0</v>
      </c>
      <c r="AT598">
        <v>0</v>
      </c>
      <c r="AU598">
        <v>0</v>
      </c>
      <c r="AV598">
        <v>2</v>
      </c>
      <c r="AW598">
        <v>1</v>
      </c>
      <c r="AX598">
        <v>3</v>
      </c>
      <c r="AY598">
        <v>10</v>
      </c>
      <c r="AZ598">
        <v>0</v>
      </c>
      <c r="BA598">
        <v>3</v>
      </c>
      <c r="BB598">
        <v>0</v>
      </c>
      <c r="BC598">
        <v>0</v>
      </c>
      <c r="BD598">
        <v>101</v>
      </c>
      <c r="BE598">
        <v>461</v>
      </c>
      <c r="BF598">
        <v>338</v>
      </c>
      <c r="BG598">
        <v>125</v>
      </c>
      <c r="BH598">
        <v>63</v>
      </c>
      <c r="BI598">
        <v>16</v>
      </c>
      <c r="BJ598">
        <v>13</v>
      </c>
      <c r="BK598">
        <v>18</v>
      </c>
      <c r="BL598">
        <v>29</v>
      </c>
      <c r="BM598">
        <v>7</v>
      </c>
      <c r="BN598">
        <v>0</v>
      </c>
      <c r="BO598">
        <v>3</v>
      </c>
      <c r="BP598">
        <v>11</v>
      </c>
      <c r="BQ598">
        <v>3</v>
      </c>
      <c r="BR598">
        <v>0</v>
      </c>
      <c r="BS598">
        <v>3</v>
      </c>
      <c r="BT598">
        <v>1</v>
      </c>
      <c r="BU598">
        <v>11</v>
      </c>
      <c r="BV598">
        <v>0</v>
      </c>
      <c r="BW598">
        <v>2</v>
      </c>
      <c r="BX598">
        <v>0</v>
      </c>
      <c r="BY598">
        <v>0</v>
      </c>
      <c r="BZ598">
        <v>2</v>
      </c>
      <c r="CA598">
        <v>1</v>
      </c>
      <c r="CB598">
        <v>0</v>
      </c>
      <c r="CC598">
        <v>0</v>
      </c>
      <c r="CD598">
        <v>1</v>
      </c>
      <c r="CE598">
        <v>1</v>
      </c>
      <c r="CF598">
        <v>1</v>
      </c>
      <c r="CG598">
        <v>0</v>
      </c>
      <c r="CH598">
        <v>27</v>
      </c>
      <c r="CI598">
        <v>338</v>
      </c>
      <c r="CJ598">
        <v>49</v>
      </c>
      <c r="CK598">
        <v>25</v>
      </c>
      <c r="CL598">
        <v>9</v>
      </c>
      <c r="CM598">
        <v>1</v>
      </c>
      <c r="CN598">
        <v>0</v>
      </c>
      <c r="CO598">
        <v>2</v>
      </c>
      <c r="CP598">
        <v>0</v>
      </c>
      <c r="CQ598">
        <v>0</v>
      </c>
      <c r="CR598">
        <v>1</v>
      </c>
      <c r="CS598">
        <v>0</v>
      </c>
      <c r="CT598">
        <v>2</v>
      </c>
      <c r="CU598">
        <v>1</v>
      </c>
      <c r="CV598">
        <v>0</v>
      </c>
      <c r="CW598">
        <v>1</v>
      </c>
      <c r="CX598">
        <v>1</v>
      </c>
      <c r="CY598">
        <v>5</v>
      </c>
      <c r="CZ598">
        <v>0</v>
      </c>
      <c r="DA598">
        <v>1</v>
      </c>
      <c r="DB598">
        <v>0</v>
      </c>
      <c r="DC598">
        <v>49</v>
      </c>
      <c r="DD598">
        <v>63</v>
      </c>
      <c r="DE598">
        <v>36</v>
      </c>
      <c r="DF598">
        <v>3</v>
      </c>
      <c r="DG598">
        <v>3</v>
      </c>
      <c r="DH598">
        <v>2</v>
      </c>
      <c r="DI598">
        <v>7</v>
      </c>
      <c r="DJ598">
        <v>2</v>
      </c>
      <c r="DK598">
        <v>0</v>
      </c>
      <c r="DL598">
        <v>0</v>
      </c>
      <c r="DM598">
        <v>0</v>
      </c>
      <c r="DN598">
        <v>1</v>
      </c>
      <c r="DO598">
        <v>1</v>
      </c>
      <c r="DP598">
        <v>0</v>
      </c>
      <c r="DQ598">
        <v>0</v>
      </c>
      <c r="DR598">
        <v>0</v>
      </c>
      <c r="DS598">
        <v>3</v>
      </c>
      <c r="DT598">
        <v>0</v>
      </c>
      <c r="DU598">
        <v>1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2</v>
      </c>
      <c r="ED598">
        <v>0</v>
      </c>
      <c r="EE598">
        <v>0</v>
      </c>
      <c r="EF598">
        <v>2</v>
      </c>
      <c r="EG598">
        <v>63</v>
      </c>
      <c r="EH598">
        <v>15</v>
      </c>
      <c r="EI598">
        <v>5</v>
      </c>
      <c r="EJ598">
        <v>1</v>
      </c>
      <c r="EK598">
        <v>4</v>
      </c>
      <c r="EL598">
        <v>0</v>
      </c>
      <c r="EM598">
        <v>0</v>
      </c>
      <c r="EN598">
        <v>0</v>
      </c>
      <c r="EO598">
        <v>0</v>
      </c>
      <c r="EP598">
        <v>1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1</v>
      </c>
      <c r="FJ598">
        <v>3</v>
      </c>
      <c r="FK598">
        <v>15</v>
      </c>
      <c r="FL598">
        <v>91</v>
      </c>
      <c r="FM598">
        <v>58</v>
      </c>
      <c r="FN598">
        <v>8</v>
      </c>
      <c r="FO598">
        <v>2</v>
      </c>
      <c r="FP598">
        <v>5</v>
      </c>
      <c r="FQ598">
        <v>0</v>
      </c>
      <c r="FR598">
        <v>2</v>
      </c>
      <c r="FS598">
        <v>3</v>
      </c>
      <c r="FT598">
        <v>0</v>
      </c>
      <c r="FU598">
        <v>0</v>
      </c>
      <c r="FV598">
        <v>0</v>
      </c>
      <c r="FW598" t="s">
        <v>0</v>
      </c>
      <c r="FX598">
        <v>1</v>
      </c>
      <c r="FY598">
        <v>0</v>
      </c>
      <c r="FZ598">
        <v>0</v>
      </c>
      <c r="GA598">
        <v>0</v>
      </c>
      <c r="GB598">
        <v>1</v>
      </c>
      <c r="GC598">
        <v>2</v>
      </c>
      <c r="GD598">
        <v>0</v>
      </c>
      <c r="GE598">
        <v>0</v>
      </c>
      <c r="GF598">
        <v>1</v>
      </c>
      <c r="GG598">
        <v>4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4</v>
      </c>
      <c r="GN598">
        <v>91</v>
      </c>
      <c r="GO598">
        <v>66</v>
      </c>
      <c r="GP598">
        <v>24</v>
      </c>
      <c r="GQ598">
        <v>7</v>
      </c>
      <c r="GR598">
        <v>11</v>
      </c>
      <c r="GS598">
        <v>3</v>
      </c>
      <c r="GT598">
        <v>1</v>
      </c>
      <c r="GU598">
        <v>1</v>
      </c>
      <c r="GV598">
        <v>4</v>
      </c>
      <c r="GW598">
        <v>0</v>
      </c>
      <c r="GX598">
        <v>1</v>
      </c>
      <c r="GY598">
        <v>0</v>
      </c>
      <c r="GZ598">
        <v>2</v>
      </c>
      <c r="HA598">
        <v>0</v>
      </c>
      <c r="HB598">
        <v>1</v>
      </c>
      <c r="HC598">
        <v>0</v>
      </c>
      <c r="HD598">
        <v>0</v>
      </c>
      <c r="HE598">
        <v>1</v>
      </c>
      <c r="HF598">
        <v>1</v>
      </c>
      <c r="HG598">
        <v>4</v>
      </c>
      <c r="HH598">
        <v>2</v>
      </c>
      <c r="HI598">
        <v>0</v>
      </c>
      <c r="HJ598">
        <v>3</v>
      </c>
      <c r="HK598">
        <v>66</v>
      </c>
      <c r="HL598">
        <v>111</v>
      </c>
      <c r="HM598">
        <v>62</v>
      </c>
      <c r="HN598">
        <v>11</v>
      </c>
      <c r="HO598">
        <v>5</v>
      </c>
      <c r="HP598">
        <v>5</v>
      </c>
      <c r="HQ598">
        <v>2</v>
      </c>
      <c r="HR598">
        <v>1</v>
      </c>
      <c r="HS598">
        <v>4</v>
      </c>
      <c r="HT598">
        <v>4</v>
      </c>
      <c r="HU598">
        <v>0</v>
      </c>
      <c r="HV598">
        <v>1</v>
      </c>
      <c r="HW598">
        <v>0</v>
      </c>
      <c r="HX598">
        <v>1</v>
      </c>
      <c r="HY598">
        <v>2</v>
      </c>
      <c r="HZ598">
        <v>2</v>
      </c>
      <c r="IA598">
        <v>0</v>
      </c>
      <c r="IB598">
        <v>0</v>
      </c>
      <c r="IC598">
        <v>0</v>
      </c>
      <c r="ID598">
        <v>4</v>
      </c>
      <c r="IE598">
        <v>0</v>
      </c>
      <c r="IF598">
        <v>0</v>
      </c>
      <c r="IG598">
        <v>3</v>
      </c>
      <c r="IH598">
        <v>0</v>
      </c>
      <c r="II598">
        <v>2</v>
      </c>
      <c r="IJ598">
        <v>2</v>
      </c>
      <c r="IK598">
        <v>111</v>
      </c>
      <c r="IL598">
        <v>2</v>
      </c>
      <c r="IM598">
        <v>1</v>
      </c>
      <c r="IN598">
        <v>0</v>
      </c>
      <c r="IO598">
        <v>0</v>
      </c>
      <c r="IP598">
        <v>0</v>
      </c>
      <c r="IQ598">
        <v>1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2</v>
      </c>
      <c r="JJ598">
        <v>8</v>
      </c>
      <c r="JK598">
        <v>0</v>
      </c>
      <c r="JL598">
        <v>1</v>
      </c>
      <c r="JM598">
        <v>0</v>
      </c>
      <c r="JN598">
        <v>1</v>
      </c>
      <c r="JO598">
        <v>0</v>
      </c>
      <c r="JP598">
        <v>1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3</v>
      </c>
      <c r="KH598">
        <v>0</v>
      </c>
      <c r="KI598">
        <v>0</v>
      </c>
      <c r="KJ598">
        <v>1</v>
      </c>
      <c r="KK598">
        <v>0</v>
      </c>
      <c r="KL598">
        <v>1</v>
      </c>
      <c r="KM598">
        <v>8</v>
      </c>
    </row>
    <row r="599" spans="1:299">
      <c r="A599" t="s">
        <v>391</v>
      </c>
      <c r="B599" t="s">
        <v>2</v>
      </c>
      <c r="C599" t="str">
        <f>"126101"</f>
        <v>126101</v>
      </c>
      <c r="D599" t="s">
        <v>390</v>
      </c>
      <c r="E599">
        <v>254</v>
      </c>
      <c r="F599">
        <v>1582</v>
      </c>
      <c r="G599">
        <v>1170</v>
      </c>
      <c r="H599">
        <v>194</v>
      </c>
      <c r="I599">
        <v>976</v>
      </c>
      <c r="J599">
        <v>1</v>
      </c>
      <c r="K599">
        <v>14</v>
      </c>
      <c r="L599">
        <v>6</v>
      </c>
      <c r="M599">
        <v>6</v>
      </c>
      <c r="N599">
        <v>0</v>
      </c>
      <c r="O599">
        <v>0</v>
      </c>
      <c r="P599">
        <v>0</v>
      </c>
      <c r="Q599">
        <v>0</v>
      </c>
      <c r="R599">
        <v>6</v>
      </c>
      <c r="S599">
        <v>980</v>
      </c>
      <c r="T599">
        <v>6</v>
      </c>
      <c r="U599">
        <v>0</v>
      </c>
      <c r="V599">
        <v>980</v>
      </c>
      <c r="W599">
        <v>10</v>
      </c>
      <c r="X599">
        <v>5</v>
      </c>
      <c r="Y599">
        <v>3</v>
      </c>
      <c r="Z599">
        <v>0</v>
      </c>
      <c r="AA599">
        <v>970</v>
      </c>
      <c r="AB599">
        <v>317</v>
      </c>
      <c r="AC599">
        <v>160</v>
      </c>
      <c r="AD599">
        <v>14</v>
      </c>
      <c r="AE599">
        <v>24</v>
      </c>
      <c r="AF599">
        <v>15</v>
      </c>
      <c r="AG599">
        <v>3</v>
      </c>
      <c r="AH599">
        <v>5</v>
      </c>
      <c r="AI599">
        <v>0</v>
      </c>
      <c r="AJ599">
        <v>2</v>
      </c>
      <c r="AK599">
        <v>9</v>
      </c>
      <c r="AL599">
        <v>2</v>
      </c>
      <c r="AM599">
        <v>0</v>
      </c>
      <c r="AN599">
        <v>2</v>
      </c>
      <c r="AO599">
        <v>0</v>
      </c>
      <c r="AP599">
        <v>0</v>
      </c>
      <c r="AQ599">
        <v>1</v>
      </c>
      <c r="AR599">
        <v>2</v>
      </c>
      <c r="AS599">
        <v>1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12</v>
      </c>
      <c r="AZ599">
        <v>2</v>
      </c>
      <c r="BA599">
        <v>1</v>
      </c>
      <c r="BB599">
        <v>1</v>
      </c>
      <c r="BC599">
        <v>0</v>
      </c>
      <c r="BD599">
        <v>60</v>
      </c>
      <c r="BE599">
        <v>317</v>
      </c>
      <c r="BF599">
        <v>283</v>
      </c>
      <c r="BG599">
        <v>114</v>
      </c>
      <c r="BH599">
        <v>47</v>
      </c>
      <c r="BI599">
        <v>13</v>
      </c>
      <c r="BJ599">
        <v>5</v>
      </c>
      <c r="BK599">
        <v>15</v>
      </c>
      <c r="BL599">
        <v>33</v>
      </c>
      <c r="BM599">
        <v>13</v>
      </c>
      <c r="BN599">
        <v>1</v>
      </c>
      <c r="BO599">
        <v>0</v>
      </c>
      <c r="BP599">
        <v>9</v>
      </c>
      <c r="BQ599">
        <v>2</v>
      </c>
      <c r="BR599">
        <v>0</v>
      </c>
      <c r="BS599">
        <v>3</v>
      </c>
      <c r="BT599">
        <v>0</v>
      </c>
      <c r="BU599">
        <v>0</v>
      </c>
      <c r="BV599">
        <v>2</v>
      </c>
      <c r="BW599">
        <v>2</v>
      </c>
      <c r="BX599">
        <v>0</v>
      </c>
      <c r="BY599">
        <v>0</v>
      </c>
      <c r="BZ599">
        <v>0</v>
      </c>
      <c r="CA599">
        <v>3</v>
      </c>
      <c r="CB599">
        <v>1</v>
      </c>
      <c r="CC599">
        <v>2</v>
      </c>
      <c r="CD599">
        <v>0</v>
      </c>
      <c r="CE599">
        <v>0</v>
      </c>
      <c r="CF599">
        <v>2</v>
      </c>
      <c r="CG599">
        <v>0</v>
      </c>
      <c r="CH599">
        <v>16</v>
      </c>
      <c r="CI599">
        <v>283</v>
      </c>
      <c r="CJ599">
        <v>31</v>
      </c>
      <c r="CK599">
        <v>7</v>
      </c>
      <c r="CL599">
        <v>3</v>
      </c>
      <c r="CM599">
        <v>5</v>
      </c>
      <c r="CN599">
        <v>3</v>
      </c>
      <c r="CO599">
        <v>2</v>
      </c>
      <c r="CP599">
        <v>1</v>
      </c>
      <c r="CQ599">
        <v>1</v>
      </c>
      <c r="CR599">
        <v>1</v>
      </c>
      <c r="CS599">
        <v>0</v>
      </c>
      <c r="CT599">
        <v>2</v>
      </c>
      <c r="CU599">
        <v>1</v>
      </c>
      <c r="CV599">
        <v>1</v>
      </c>
      <c r="CW599">
        <v>1</v>
      </c>
      <c r="CX599">
        <v>0</v>
      </c>
      <c r="CY599">
        <v>1</v>
      </c>
      <c r="CZ599">
        <v>1</v>
      </c>
      <c r="DA599">
        <v>1</v>
      </c>
      <c r="DB599">
        <v>0</v>
      </c>
      <c r="DC599">
        <v>31</v>
      </c>
      <c r="DD599">
        <v>73</v>
      </c>
      <c r="DE599">
        <v>44</v>
      </c>
      <c r="DF599">
        <v>0</v>
      </c>
      <c r="DG599">
        <v>2</v>
      </c>
      <c r="DH599">
        <v>8</v>
      </c>
      <c r="DI599">
        <v>1</v>
      </c>
      <c r="DJ599">
        <v>5</v>
      </c>
      <c r="DK599">
        <v>1</v>
      </c>
      <c r="DL599">
        <v>3</v>
      </c>
      <c r="DM599">
        <v>0</v>
      </c>
      <c r="DN599">
        <v>2</v>
      </c>
      <c r="DO599">
        <v>1</v>
      </c>
      <c r="DP599">
        <v>0</v>
      </c>
      <c r="DQ599">
        <v>0</v>
      </c>
      <c r="DR599">
        <v>2</v>
      </c>
      <c r="DS599">
        <v>2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1</v>
      </c>
      <c r="EE599">
        <v>0</v>
      </c>
      <c r="EF599">
        <v>0</v>
      </c>
      <c r="EG599">
        <v>73</v>
      </c>
      <c r="EH599">
        <v>19</v>
      </c>
      <c r="EI599">
        <v>2</v>
      </c>
      <c r="EJ599">
        <v>2</v>
      </c>
      <c r="EK599">
        <v>13</v>
      </c>
      <c r="EL599">
        <v>0</v>
      </c>
      <c r="EM599">
        <v>1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1</v>
      </c>
      <c r="FK599">
        <v>19</v>
      </c>
      <c r="FL599">
        <v>79</v>
      </c>
      <c r="FM599">
        <v>58</v>
      </c>
      <c r="FN599">
        <v>8</v>
      </c>
      <c r="FO599">
        <v>0</v>
      </c>
      <c r="FP599">
        <v>0</v>
      </c>
      <c r="FQ599">
        <v>2</v>
      </c>
      <c r="FR599">
        <v>0</v>
      </c>
      <c r="FS599">
        <v>0</v>
      </c>
      <c r="FT599">
        <v>0</v>
      </c>
      <c r="FU599">
        <v>3</v>
      </c>
      <c r="FV599">
        <v>0</v>
      </c>
      <c r="FW599" t="s">
        <v>0</v>
      </c>
      <c r="FX599">
        <v>1</v>
      </c>
      <c r="FY599">
        <v>0</v>
      </c>
      <c r="FZ599">
        <v>0</v>
      </c>
      <c r="GA599">
        <v>0</v>
      </c>
      <c r="GB599">
        <v>3</v>
      </c>
      <c r="GC599">
        <v>0</v>
      </c>
      <c r="GD599">
        <v>1</v>
      </c>
      <c r="GE599">
        <v>2</v>
      </c>
      <c r="GF599">
        <v>0</v>
      </c>
      <c r="GG599">
        <v>0</v>
      </c>
      <c r="GH599">
        <v>1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79</v>
      </c>
      <c r="GO599">
        <v>61</v>
      </c>
      <c r="GP599">
        <v>25</v>
      </c>
      <c r="GQ599">
        <v>9</v>
      </c>
      <c r="GR599">
        <v>3</v>
      </c>
      <c r="GS599">
        <v>3</v>
      </c>
      <c r="GT599">
        <v>2</v>
      </c>
      <c r="GU599">
        <v>3</v>
      </c>
      <c r="GV599">
        <v>3</v>
      </c>
      <c r="GW599">
        <v>0</v>
      </c>
      <c r="GX599">
        <v>0</v>
      </c>
      <c r="GY599">
        <v>0</v>
      </c>
      <c r="GZ599">
        <v>0</v>
      </c>
      <c r="HA599">
        <v>6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2</v>
      </c>
      <c r="HH599">
        <v>0</v>
      </c>
      <c r="HI599">
        <v>2</v>
      </c>
      <c r="HJ599">
        <v>3</v>
      </c>
      <c r="HK599">
        <v>61</v>
      </c>
      <c r="HL599">
        <v>101</v>
      </c>
      <c r="HM599">
        <v>54</v>
      </c>
      <c r="HN599">
        <v>15</v>
      </c>
      <c r="HO599">
        <v>8</v>
      </c>
      <c r="HP599">
        <v>8</v>
      </c>
      <c r="HQ599">
        <v>0</v>
      </c>
      <c r="HR599">
        <v>0</v>
      </c>
      <c r="HS599">
        <v>1</v>
      </c>
      <c r="HT599">
        <v>4</v>
      </c>
      <c r="HU599">
        <v>0</v>
      </c>
      <c r="HV599">
        <v>1</v>
      </c>
      <c r="HW599">
        <v>0</v>
      </c>
      <c r="HX599">
        <v>2</v>
      </c>
      <c r="HY599">
        <v>0</v>
      </c>
      <c r="HZ599">
        <v>0</v>
      </c>
      <c r="IA599">
        <v>1</v>
      </c>
      <c r="IB599">
        <v>1</v>
      </c>
      <c r="IC599">
        <v>0</v>
      </c>
      <c r="ID599">
        <v>0</v>
      </c>
      <c r="IE599">
        <v>0</v>
      </c>
      <c r="IF599">
        <v>0</v>
      </c>
      <c r="IG599">
        <v>3</v>
      </c>
      <c r="IH599">
        <v>1</v>
      </c>
      <c r="II599">
        <v>0</v>
      </c>
      <c r="IJ599">
        <v>2</v>
      </c>
      <c r="IK599">
        <v>101</v>
      </c>
      <c r="IL599">
        <v>3</v>
      </c>
      <c r="IM599">
        <v>2</v>
      </c>
      <c r="IN599">
        <v>0</v>
      </c>
      <c r="IO599">
        <v>1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3</v>
      </c>
      <c r="JJ599">
        <v>3</v>
      </c>
      <c r="JK599">
        <v>2</v>
      </c>
      <c r="JL599">
        <v>1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3</v>
      </c>
    </row>
    <row r="600" spans="1:299">
      <c r="A600" t="s">
        <v>389</v>
      </c>
      <c r="B600" t="s">
        <v>2</v>
      </c>
      <c r="C600" t="str">
        <f>"126101"</f>
        <v>126101</v>
      </c>
      <c r="D600" t="s">
        <v>382</v>
      </c>
      <c r="E600">
        <v>255</v>
      </c>
      <c r="F600">
        <v>1138</v>
      </c>
      <c r="G600">
        <v>830</v>
      </c>
      <c r="H600">
        <v>126</v>
      </c>
      <c r="I600">
        <v>704</v>
      </c>
      <c r="J600">
        <v>0</v>
      </c>
      <c r="K600">
        <v>39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704</v>
      </c>
      <c r="T600">
        <v>0</v>
      </c>
      <c r="U600">
        <v>0</v>
      </c>
      <c r="V600">
        <v>704</v>
      </c>
      <c r="W600">
        <v>19</v>
      </c>
      <c r="X600">
        <v>12</v>
      </c>
      <c r="Y600">
        <v>3</v>
      </c>
      <c r="Z600">
        <v>0</v>
      </c>
      <c r="AA600">
        <v>685</v>
      </c>
      <c r="AB600">
        <v>213</v>
      </c>
      <c r="AC600">
        <v>103</v>
      </c>
      <c r="AD600">
        <v>4</v>
      </c>
      <c r="AE600">
        <v>12</v>
      </c>
      <c r="AF600">
        <v>8</v>
      </c>
      <c r="AG600">
        <v>1</v>
      </c>
      <c r="AH600">
        <v>2</v>
      </c>
      <c r="AI600">
        <v>5</v>
      </c>
      <c r="AJ600">
        <v>0</v>
      </c>
      <c r="AK600">
        <v>4</v>
      </c>
      <c r="AL600">
        <v>3</v>
      </c>
      <c r="AM600">
        <v>0</v>
      </c>
      <c r="AN600">
        <v>1</v>
      </c>
      <c r="AO600">
        <v>3</v>
      </c>
      <c r="AP600">
        <v>1</v>
      </c>
      <c r="AQ600">
        <v>0</v>
      </c>
      <c r="AR600">
        <v>3</v>
      </c>
      <c r="AS600">
        <v>0</v>
      </c>
      <c r="AT600">
        <v>0</v>
      </c>
      <c r="AU600">
        <v>0</v>
      </c>
      <c r="AV600">
        <v>3</v>
      </c>
      <c r="AW600">
        <v>2</v>
      </c>
      <c r="AX600">
        <v>0</v>
      </c>
      <c r="AY600">
        <v>1</v>
      </c>
      <c r="AZ600">
        <v>1</v>
      </c>
      <c r="BA600">
        <v>0</v>
      </c>
      <c r="BB600">
        <v>0</v>
      </c>
      <c r="BC600">
        <v>0</v>
      </c>
      <c r="BD600">
        <v>56</v>
      </c>
      <c r="BE600">
        <v>213</v>
      </c>
      <c r="BF600">
        <v>156</v>
      </c>
      <c r="BG600">
        <v>56</v>
      </c>
      <c r="BH600">
        <v>16</v>
      </c>
      <c r="BI600">
        <v>11</v>
      </c>
      <c r="BJ600">
        <v>3</v>
      </c>
      <c r="BK600">
        <v>15</v>
      </c>
      <c r="BL600">
        <v>12</v>
      </c>
      <c r="BM600">
        <v>1</v>
      </c>
      <c r="BN600">
        <v>0</v>
      </c>
      <c r="BO600">
        <v>0</v>
      </c>
      <c r="BP600">
        <v>11</v>
      </c>
      <c r="BQ600">
        <v>0</v>
      </c>
      <c r="BR600">
        <v>3</v>
      </c>
      <c r="BS600">
        <v>3</v>
      </c>
      <c r="BT600">
        <v>2</v>
      </c>
      <c r="BU600">
        <v>6</v>
      </c>
      <c r="BV600">
        <v>1</v>
      </c>
      <c r="BW600">
        <v>1</v>
      </c>
      <c r="BX600">
        <v>0</v>
      </c>
      <c r="BY600">
        <v>0</v>
      </c>
      <c r="BZ600">
        <v>1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13</v>
      </c>
      <c r="CI600">
        <v>156</v>
      </c>
      <c r="CJ600">
        <v>37</v>
      </c>
      <c r="CK600">
        <v>19</v>
      </c>
      <c r="CL600">
        <v>5</v>
      </c>
      <c r="CM600">
        <v>2</v>
      </c>
      <c r="CN600">
        <v>3</v>
      </c>
      <c r="CO600">
        <v>1</v>
      </c>
      <c r="CP600">
        <v>1</v>
      </c>
      <c r="CQ600">
        <v>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</v>
      </c>
      <c r="CY600">
        <v>3</v>
      </c>
      <c r="CZ600">
        <v>0</v>
      </c>
      <c r="DA600">
        <v>0</v>
      </c>
      <c r="DB600">
        <v>0</v>
      </c>
      <c r="DC600">
        <v>37</v>
      </c>
      <c r="DD600">
        <v>53</v>
      </c>
      <c r="DE600">
        <v>38</v>
      </c>
      <c r="DF600">
        <v>0</v>
      </c>
      <c r="DG600">
        <v>3</v>
      </c>
      <c r="DH600">
        <v>1</v>
      </c>
      <c r="DI600">
        <v>2</v>
      </c>
      <c r="DJ600">
        <v>0</v>
      </c>
      <c r="DK600">
        <v>0</v>
      </c>
      <c r="DL600">
        <v>3</v>
      </c>
      <c r="DM600">
        <v>0</v>
      </c>
      <c r="DN600">
        <v>1</v>
      </c>
      <c r="DO600">
        <v>0</v>
      </c>
      <c r="DP600">
        <v>0</v>
      </c>
      <c r="DQ600">
        <v>0</v>
      </c>
      <c r="DR600">
        <v>0</v>
      </c>
      <c r="DS600">
        <v>1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1</v>
      </c>
      <c r="ED600">
        <v>1</v>
      </c>
      <c r="EE600">
        <v>1</v>
      </c>
      <c r="EF600">
        <v>0</v>
      </c>
      <c r="EG600">
        <v>53</v>
      </c>
      <c r="EH600">
        <v>14</v>
      </c>
      <c r="EI600">
        <v>3</v>
      </c>
      <c r="EJ600">
        <v>0</v>
      </c>
      <c r="EK600">
        <v>5</v>
      </c>
      <c r="EL600">
        <v>0</v>
      </c>
      <c r="EM600">
        <v>1</v>
      </c>
      <c r="EN600">
        <v>0</v>
      </c>
      <c r="EO600">
        <v>1</v>
      </c>
      <c r="EP600">
        <v>0</v>
      </c>
      <c r="EQ600">
        <v>0</v>
      </c>
      <c r="ER600">
        <v>1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1</v>
      </c>
      <c r="FF600">
        <v>0</v>
      </c>
      <c r="FG600">
        <v>0</v>
      </c>
      <c r="FH600">
        <v>1</v>
      </c>
      <c r="FI600">
        <v>0</v>
      </c>
      <c r="FJ600">
        <v>1</v>
      </c>
      <c r="FK600">
        <v>14</v>
      </c>
      <c r="FL600">
        <v>54</v>
      </c>
      <c r="FM600">
        <v>41</v>
      </c>
      <c r="FN600">
        <v>3</v>
      </c>
      <c r="FO600">
        <v>1</v>
      </c>
      <c r="FP600">
        <v>2</v>
      </c>
      <c r="FQ600">
        <v>3</v>
      </c>
      <c r="FR600">
        <v>0</v>
      </c>
      <c r="FS600">
        <v>0</v>
      </c>
      <c r="FT600">
        <v>0</v>
      </c>
      <c r="FU600">
        <v>3</v>
      </c>
      <c r="FV600">
        <v>0</v>
      </c>
      <c r="FW600" t="s">
        <v>0</v>
      </c>
      <c r="FX600">
        <v>0</v>
      </c>
      <c r="FY600">
        <v>0</v>
      </c>
      <c r="FZ600">
        <v>0</v>
      </c>
      <c r="GA600">
        <v>0</v>
      </c>
      <c r="GB600">
        <v>1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54</v>
      </c>
      <c r="GO600">
        <v>50</v>
      </c>
      <c r="GP600">
        <v>22</v>
      </c>
      <c r="GQ600">
        <v>5</v>
      </c>
      <c r="GR600">
        <v>5</v>
      </c>
      <c r="GS600">
        <v>0</v>
      </c>
      <c r="GT600">
        <v>1</v>
      </c>
      <c r="GU600">
        <v>1</v>
      </c>
      <c r="GV600">
        <v>4</v>
      </c>
      <c r="GW600">
        <v>0</v>
      </c>
      <c r="GX600">
        <v>0</v>
      </c>
      <c r="GY600">
        <v>1</v>
      </c>
      <c r="GZ600">
        <v>0</v>
      </c>
      <c r="HA600">
        <v>1</v>
      </c>
      <c r="HB600">
        <v>2</v>
      </c>
      <c r="HC600">
        <v>0</v>
      </c>
      <c r="HD600">
        <v>0</v>
      </c>
      <c r="HE600">
        <v>1</v>
      </c>
      <c r="HF600">
        <v>0</v>
      </c>
      <c r="HG600">
        <v>3</v>
      </c>
      <c r="HH600">
        <v>0</v>
      </c>
      <c r="HI600">
        <v>1</v>
      </c>
      <c r="HJ600">
        <v>3</v>
      </c>
      <c r="HK600">
        <v>50</v>
      </c>
      <c r="HL600">
        <v>103</v>
      </c>
      <c r="HM600">
        <v>47</v>
      </c>
      <c r="HN600">
        <v>14</v>
      </c>
      <c r="HO600">
        <v>7</v>
      </c>
      <c r="HP600">
        <v>7</v>
      </c>
      <c r="HQ600">
        <v>0</v>
      </c>
      <c r="HR600">
        <v>2</v>
      </c>
      <c r="HS600">
        <v>2</v>
      </c>
      <c r="HT600">
        <v>2</v>
      </c>
      <c r="HU600">
        <v>3</v>
      </c>
      <c r="HV600">
        <v>3</v>
      </c>
      <c r="HW600">
        <v>0</v>
      </c>
      <c r="HX600">
        <v>1</v>
      </c>
      <c r="HY600">
        <v>1</v>
      </c>
      <c r="HZ600">
        <v>1</v>
      </c>
      <c r="IA600">
        <v>1</v>
      </c>
      <c r="IB600">
        <v>2</v>
      </c>
      <c r="IC600">
        <v>1</v>
      </c>
      <c r="ID600">
        <v>1</v>
      </c>
      <c r="IE600">
        <v>0</v>
      </c>
      <c r="IF600">
        <v>0</v>
      </c>
      <c r="IG600">
        <v>3</v>
      </c>
      <c r="IH600">
        <v>0</v>
      </c>
      <c r="II600">
        <v>1</v>
      </c>
      <c r="IJ600">
        <v>4</v>
      </c>
      <c r="IK600">
        <v>103</v>
      </c>
      <c r="IL600">
        <v>3</v>
      </c>
      <c r="IM600">
        <v>3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3</v>
      </c>
      <c r="JJ600">
        <v>2</v>
      </c>
      <c r="JK600">
        <v>0</v>
      </c>
      <c r="JL600">
        <v>1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1</v>
      </c>
      <c r="KM600">
        <v>2</v>
      </c>
    </row>
    <row r="601" spans="1:299">
      <c r="A601" t="s">
        <v>388</v>
      </c>
      <c r="B601" t="s">
        <v>2</v>
      </c>
      <c r="C601" t="str">
        <f>"126101"</f>
        <v>126101</v>
      </c>
      <c r="D601" t="s">
        <v>386</v>
      </c>
      <c r="E601">
        <v>256</v>
      </c>
      <c r="F601">
        <v>1226</v>
      </c>
      <c r="G601">
        <v>1330</v>
      </c>
      <c r="H601">
        <v>528</v>
      </c>
      <c r="I601">
        <v>802</v>
      </c>
      <c r="J601">
        <v>0</v>
      </c>
      <c r="K601">
        <v>14</v>
      </c>
      <c r="L601">
        <v>3</v>
      </c>
      <c r="M601">
        <v>3</v>
      </c>
      <c r="N601">
        <v>0</v>
      </c>
      <c r="O601">
        <v>0</v>
      </c>
      <c r="P601">
        <v>0</v>
      </c>
      <c r="Q601">
        <v>0</v>
      </c>
      <c r="R601">
        <v>3</v>
      </c>
      <c r="S601">
        <v>805</v>
      </c>
      <c r="T601">
        <v>3</v>
      </c>
      <c r="U601">
        <v>0</v>
      </c>
      <c r="V601">
        <v>805</v>
      </c>
      <c r="W601">
        <v>4</v>
      </c>
      <c r="X601">
        <v>2</v>
      </c>
      <c r="Y601">
        <v>2</v>
      </c>
      <c r="Z601">
        <v>0</v>
      </c>
      <c r="AA601">
        <v>801</v>
      </c>
      <c r="AB601">
        <v>230</v>
      </c>
      <c r="AC601">
        <v>105</v>
      </c>
      <c r="AD601">
        <v>12</v>
      </c>
      <c r="AE601">
        <v>14</v>
      </c>
      <c r="AF601">
        <v>15</v>
      </c>
      <c r="AG601">
        <v>0</v>
      </c>
      <c r="AH601">
        <v>1</v>
      </c>
      <c r="AI601">
        <v>2</v>
      </c>
      <c r="AJ601">
        <v>1</v>
      </c>
      <c r="AK601">
        <v>7</v>
      </c>
      <c r="AL601">
        <v>0</v>
      </c>
      <c r="AM601">
        <v>0</v>
      </c>
      <c r="AN601">
        <v>0</v>
      </c>
      <c r="AO601">
        <v>1</v>
      </c>
      <c r="AP601">
        <v>2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1</v>
      </c>
      <c r="AZ601">
        <v>1</v>
      </c>
      <c r="BA601">
        <v>1</v>
      </c>
      <c r="BB601">
        <v>2</v>
      </c>
      <c r="BC601">
        <v>0</v>
      </c>
      <c r="BD601">
        <v>62</v>
      </c>
      <c r="BE601">
        <v>230</v>
      </c>
      <c r="BF601">
        <v>214</v>
      </c>
      <c r="BG601">
        <v>84</v>
      </c>
      <c r="BH601">
        <v>24</v>
      </c>
      <c r="BI601">
        <v>14</v>
      </c>
      <c r="BJ601">
        <v>9</v>
      </c>
      <c r="BK601">
        <v>18</v>
      </c>
      <c r="BL601">
        <v>18</v>
      </c>
      <c r="BM601">
        <v>3</v>
      </c>
      <c r="BN601">
        <v>1</v>
      </c>
      <c r="BO601">
        <v>0</v>
      </c>
      <c r="BP601">
        <v>15</v>
      </c>
      <c r="BQ601">
        <v>0</v>
      </c>
      <c r="BR601">
        <v>1</v>
      </c>
      <c r="BS601">
        <v>0</v>
      </c>
      <c r="BT601">
        <v>1</v>
      </c>
      <c r="BU601">
        <v>2</v>
      </c>
      <c r="BV601">
        <v>0</v>
      </c>
      <c r="BW601">
        <v>2</v>
      </c>
      <c r="BX601">
        <v>1</v>
      </c>
      <c r="BY601">
        <v>0</v>
      </c>
      <c r="BZ601">
        <v>1</v>
      </c>
      <c r="CA601">
        <v>3</v>
      </c>
      <c r="CB601">
        <v>2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14</v>
      </c>
      <c r="CI601">
        <v>214</v>
      </c>
      <c r="CJ601">
        <v>28</v>
      </c>
      <c r="CK601">
        <v>9</v>
      </c>
      <c r="CL601">
        <v>7</v>
      </c>
      <c r="CM601">
        <v>5</v>
      </c>
      <c r="CN601">
        <v>2</v>
      </c>
      <c r="CO601">
        <v>1</v>
      </c>
      <c r="CP601">
        <v>0</v>
      </c>
      <c r="CQ601">
        <v>1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0</v>
      </c>
      <c r="DA601">
        <v>1</v>
      </c>
      <c r="DB601">
        <v>0</v>
      </c>
      <c r="DC601">
        <v>28</v>
      </c>
      <c r="DD601">
        <v>47</v>
      </c>
      <c r="DE601">
        <v>36</v>
      </c>
      <c r="DF601">
        <v>2</v>
      </c>
      <c r="DG601">
        <v>2</v>
      </c>
      <c r="DH601">
        <v>1</v>
      </c>
      <c r="DI601">
        <v>3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3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47</v>
      </c>
      <c r="EH601">
        <v>18</v>
      </c>
      <c r="EI601">
        <v>6</v>
      </c>
      <c r="EJ601">
        <v>1</v>
      </c>
      <c r="EK601">
        <v>3</v>
      </c>
      <c r="EL601">
        <v>0</v>
      </c>
      <c r="EM601">
        <v>0</v>
      </c>
      <c r="EN601">
        <v>2</v>
      </c>
      <c r="EO601">
        <v>0</v>
      </c>
      <c r="EP601">
        <v>1</v>
      </c>
      <c r="EQ601">
        <v>0</v>
      </c>
      <c r="ER601">
        <v>1</v>
      </c>
      <c r="ES601">
        <v>1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1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2</v>
      </c>
      <c r="FK601">
        <v>18</v>
      </c>
      <c r="FL601">
        <v>48</v>
      </c>
      <c r="FM601">
        <v>39</v>
      </c>
      <c r="FN601">
        <v>2</v>
      </c>
      <c r="FO601">
        <v>1</v>
      </c>
      <c r="FP601">
        <v>0</v>
      </c>
      <c r="FQ601">
        <v>1</v>
      </c>
      <c r="FR601">
        <v>0</v>
      </c>
      <c r="FS601">
        <v>0</v>
      </c>
      <c r="FT601">
        <v>0</v>
      </c>
      <c r="FU601">
        <v>1</v>
      </c>
      <c r="FV601">
        <v>0</v>
      </c>
      <c r="FW601" t="s">
        <v>0</v>
      </c>
      <c r="FX601">
        <v>2</v>
      </c>
      <c r="FY601">
        <v>0</v>
      </c>
      <c r="FZ601">
        <v>0</v>
      </c>
      <c r="GA601">
        <v>0</v>
      </c>
      <c r="GB601">
        <v>0</v>
      </c>
      <c r="GC601">
        <v>1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1</v>
      </c>
      <c r="GN601">
        <v>48</v>
      </c>
      <c r="GO601">
        <v>57</v>
      </c>
      <c r="GP601">
        <v>29</v>
      </c>
      <c r="GQ601">
        <v>6</v>
      </c>
      <c r="GR601">
        <v>3</v>
      </c>
      <c r="GS601">
        <v>1</v>
      </c>
      <c r="GT601">
        <v>0</v>
      </c>
      <c r="GU601">
        <v>3</v>
      </c>
      <c r="GV601">
        <v>0</v>
      </c>
      <c r="GW601">
        <v>1</v>
      </c>
      <c r="GX601">
        <v>1</v>
      </c>
      <c r="GY601">
        <v>3</v>
      </c>
      <c r="GZ601">
        <v>0</v>
      </c>
      <c r="HA601">
        <v>3</v>
      </c>
      <c r="HB601">
        <v>0</v>
      </c>
      <c r="HC601">
        <v>0</v>
      </c>
      <c r="HD601">
        <v>0</v>
      </c>
      <c r="HE601">
        <v>1</v>
      </c>
      <c r="HF601">
        <v>0</v>
      </c>
      <c r="HG601">
        <v>0</v>
      </c>
      <c r="HH601">
        <v>0</v>
      </c>
      <c r="HI601">
        <v>0</v>
      </c>
      <c r="HJ601">
        <v>6</v>
      </c>
      <c r="HK601">
        <v>57</v>
      </c>
      <c r="HL601">
        <v>156</v>
      </c>
      <c r="HM601">
        <v>75</v>
      </c>
      <c r="HN601">
        <v>27</v>
      </c>
      <c r="HO601">
        <v>17</v>
      </c>
      <c r="HP601">
        <v>6</v>
      </c>
      <c r="HQ601">
        <v>1</v>
      </c>
      <c r="HR601">
        <v>2</v>
      </c>
      <c r="HS601">
        <v>1</v>
      </c>
      <c r="HT601">
        <v>3</v>
      </c>
      <c r="HU601">
        <v>0</v>
      </c>
      <c r="HV601">
        <v>2</v>
      </c>
      <c r="HW601">
        <v>2</v>
      </c>
      <c r="HX601">
        <v>0</v>
      </c>
      <c r="HY601">
        <v>1</v>
      </c>
      <c r="HZ601">
        <v>0</v>
      </c>
      <c r="IA601">
        <v>0</v>
      </c>
      <c r="IB601">
        <v>2</v>
      </c>
      <c r="IC601">
        <v>1</v>
      </c>
      <c r="ID601">
        <v>2</v>
      </c>
      <c r="IE601">
        <v>1</v>
      </c>
      <c r="IF601">
        <v>1</v>
      </c>
      <c r="IG601">
        <v>6</v>
      </c>
      <c r="IH601">
        <v>2</v>
      </c>
      <c r="II601">
        <v>1</v>
      </c>
      <c r="IJ601">
        <v>3</v>
      </c>
      <c r="IK601">
        <v>156</v>
      </c>
      <c r="IL601">
        <v>3</v>
      </c>
      <c r="IM601">
        <v>0</v>
      </c>
      <c r="IN601">
        <v>0</v>
      </c>
      <c r="IO601">
        <v>1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1</v>
      </c>
      <c r="JE601">
        <v>0</v>
      </c>
      <c r="JF601">
        <v>0</v>
      </c>
      <c r="JG601">
        <v>0</v>
      </c>
      <c r="JH601">
        <v>1</v>
      </c>
      <c r="JI601">
        <v>3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</row>
    <row r="602" spans="1:299">
      <c r="A602" t="s">
        <v>387</v>
      </c>
      <c r="B602" t="s">
        <v>2</v>
      </c>
      <c r="C602" t="str">
        <f>"126101"</f>
        <v>126101</v>
      </c>
      <c r="D602" t="s">
        <v>386</v>
      </c>
      <c r="E602">
        <v>257</v>
      </c>
      <c r="F602">
        <v>2002</v>
      </c>
      <c r="G602">
        <v>1510</v>
      </c>
      <c r="H602">
        <v>287</v>
      </c>
      <c r="I602">
        <v>1223</v>
      </c>
      <c r="J602">
        <v>0</v>
      </c>
      <c r="K602">
        <v>11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1223</v>
      </c>
      <c r="T602">
        <v>0</v>
      </c>
      <c r="U602">
        <v>0</v>
      </c>
      <c r="V602">
        <v>1223</v>
      </c>
      <c r="W602">
        <v>16</v>
      </c>
      <c r="X602">
        <v>2</v>
      </c>
      <c r="Y602">
        <v>13</v>
      </c>
      <c r="Z602">
        <v>0</v>
      </c>
      <c r="AA602">
        <v>1207</v>
      </c>
      <c r="AB602">
        <v>392</v>
      </c>
      <c r="AC602">
        <v>199</v>
      </c>
      <c r="AD602">
        <v>15</v>
      </c>
      <c r="AE602">
        <v>21</v>
      </c>
      <c r="AF602">
        <v>14</v>
      </c>
      <c r="AG602">
        <v>1</v>
      </c>
      <c r="AH602">
        <v>3</v>
      </c>
      <c r="AI602">
        <v>3</v>
      </c>
      <c r="AJ602">
        <v>0</v>
      </c>
      <c r="AK602">
        <v>7</v>
      </c>
      <c r="AL602">
        <v>0</v>
      </c>
      <c r="AM602">
        <v>1</v>
      </c>
      <c r="AN602">
        <v>1</v>
      </c>
      <c r="AO602">
        <v>1</v>
      </c>
      <c r="AP602">
        <v>4</v>
      </c>
      <c r="AQ602">
        <v>0</v>
      </c>
      <c r="AR602">
        <v>0</v>
      </c>
      <c r="AS602">
        <v>1</v>
      </c>
      <c r="AT602">
        <v>0</v>
      </c>
      <c r="AU602">
        <v>1</v>
      </c>
      <c r="AV602">
        <v>4</v>
      </c>
      <c r="AW602">
        <v>0</v>
      </c>
      <c r="AX602">
        <v>1</v>
      </c>
      <c r="AY602">
        <v>3</v>
      </c>
      <c r="AZ602">
        <v>0</v>
      </c>
      <c r="BA602">
        <v>5</v>
      </c>
      <c r="BB602">
        <v>2</v>
      </c>
      <c r="BC602">
        <v>1</v>
      </c>
      <c r="BD602">
        <v>104</v>
      </c>
      <c r="BE602">
        <v>392</v>
      </c>
      <c r="BF602">
        <v>321</v>
      </c>
      <c r="BG602">
        <v>110</v>
      </c>
      <c r="BH602">
        <v>53</v>
      </c>
      <c r="BI602">
        <v>14</v>
      </c>
      <c r="BJ602">
        <v>6</v>
      </c>
      <c r="BK602">
        <v>15</v>
      </c>
      <c r="BL602">
        <v>38</v>
      </c>
      <c r="BM602">
        <v>12</v>
      </c>
      <c r="BN602">
        <v>0</v>
      </c>
      <c r="BO602">
        <v>2</v>
      </c>
      <c r="BP602">
        <v>22</v>
      </c>
      <c r="BQ602">
        <v>1</v>
      </c>
      <c r="BR602">
        <v>0</v>
      </c>
      <c r="BS602">
        <v>4</v>
      </c>
      <c r="BT602">
        <v>0</v>
      </c>
      <c r="BU602">
        <v>5</v>
      </c>
      <c r="BV602">
        <v>0</v>
      </c>
      <c r="BW602">
        <v>7</v>
      </c>
      <c r="BX602">
        <v>0</v>
      </c>
      <c r="BY602">
        <v>0</v>
      </c>
      <c r="BZ602">
        <v>0</v>
      </c>
      <c r="CA602">
        <v>2</v>
      </c>
      <c r="CB602">
        <v>0</v>
      </c>
      <c r="CC602">
        <v>0</v>
      </c>
      <c r="CD602">
        <v>4</v>
      </c>
      <c r="CE602">
        <v>0</v>
      </c>
      <c r="CF602">
        <v>0</v>
      </c>
      <c r="CG602">
        <v>0</v>
      </c>
      <c r="CH602">
        <v>26</v>
      </c>
      <c r="CI602">
        <v>321</v>
      </c>
      <c r="CJ602">
        <v>55</v>
      </c>
      <c r="CK602">
        <v>20</v>
      </c>
      <c r="CL602">
        <v>7</v>
      </c>
      <c r="CM602">
        <v>7</v>
      </c>
      <c r="CN602">
        <v>1</v>
      </c>
      <c r="CO602">
        <v>3</v>
      </c>
      <c r="CP602">
        <v>1</v>
      </c>
      <c r="CQ602">
        <v>3</v>
      </c>
      <c r="CR602">
        <v>1</v>
      </c>
      <c r="CS602">
        <v>0</v>
      </c>
      <c r="CT602">
        <v>3</v>
      </c>
      <c r="CU602">
        <v>3</v>
      </c>
      <c r="CV602">
        <v>0</v>
      </c>
      <c r="CW602">
        <v>1</v>
      </c>
      <c r="CX602">
        <v>0</v>
      </c>
      <c r="CY602">
        <v>2</v>
      </c>
      <c r="CZ602">
        <v>0</v>
      </c>
      <c r="DA602">
        <v>1</v>
      </c>
      <c r="DB602">
        <v>2</v>
      </c>
      <c r="DC602">
        <v>55</v>
      </c>
      <c r="DD602">
        <v>74</v>
      </c>
      <c r="DE602">
        <v>54</v>
      </c>
      <c r="DF602">
        <v>3</v>
      </c>
      <c r="DG602">
        <v>0</v>
      </c>
      <c r="DH602">
        <v>4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2</v>
      </c>
      <c r="DO602">
        <v>2</v>
      </c>
      <c r="DP602">
        <v>0</v>
      </c>
      <c r="DQ602">
        <v>0</v>
      </c>
      <c r="DR602">
        <v>0</v>
      </c>
      <c r="DS602">
        <v>1</v>
      </c>
      <c r="DT602">
        <v>0</v>
      </c>
      <c r="DU602">
        <v>0</v>
      </c>
      <c r="DV602">
        <v>0</v>
      </c>
      <c r="DW602">
        <v>0</v>
      </c>
      <c r="DX602">
        <v>1</v>
      </c>
      <c r="DY602">
        <v>3</v>
      </c>
      <c r="DZ602">
        <v>0</v>
      </c>
      <c r="EA602">
        <v>1</v>
      </c>
      <c r="EB602">
        <v>0</v>
      </c>
      <c r="EC602">
        <v>1</v>
      </c>
      <c r="ED602">
        <v>1</v>
      </c>
      <c r="EE602">
        <v>0</v>
      </c>
      <c r="EF602">
        <v>1</v>
      </c>
      <c r="EG602">
        <v>74</v>
      </c>
      <c r="EH602">
        <v>24</v>
      </c>
      <c r="EI602">
        <v>6</v>
      </c>
      <c r="EJ602">
        <v>1</v>
      </c>
      <c r="EK602">
        <v>6</v>
      </c>
      <c r="EL602">
        <v>0</v>
      </c>
      <c r="EM602">
        <v>0</v>
      </c>
      <c r="EN602">
        <v>2</v>
      </c>
      <c r="EO602">
        <v>0</v>
      </c>
      <c r="EP602">
        <v>2</v>
      </c>
      <c r="EQ602">
        <v>0</v>
      </c>
      <c r="ER602">
        <v>0</v>
      </c>
      <c r="ES602">
        <v>1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1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5</v>
      </c>
      <c r="FK602">
        <v>24</v>
      </c>
      <c r="FL602">
        <v>95</v>
      </c>
      <c r="FM602">
        <v>65</v>
      </c>
      <c r="FN602">
        <v>7</v>
      </c>
      <c r="FO602">
        <v>2</v>
      </c>
      <c r="FP602">
        <v>0</v>
      </c>
      <c r="FQ602">
        <v>1</v>
      </c>
      <c r="FR602">
        <v>4</v>
      </c>
      <c r="FS602">
        <v>1</v>
      </c>
      <c r="FT602">
        <v>0</v>
      </c>
      <c r="FU602">
        <v>4</v>
      </c>
      <c r="FV602">
        <v>1</v>
      </c>
      <c r="FW602" t="s">
        <v>0</v>
      </c>
      <c r="FX602">
        <v>0</v>
      </c>
      <c r="FY602">
        <v>2</v>
      </c>
      <c r="FZ602">
        <v>0</v>
      </c>
      <c r="GA602">
        <v>0</v>
      </c>
      <c r="GB602">
        <v>0</v>
      </c>
      <c r="GC602">
        <v>0</v>
      </c>
      <c r="GD602">
        <v>1</v>
      </c>
      <c r="GE602">
        <v>0</v>
      </c>
      <c r="GF602">
        <v>0</v>
      </c>
      <c r="GG602">
        <v>4</v>
      </c>
      <c r="GH602">
        <v>0</v>
      </c>
      <c r="GI602">
        <v>0</v>
      </c>
      <c r="GJ602">
        <v>0</v>
      </c>
      <c r="GK602">
        <v>0</v>
      </c>
      <c r="GL602">
        <v>1</v>
      </c>
      <c r="GM602">
        <v>2</v>
      </c>
      <c r="GN602">
        <v>95</v>
      </c>
      <c r="GO602">
        <v>83</v>
      </c>
      <c r="GP602">
        <v>39</v>
      </c>
      <c r="GQ602">
        <v>6</v>
      </c>
      <c r="GR602">
        <v>4</v>
      </c>
      <c r="GS602">
        <v>7</v>
      </c>
      <c r="GT602">
        <v>3</v>
      </c>
      <c r="GU602">
        <v>0</v>
      </c>
      <c r="GV602">
        <v>1</v>
      </c>
      <c r="GW602">
        <v>1</v>
      </c>
      <c r="GX602">
        <v>1</v>
      </c>
      <c r="GY602">
        <v>6</v>
      </c>
      <c r="GZ602">
        <v>0</v>
      </c>
      <c r="HA602">
        <v>3</v>
      </c>
      <c r="HB602">
        <v>1</v>
      </c>
      <c r="HC602">
        <v>0</v>
      </c>
      <c r="HD602">
        <v>2</v>
      </c>
      <c r="HE602">
        <v>0</v>
      </c>
      <c r="HF602">
        <v>0</v>
      </c>
      <c r="HG602">
        <v>4</v>
      </c>
      <c r="HH602">
        <v>0</v>
      </c>
      <c r="HI602">
        <v>0</v>
      </c>
      <c r="HJ602">
        <v>5</v>
      </c>
      <c r="HK602">
        <v>83</v>
      </c>
      <c r="HL602">
        <v>158</v>
      </c>
      <c r="HM602">
        <v>73</v>
      </c>
      <c r="HN602">
        <v>22</v>
      </c>
      <c r="HO602">
        <v>18</v>
      </c>
      <c r="HP602">
        <v>10</v>
      </c>
      <c r="HQ602">
        <v>0</v>
      </c>
      <c r="HR602">
        <v>2</v>
      </c>
      <c r="HS602">
        <v>4</v>
      </c>
      <c r="HT602">
        <v>3</v>
      </c>
      <c r="HU602">
        <v>1</v>
      </c>
      <c r="HV602">
        <v>2</v>
      </c>
      <c r="HW602">
        <v>1</v>
      </c>
      <c r="HX602">
        <v>1</v>
      </c>
      <c r="HY602">
        <v>1</v>
      </c>
      <c r="HZ602">
        <v>0</v>
      </c>
      <c r="IA602">
        <v>2</v>
      </c>
      <c r="IB602">
        <v>0</v>
      </c>
      <c r="IC602">
        <v>0</v>
      </c>
      <c r="ID602">
        <v>0</v>
      </c>
      <c r="IE602">
        <v>0</v>
      </c>
      <c r="IF602">
        <v>4</v>
      </c>
      <c r="IG602">
        <v>5</v>
      </c>
      <c r="IH602">
        <v>1</v>
      </c>
      <c r="II602">
        <v>2</v>
      </c>
      <c r="IJ602">
        <v>6</v>
      </c>
      <c r="IK602">
        <v>158</v>
      </c>
      <c r="IL602">
        <v>4</v>
      </c>
      <c r="IM602">
        <v>2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1</v>
      </c>
      <c r="JC602">
        <v>0</v>
      </c>
      <c r="JD602">
        <v>1</v>
      </c>
      <c r="JE602">
        <v>0</v>
      </c>
      <c r="JF602">
        <v>0</v>
      </c>
      <c r="JG602">
        <v>0</v>
      </c>
      <c r="JH602">
        <v>0</v>
      </c>
      <c r="JI602">
        <v>4</v>
      </c>
      <c r="JJ602">
        <v>1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1</v>
      </c>
      <c r="KL602">
        <v>0</v>
      </c>
      <c r="KM602">
        <v>1</v>
      </c>
    </row>
    <row r="603" spans="1:299">
      <c r="A603" t="s">
        <v>385</v>
      </c>
      <c r="B603" t="s">
        <v>2</v>
      </c>
      <c r="C603" t="str">
        <f>"126101"</f>
        <v>126101</v>
      </c>
      <c r="D603" t="s">
        <v>382</v>
      </c>
      <c r="E603">
        <v>258</v>
      </c>
      <c r="F603">
        <v>1462</v>
      </c>
      <c r="G603">
        <v>1120</v>
      </c>
      <c r="H603">
        <v>265</v>
      </c>
      <c r="I603">
        <v>855</v>
      </c>
      <c r="J603">
        <v>0</v>
      </c>
      <c r="K603">
        <v>3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856</v>
      </c>
      <c r="T603">
        <v>1</v>
      </c>
      <c r="U603">
        <v>0</v>
      </c>
      <c r="V603">
        <v>856</v>
      </c>
      <c r="W603">
        <v>15</v>
      </c>
      <c r="X603">
        <v>6</v>
      </c>
      <c r="Y603">
        <v>8</v>
      </c>
      <c r="Z603">
        <v>0</v>
      </c>
      <c r="AA603">
        <v>841</v>
      </c>
      <c r="AB603">
        <v>326</v>
      </c>
      <c r="AC603">
        <v>168</v>
      </c>
      <c r="AD603">
        <v>11</v>
      </c>
      <c r="AE603">
        <v>13</v>
      </c>
      <c r="AF603">
        <v>12</v>
      </c>
      <c r="AG603">
        <v>3</v>
      </c>
      <c r="AH603">
        <v>2</v>
      </c>
      <c r="AI603">
        <v>8</v>
      </c>
      <c r="AJ603">
        <v>0</v>
      </c>
      <c r="AK603">
        <v>4</v>
      </c>
      <c r="AL603">
        <v>1</v>
      </c>
      <c r="AM603">
        <v>1</v>
      </c>
      <c r="AN603">
        <v>3</v>
      </c>
      <c r="AO603">
        <v>1</v>
      </c>
      <c r="AP603">
        <v>10</v>
      </c>
      <c r="AQ603">
        <v>0</v>
      </c>
      <c r="AR603">
        <v>3</v>
      </c>
      <c r="AS603">
        <v>0</v>
      </c>
      <c r="AT603">
        <v>0</v>
      </c>
      <c r="AU603">
        <v>0</v>
      </c>
      <c r="AV603">
        <v>4</v>
      </c>
      <c r="AW603">
        <v>0</v>
      </c>
      <c r="AX603">
        <v>0</v>
      </c>
      <c r="AY603">
        <v>4</v>
      </c>
      <c r="AZ603">
        <v>0</v>
      </c>
      <c r="BA603">
        <v>3</v>
      </c>
      <c r="BB603">
        <v>1</v>
      </c>
      <c r="BC603">
        <v>1</v>
      </c>
      <c r="BD603">
        <v>73</v>
      </c>
      <c r="BE603">
        <v>326</v>
      </c>
      <c r="BF603">
        <v>261</v>
      </c>
      <c r="BG603">
        <v>102</v>
      </c>
      <c r="BH603">
        <v>56</v>
      </c>
      <c r="BI603">
        <v>7</v>
      </c>
      <c r="BJ603">
        <v>8</v>
      </c>
      <c r="BK603">
        <v>8</v>
      </c>
      <c r="BL603">
        <v>28</v>
      </c>
      <c r="BM603">
        <v>8</v>
      </c>
      <c r="BN603">
        <v>0</v>
      </c>
      <c r="BO603">
        <v>2</v>
      </c>
      <c r="BP603">
        <v>10</v>
      </c>
      <c r="BQ603">
        <v>0</v>
      </c>
      <c r="BR603">
        <v>2</v>
      </c>
      <c r="BS603">
        <v>4</v>
      </c>
      <c r="BT603">
        <v>0</v>
      </c>
      <c r="BU603">
        <v>3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2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0</v>
      </c>
      <c r="CH603">
        <v>19</v>
      </c>
      <c r="CI603">
        <v>261</v>
      </c>
      <c r="CJ603">
        <v>35</v>
      </c>
      <c r="CK603">
        <v>10</v>
      </c>
      <c r="CL603">
        <v>6</v>
      </c>
      <c r="CM603">
        <v>2</v>
      </c>
      <c r="CN603">
        <v>0</v>
      </c>
      <c r="CO603">
        <v>1</v>
      </c>
      <c r="CP603">
        <v>0</v>
      </c>
      <c r="CQ603">
        <v>2</v>
      </c>
      <c r="CR603">
        <v>1</v>
      </c>
      <c r="CS603">
        <v>0</v>
      </c>
      <c r="CT603">
        <v>2</v>
      </c>
      <c r="CU603">
        <v>2</v>
      </c>
      <c r="CV603">
        <v>4</v>
      </c>
      <c r="CW603">
        <v>0</v>
      </c>
      <c r="CX603">
        <v>1</v>
      </c>
      <c r="CY603">
        <v>1</v>
      </c>
      <c r="CZ603">
        <v>0</v>
      </c>
      <c r="DA603">
        <v>3</v>
      </c>
      <c r="DB603">
        <v>0</v>
      </c>
      <c r="DC603">
        <v>35</v>
      </c>
      <c r="DD603">
        <v>50</v>
      </c>
      <c r="DE603">
        <v>35</v>
      </c>
      <c r="DF603">
        <v>1</v>
      </c>
      <c r="DG603">
        <v>0</v>
      </c>
      <c r="DH603">
        <v>2</v>
      </c>
      <c r="DI603">
        <v>6</v>
      </c>
      <c r="DJ603">
        <v>1</v>
      </c>
      <c r="DK603">
        <v>1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1</v>
      </c>
      <c r="EF603">
        <v>1</v>
      </c>
      <c r="EG603">
        <v>50</v>
      </c>
      <c r="EH603">
        <v>16</v>
      </c>
      <c r="EI603">
        <v>3</v>
      </c>
      <c r="EJ603">
        <v>4</v>
      </c>
      <c r="EK603">
        <v>5</v>
      </c>
      <c r="EL603">
        <v>0</v>
      </c>
      <c r="EM603">
        <v>0</v>
      </c>
      <c r="EN603">
        <v>2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2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16</v>
      </c>
      <c r="FL603">
        <v>38</v>
      </c>
      <c r="FM603">
        <v>22</v>
      </c>
      <c r="FN603">
        <v>8</v>
      </c>
      <c r="FO603">
        <v>1</v>
      </c>
      <c r="FP603">
        <v>0</v>
      </c>
      <c r="FQ603">
        <v>2</v>
      </c>
      <c r="FR603">
        <v>0</v>
      </c>
      <c r="FS603">
        <v>0</v>
      </c>
      <c r="FT603">
        <v>0</v>
      </c>
      <c r="FU603">
        <v>2</v>
      </c>
      <c r="FV603">
        <v>0</v>
      </c>
      <c r="FW603" t="s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1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2</v>
      </c>
      <c r="GN603">
        <v>38</v>
      </c>
      <c r="GO603">
        <v>52</v>
      </c>
      <c r="GP603">
        <v>23</v>
      </c>
      <c r="GQ603">
        <v>6</v>
      </c>
      <c r="GR603">
        <v>3</v>
      </c>
      <c r="GS603">
        <v>2</v>
      </c>
      <c r="GT603">
        <v>0</v>
      </c>
      <c r="GU603">
        <v>0</v>
      </c>
      <c r="GV603">
        <v>4</v>
      </c>
      <c r="GW603">
        <v>0</v>
      </c>
      <c r="GX603">
        <v>0</v>
      </c>
      <c r="GY603">
        <v>1</v>
      </c>
      <c r="GZ603">
        <v>1</v>
      </c>
      <c r="HA603">
        <v>4</v>
      </c>
      <c r="HB603">
        <v>2</v>
      </c>
      <c r="HC603">
        <v>0</v>
      </c>
      <c r="HD603">
        <v>0</v>
      </c>
      <c r="HE603">
        <v>0</v>
      </c>
      <c r="HF603">
        <v>1</v>
      </c>
      <c r="HG603">
        <v>2</v>
      </c>
      <c r="HH603">
        <v>2</v>
      </c>
      <c r="HI603">
        <v>0</v>
      </c>
      <c r="HJ603">
        <v>1</v>
      </c>
      <c r="HK603">
        <v>52</v>
      </c>
      <c r="HL603">
        <v>62</v>
      </c>
      <c r="HM603">
        <v>35</v>
      </c>
      <c r="HN603">
        <v>9</v>
      </c>
      <c r="HO603">
        <v>4</v>
      </c>
      <c r="HP603">
        <v>3</v>
      </c>
      <c r="HQ603">
        <v>2</v>
      </c>
      <c r="HR603">
        <v>1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3</v>
      </c>
      <c r="HZ603">
        <v>1</v>
      </c>
      <c r="IA603">
        <v>1</v>
      </c>
      <c r="IB603">
        <v>0</v>
      </c>
      <c r="IC603">
        <v>0</v>
      </c>
      <c r="ID603">
        <v>1</v>
      </c>
      <c r="IE603">
        <v>0</v>
      </c>
      <c r="IF603">
        <v>1</v>
      </c>
      <c r="IG603">
        <v>0</v>
      </c>
      <c r="IH603">
        <v>0</v>
      </c>
      <c r="II603">
        <v>0</v>
      </c>
      <c r="IJ603">
        <v>1</v>
      </c>
      <c r="IK603">
        <v>62</v>
      </c>
      <c r="IL603">
        <v>1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1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1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</row>
    <row r="604" spans="1:299">
      <c r="A604" t="s">
        <v>384</v>
      </c>
      <c r="B604" t="s">
        <v>2</v>
      </c>
      <c r="C604" t="str">
        <f>"126101"</f>
        <v>126101</v>
      </c>
      <c r="D604" t="s">
        <v>382</v>
      </c>
      <c r="E604">
        <v>259</v>
      </c>
      <c r="F604">
        <v>1106</v>
      </c>
      <c r="G604">
        <v>829</v>
      </c>
      <c r="H604">
        <v>48</v>
      </c>
      <c r="I604">
        <v>781</v>
      </c>
      <c r="J604">
        <v>0</v>
      </c>
      <c r="K604">
        <v>11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781</v>
      </c>
      <c r="T604">
        <v>0</v>
      </c>
      <c r="U604">
        <v>0</v>
      </c>
      <c r="V604">
        <v>781</v>
      </c>
      <c r="W604">
        <v>5</v>
      </c>
      <c r="X604">
        <v>3</v>
      </c>
      <c r="Y604">
        <v>2</v>
      </c>
      <c r="Z604">
        <v>0</v>
      </c>
      <c r="AA604">
        <v>776</v>
      </c>
      <c r="AB604">
        <v>207</v>
      </c>
      <c r="AC604">
        <v>90</v>
      </c>
      <c r="AD604">
        <v>14</v>
      </c>
      <c r="AE604">
        <v>8</v>
      </c>
      <c r="AF604">
        <v>13</v>
      </c>
      <c r="AG604">
        <v>1</v>
      </c>
      <c r="AH604">
        <v>2</v>
      </c>
      <c r="AI604">
        <v>1</v>
      </c>
      <c r="AJ604">
        <v>2</v>
      </c>
      <c r="AK604">
        <v>4</v>
      </c>
      <c r="AL604">
        <v>3</v>
      </c>
      <c r="AM604">
        <v>0</v>
      </c>
      <c r="AN604">
        <v>0</v>
      </c>
      <c r="AO604">
        <v>4</v>
      </c>
      <c r="AP604">
        <v>4</v>
      </c>
      <c r="AQ604">
        <v>0</v>
      </c>
      <c r="AR604">
        <v>3</v>
      </c>
      <c r="AS604">
        <v>0</v>
      </c>
      <c r="AT604">
        <v>0</v>
      </c>
      <c r="AU604">
        <v>0</v>
      </c>
      <c r="AV604">
        <v>2</v>
      </c>
      <c r="AW604">
        <v>0</v>
      </c>
      <c r="AX604">
        <v>0</v>
      </c>
      <c r="AY604">
        <v>1</v>
      </c>
      <c r="AZ604">
        <v>3</v>
      </c>
      <c r="BA604">
        <v>1</v>
      </c>
      <c r="BB604">
        <v>1</v>
      </c>
      <c r="BC604">
        <v>0</v>
      </c>
      <c r="BD604">
        <v>50</v>
      </c>
      <c r="BE604">
        <v>207</v>
      </c>
      <c r="BF604">
        <v>219</v>
      </c>
      <c r="BG604">
        <v>70</v>
      </c>
      <c r="BH604">
        <v>33</v>
      </c>
      <c r="BI604">
        <v>6</v>
      </c>
      <c r="BJ604">
        <v>12</v>
      </c>
      <c r="BK604">
        <v>10</v>
      </c>
      <c r="BL604">
        <v>32</v>
      </c>
      <c r="BM604">
        <v>7</v>
      </c>
      <c r="BN604">
        <v>0</v>
      </c>
      <c r="BO604">
        <v>1</v>
      </c>
      <c r="BP604">
        <v>6</v>
      </c>
      <c r="BQ604">
        <v>0</v>
      </c>
      <c r="BR604">
        <v>2</v>
      </c>
      <c r="BS604">
        <v>1</v>
      </c>
      <c r="BT604">
        <v>0</v>
      </c>
      <c r="BU604">
        <v>2</v>
      </c>
      <c r="BV604">
        <v>2</v>
      </c>
      <c r="BW604">
        <v>2</v>
      </c>
      <c r="BX604">
        <v>1</v>
      </c>
      <c r="BY604">
        <v>2</v>
      </c>
      <c r="BZ604">
        <v>0</v>
      </c>
      <c r="CA604">
        <v>1</v>
      </c>
      <c r="CB604">
        <v>0</v>
      </c>
      <c r="CC604">
        <v>1</v>
      </c>
      <c r="CD604">
        <v>2</v>
      </c>
      <c r="CE604">
        <v>1</v>
      </c>
      <c r="CF604">
        <v>0</v>
      </c>
      <c r="CG604">
        <v>0</v>
      </c>
      <c r="CH604">
        <v>25</v>
      </c>
      <c r="CI604">
        <v>219</v>
      </c>
      <c r="CJ604">
        <v>45</v>
      </c>
      <c r="CK604">
        <v>18</v>
      </c>
      <c r="CL604">
        <v>12</v>
      </c>
      <c r="CM604">
        <v>2</v>
      </c>
      <c r="CN604">
        <v>0</v>
      </c>
      <c r="CO604">
        <v>4</v>
      </c>
      <c r="CP604">
        <v>0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</v>
      </c>
      <c r="CZ604">
        <v>2</v>
      </c>
      <c r="DA604">
        <v>3</v>
      </c>
      <c r="DB604">
        <v>2</v>
      </c>
      <c r="DC604">
        <v>45</v>
      </c>
      <c r="DD604">
        <v>75</v>
      </c>
      <c r="DE604">
        <v>48</v>
      </c>
      <c r="DF604">
        <v>0</v>
      </c>
      <c r="DG604">
        <v>4</v>
      </c>
      <c r="DH604">
        <v>9</v>
      </c>
      <c r="DI604">
        <v>2</v>
      </c>
      <c r="DJ604">
        <v>1</v>
      </c>
      <c r="DK604">
        <v>1</v>
      </c>
      <c r="DL604">
        <v>0</v>
      </c>
      <c r="DM604">
        <v>0</v>
      </c>
      <c r="DN604">
        <v>0</v>
      </c>
      <c r="DO604">
        <v>4</v>
      </c>
      <c r="DP604">
        <v>0</v>
      </c>
      <c r="DQ604">
        <v>2</v>
      </c>
      <c r="DR604">
        <v>0</v>
      </c>
      <c r="DS604">
        <v>1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1</v>
      </c>
      <c r="EE604">
        <v>0</v>
      </c>
      <c r="EF604">
        <v>2</v>
      </c>
      <c r="EG604">
        <v>75</v>
      </c>
      <c r="EH604">
        <v>9</v>
      </c>
      <c r="EI604">
        <v>1</v>
      </c>
      <c r="EJ604">
        <v>1</v>
      </c>
      <c r="EK604">
        <v>2</v>
      </c>
      <c r="EL604">
        <v>0</v>
      </c>
      <c r="EM604">
        <v>0</v>
      </c>
      <c r="EN604">
        <v>1</v>
      </c>
      <c r="EO604">
        <v>0</v>
      </c>
      <c r="EP604">
        <v>0</v>
      </c>
      <c r="EQ604">
        <v>0</v>
      </c>
      <c r="ER604">
        <v>0</v>
      </c>
      <c r="ES604">
        <v>1</v>
      </c>
      <c r="ET604">
        <v>0</v>
      </c>
      <c r="EU604">
        <v>0</v>
      </c>
      <c r="EV604">
        <v>0</v>
      </c>
      <c r="EW604">
        <v>0</v>
      </c>
      <c r="EX604">
        <v>1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1</v>
      </c>
      <c r="FE604">
        <v>0</v>
      </c>
      <c r="FF604">
        <v>0</v>
      </c>
      <c r="FG604">
        <v>0</v>
      </c>
      <c r="FH604">
        <v>0</v>
      </c>
      <c r="FI604">
        <v>1</v>
      </c>
      <c r="FJ604">
        <v>0</v>
      </c>
      <c r="FK604">
        <v>9</v>
      </c>
      <c r="FL604">
        <v>42</v>
      </c>
      <c r="FM604">
        <v>29</v>
      </c>
      <c r="FN604">
        <v>3</v>
      </c>
      <c r="FO604">
        <v>1</v>
      </c>
      <c r="FP604">
        <v>1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1</v>
      </c>
      <c r="FW604" t="s">
        <v>0</v>
      </c>
      <c r="FX604">
        <v>1</v>
      </c>
      <c r="FY604">
        <v>0</v>
      </c>
      <c r="FZ604">
        <v>0</v>
      </c>
      <c r="GA604">
        <v>0</v>
      </c>
      <c r="GB604">
        <v>2</v>
      </c>
      <c r="GC604">
        <v>1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3</v>
      </c>
      <c r="GN604">
        <v>42</v>
      </c>
      <c r="GO604">
        <v>45</v>
      </c>
      <c r="GP604">
        <v>17</v>
      </c>
      <c r="GQ604">
        <v>4</v>
      </c>
      <c r="GR604">
        <v>2</v>
      </c>
      <c r="GS604">
        <v>3</v>
      </c>
      <c r="GT604">
        <v>1</v>
      </c>
      <c r="GU604">
        <v>3</v>
      </c>
      <c r="GV604">
        <v>0</v>
      </c>
      <c r="GW604">
        <v>1</v>
      </c>
      <c r="GX604">
        <v>0</v>
      </c>
      <c r="GY604">
        <v>1</v>
      </c>
      <c r="GZ604">
        <v>0</v>
      </c>
      <c r="HA604">
        <v>3</v>
      </c>
      <c r="HB604">
        <v>0</v>
      </c>
      <c r="HC604">
        <v>0</v>
      </c>
      <c r="HD604">
        <v>1</v>
      </c>
      <c r="HE604">
        <v>0</v>
      </c>
      <c r="HF604">
        <v>0</v>
      </c>
      <c r="HG604">
        <v>1</v>
      </c>
      <c r="HH604">
        <v>0</v>
      </c>
      <c r="HI604">
        <v>3</v>
      </c>
      <c r="HJ604">
        <v>5</v>
      </c>
      <c r="HK604">
        <v>45</v>
      </c>
      <c r="HL604">
        <v>128</v>
      </c>
      <c r="HM604">
        <v>64</v>
      </c>
      <c r="HN604">
        <v>10</v>
      </c>
      <c r="HO604">
        <v>16</v>
      </c>
      <c r="HP604">
        <v>9</v>
      </c>
      <c r="HQ604">
        <v>5</v>
      </c>
      <c r="HR604">
        <v>1</v>
      </c>
      <c r="HS604">
        <v>6</v>
      </c>
      <c r="HT604">
        <v>1</v>
      </c>
      <c r="HU604">
        <v>0</v>
      </c>
      <c r="HV604">
        <v>1</v>
      </c>
      <c r="HW604">
        <v>0</v>
      </c>
      <c r="HX604">
        <v>0</v>
      </c>
      <c r="HY604">
        <v>1</v>
      </c>
      <c r="HZ604">
        <v>1</v>
      </c>
      <c r="IA604">
        <v>1</v>
      </c>
      <c r="IB604">
        <v>0</v>
      </c>
      <c r="IC604">
        <v>0</v>
      </c>
      <c r="ID604">
        <v>1</v>
      </c>
      <c r="IE604">
        <v>0</v>
      </c>
      <c r="IF604">
        <v>0</v>
      </c>
      <c r="IG604">
        <v>4</v>
      </c>
      <c r="IH604">
        <v>1</v>
      </c>
      <c r="II604">
        <v>3</v>
      </c>
      <c r="IJ604">
        <v>3</v>
      </c>
      <c r="IK604">
        <v>128</v>
      </c>
      <c r="IL604">
        <v>5</v>
      </c>
      <c r="IM604">
        <v>1</v>
      </c>
      <c r="IN604">
        <v>0</v>
      </c>
      <c r="IO604">
        <v>3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1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5</v>
      </c>
      <c r="JJ604">
        <v>1</v>
      </c>
      <c r="JK604">
        <v>1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1</v>
      </c>
    </row>
    <row r="605" spans="1:299">
      <c r="A605" t="s">
        <v>383</v>
      </c>
      <c r="B605" t="s">
        <v>2</v>
      </c>
      <c r="C605" t="str">
        <f>"126101"</f>
        <v>126101</v>
      </c>
      <c r="D605" t="s">
        <v>382</v>
      </c>
      <c r="E605">
        <v>260</v>
      </c>
      <c r="F605">
        <v>1089</v>
      </c>
      <c r="G605">
        <v>830</v>
      </c>
      <c r="H605">
        <v>137</v>
      </c>
      <c r="I605">
        <v>693</v>
      </c>
      <c r="J605">
        <v>0</v>
      </c>
      <c r="K605">
        <v>2</v>
      </c>
      <c r="L605">
        <v>3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3</v>
      </c>
      <c r="S605">
        <v>696</v>
      </c>
      <c r="T605">
        <v>3</v>
      </c>
      <c r="U605">
        <v>0</v>
      </c>
      <c r="V605">
        <v>696</v>
      </c>
      <c r="W605">
        <v>9</v>
      </c>
      <c r="X605">
        <v>6</v>
      </c>
      <c r="Y605">
        <v>3</v>
      </c>
      <c r="Z605">
        <v>0</v>
      </c>
      <c r="AA605">
        <v>687</v>
      </c>
      <c r="AB605">
        <v>251</v>
      </c>
      <c r="AC605">
        <v>131</v>
      </c>
      <c r="AD605">
        <v>22</v>
      </c>
      <c r="AE605">
        <v>9</v>
      </c>
      <c r="AF605">
        <v>10</v>
      </c>
      <c r="AG605">
        <v>1</v>
      </c>
      <c r="AH605">
        <v>2</v>
      </c>
      <c r="AI605">
        <v>5</v>
      </c>
      <c r="AJ605">
        <v>1</v>
      </c>
      <c r="AK605">
        <v>2</v>
      </c>
      <c r="AL605">
        <v>3</v>
      </c>
      <c r="AM605">
        <v>0</v>
      </c>
      <c r="AN605">
        <v>0</v>
      </c>
      <c r="AO605">
        <v>4</v>
      </c>
      <c r="AP605">
        <v>2</v>
      </c>
      <c r="AQ605">
        <v>0</v>
      </c>
      <c r="AR605">
        <v>2</v>
      </c>
      <c r="AS605">
        <v>1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3</v>
      </c>
      <c r="AZ605">
        <v>0</v>
      </c>
      <c r="BA605">
        <v>4</v>
      </c>
      <c r="BB605">
        <v>3</v>
      </c>
      <c r="BC605">
        <v>0</v>
      </c>
      <c r="BD605">
        <v>45</v>
      </c>
      <c r="BE605">
        <v>251</v>
      </c>
      <c r="BF605">
        <v>172</v>
      </c>
      <c r="BG605">
        <v>56</v>
      </c>
      <c r="BH605">
        <v>33</v>
      </c>
      <c r="BI605">
        <v>3</v>
      </c>
      <c r="BJ605">
        <v>4</v>
      </c>
      <c r="BK605">
        <v>12</v>
      </c>
      <c r="BL605">
        <v>16</v>
      </c>
      <c r="BM605">
        <v>4</v>
      </c>
      <c r="BN605">
        <v>0</v>
      </c>
      <c r="BO605">
        <v>0</v>
      </c>
      <c r="BP605">
        <v>8</v>
      </c>
      <c r="BQ605">
        <v>0</v>
      </c>
      <c r="BR605">
        <v>0</v>
      </c>
      <c r="BS605">
        <v>1</v>
      </c>
      <c r="BT605">
        <v>2</v>
      </c>
      <c r="BU605">
        <v>1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3</v>
      </c>
      <c r="CB605">
        <v>0</v>
      </c>
      <c r="CC605">
        <v>0</v>
      </c>
      <c r="CD605">
        <v>0</v>
      </c>
      <c r="CE605">
        <v>2</v>
      </c>
      <c r="CF605">
        <v>0</v>
      </c>
      <c r="CG605">
        <v>0</v>
      </c>
      <c r="CH605">
        <v>26</v>
      </c>
      <c r="CI605">
        <v>172</v>
      </c>
      <c r="CJ605">
        <v>29</v>
      </c>
      <c r="CK605">
        <v>17</v>
      </c>
      <c r="CL605">
        <v>7</v>
      </c>
      <c r="CM605">
        <v>1</v>
      </c>
      <c r="CN605">
        <v>1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1</v>
      </c>
      <c r="CZ605">
        <v>1</v>
      </c>
      <c r="DA605">
        <v>0</v>
      </c>
      <c r="DB605">
        <v>0</v>
      </c>
      <c r="DC605">
        <v>29</v>
      </c>
      <c r="DD605">
        <v>45</v>
      </c>
      <c r="DE605">
        <v>32</v>
      </c>
      <c r="DF605">
        <v>1</v>
      </c>
      <c r="DG605">
        <v>0</v>
      </c>
      <c r="DH605">
        <v>0</v>
      </c>
      <c r="DI605">
        <v>5</v>
      </c>
      <c r="DJ605">
        <v>1</v>
      </c>
      <c r="DK605">
        <v>0</v>
      </c>
      <c r="DL605">
        <v>0</v>
      </c>
      <c r="DM605">
        <v>0</v>
      </c>
      <c r="DN605">
        <v>1</v>
      </c>
      <c r="DO605">
        <v>2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0</v>
      </c>
      <c r="EE605">
        <v>0</v>
      </c>
      <c r="EF605">
        <v>1</v>
      </c>
      <c r="EG605">
        <v>45</v>
      </c>
      <c r="EH605">
        <v>7</v>
      </c>
      <c r="EI605">
        <v>2</v>
      </c>
      <c r="EJ605">
        <v>0</v>
      </c>
      <c r="EK605">
        <v>2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1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2</v>
      </c>
      <c r="FK605">
        <v>7</v>
      </c>
      <c r="FL605">
        <v>57</v>
      </c>
      <c r="FM605">
        <v>35</v>
      </c>
      <c r="FN605">
        <v>9</v>
      </c>
      <c r="FO605">
        <v>0</v>
      </c>
      <c r="FP605">
        <v>0</v>
      </c>
      <c r="FQ605">
        <v>0</v>
      </c>
      <c r="FR605">
        <v>1</v>
      </c>
      <c r="FS605">
        <v>0</v>
      </c>
      <c r="FT605">
        <v>0</v>
      </c>
      <c r="FU605">
        <v>3</v>
      </c>
      <c r="FV605">
        <v>0</v>
      </c>
      <c r="FW605" t="s">
        <v>0</v>
      </c>
      <c r="FX605">
        <v>0</v>
      </c>
      <c r="FY605">
        <v>0</v>
      </c>
      <c r="FZ605">
        <v>1</v>
      </c>
      <c r="GA605">
        <v>0</v>
      </c>
      <c r="GB605">
        <v>0</v>
      </c>
      <c r="GC605">
        <v>1</v>
      </c>
      <c r="GD605">
        <v>0</v>
      </c>
      <c r="GE605">
        <v>1</v>
      </c>
      <c r="GF605">
        <v>0</v>
      </c>
      <c r="GG605">
        <v>0</v>
      </c>
      <c r="GH605">
        <v>1</v>
      </c>
      <c r="GI605">
        <v>1</v>
      </c>
      <c r="GJ605">
        <v>0</v>
      </c>
      <c r="GK605">
        <v>3</v>
      </c>
      <c r="GL605">
        <v>0</v>
      </c>
      <c r="GM605">
        <v>1</v>
      </c>
      <c r="GN605">
        <v>57</v>
      </c>
      <c r="GO605">
        <v>51</v>
      </c>
      <c r="GP605">
        <v>17</v>
      </c>
      <c r="GQ605">
        <v>8</v>
      </c>
      <c r="GR605">
        <v>3</v>
      </c>
      <c r="GS605">
        <v>2</v>
      </c>
      <c r="GT605">
        <v>2</v>
      </c>
      <c r="GU605">
        <v>2</v>
      </c>
      <c r="GV605">
        <v>4</v>
      </c>
      <c r="GW605">
        <v>0</v>
      </c>
      <c r="GX605">
        <v>2</v>
      </c>
      <c r="GY605">
        <v>4</v>
      </c>
      <c r="GZ605">
        <v>0</v>
      </c>
      <c r="HA605">
        <v>0</v>
      </c>
      <c r="HB605">
        <v>0</v>
      </c>
      <c r="HC605">
        <v>1</v>
      </c>
      <c r="HD605">
        <v>1</v>
      </c>
      <c r="HE605">
        <v>0</v>
      </c>
      <c r="HF605">
        <v>0</v>
      </c>
      <c r="HG605">
        <v>2</v>
      </c>
      <c r="HH605">
        <v>0</v>
      </c>
      <c r="HI605">
        <v>0</v>
      </c>
      <c r="HJ605">
        <v>3</v>
      </c>
      <c r="HK605">
        <v>51</v>
      </c>
      <c r="HL605">
        <v>70</v>
      </c>
      <c r="HM605">
        <v>22</v>
      </c>
      <c r="HN605">
        <v>11</v>
      </c>
      <c r="HO605">
        <v>6</v>
      </c>
      <c r="HP605">
        <v>4</v>
      </c>
      <c r="HQ605">
        <v>0</v>
      </c>
      <c r="HR605">
        <v>1</v>
      </c>
      <c r="HS605">
        <v>5</v>
      </c>
      <c r="HT605">
        <v>1</v>
      </c>
      <c r="HU605">
        <v>3</v>
      </c>
      <c r="HV605">
        <v>3</v>
      </c>
      <c r="HW605">
        <v>1</v>
      </c>
      <c r="HX605">
        <v>1</v>
      </c>
      <c r="HY605">
        <v>4</v>
      </c>
      <c r="HZ605">
        <v>0</v>
      </c>
      <c r="IA605">
        <v>1</v>
      </c>
      <c r="IB605">
        <v>0</v>
      </c>
      <c r="IC605">
        <v>1</v>
      </c>
      <c r="ID605">
        <v>1</v>
      </c>
      <c r="IE605">
        <v>1</v>
      </c>
      <c r="IF605">
        <v>0</v>
      </c>
      <c r="IG605">
        <v>1</v>
      </c>
      <c r="IH605">
        <v>0</v>
      </c>
      <c r="II605">
        <v>1</v>
      </c>
      <c r="IJ605">
        <v>2</v>
      </c>
      <c r="IK605">
        <v>70</v>
      </c>
      <c r="IL605">
        <v>3</v>
      </c>
      <c r="IM605">
        <v>1</v>
      </c>
      <c r="IN605">
        <v>0</v>
      </c>
      <c r="IO605">
        <v>1</v>
      </c>
      <c r="IP605">
        <v>0</v>
      </c>
      <c r="IQ605">
        <v>1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3</v>
      </c>
      <c r="JJ605">
        <v>2</v>
      </c>
      <c r="JK605">
        <v>0</v>
      </c>
      <c r="JL605">
        <v>1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1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2</v>
      </c>
    </row>
    <row r="606" spans="1:299">
      <c r="A606" t="s">
        <v>381</v>
      </c>
      <c r="B606" t="s">
        <v>2</v>
      </c>
      <c r="C606" t="str">
        <f>"126101"</f>
        <v>126101</v>
      </c>
      <c r="D606" t="s">
        <v>378</v>
      </c>
      <c r="E606">
        <v>261</v>
      </c>
      <c r="F606">
        <v>1040</v>
      </c>
      <c r="G606">
        <v>780</v>
      </c>
      <c r="H606">
        <v>101</v>
      </c>
      <c r="I606">
        <v>679</v>
      </c>
      <c r="J606">
        <v>1</v>
      </c>
      <c r="K606">
        <v>13</v>
      </c>
      <c r="L606">
        <v>2</v>
      </c>
      <c r="M606">
        <v>2</v>
      </c>
      <c r="N606">
        <v>0</v>
      </c>
      <c r="O606">
        <v>0</v>
      </c>
      <c r="P606">
        <v>0</v>
      </c>
      <c r="Q606">
        <v>0</v>
      </c>
      <c r="R606">
        <v>2</v>
      </c>
      <c r="S606">
        <v>681</v>
      </c>
      <c r="T606">
        <v>2</v>
      </c>
      <c r="U606">
        <v>0</v>
      </c>
      <c r="V606">
        <v>681</v>
      </c>
      <c r="W606">
        <v>9</v>
      </c>
      <c r="X606">
        <v>5</v>
      </c>
      <c r="Y606">
        <v>4</v>
      </c>
      <c r="Z606">
        <v>0</v>
      </c>
      <c r="AA606">
        <v>672</v>
      </c>
      <c r="AB606">
        <v>236</v>
      </c>
      <c r="AC606">
        <v>111</v>
      </c>
      <c r="AD606">
        <v>9</v>
      </c>
      <c r="AE606">
        <v>13</v>
      </c>
      <c r="AF606">
        <v>7</v>
      </c>
      <c r="AG606">
        <v>0</v>
      </c>
      <c r="AH606">
        <v>0</v>
      </c>
      <c r="AI606">
        <v>6</v>
      </c>
      <c r="AJ606">
        <v>0</v>
      </c>
      <c r="AK606">
        <v>4</v>
      </c>
      <c r="AL606">
        <v>0</v>
      </c>
      <c r="AM606">
        <v>1</v>
      </c>
      <c r="AN606">
        <v>3</v>
      </c>
      <c r="AO606">
        <v>0</v>
      </c>
      <c r="AP606">
        <v>1</v>
      </c>
      <c r="AQ606">
        <v>1</v>
      </c>
      <c r="AR606">
        <v>9</v>
      </c>
      <c r="AS606">
        <v>0</v>
      </c>
      <c r="AT606">
        <v>0</v>
      </c>
      <c r="AU606">
        <v>0</v>
      </c>
      <c r="AV606">
        <v>6</v>
      </c>
      <c r="AW606">
        <v>5</v>
      </c>
      <c r="AX606">
        <v>0</v>
      </c>
      <c r="AY606">
        <v>2</v>
      </c>
      <c r="AZ606">
        <v>3</v>
      </c>
      <c r="BA606">
        <v>2</v>
      </c>
      <c r="BB606">
        <v>0</v>
      </c>
      <c r="BC606">
        <v>0</v>
      </c>
      <c r="BD606">
        <v>53</v>
      </c>
      <c r="BE606">
        <v>236</v>
      </c>
      <c r="BF606">
        <v>192</v>
      </c>
      <c r="BG606">
        <v>77</v>
      </c>
      <c r="BH606">
        <v>36</v>
      </c>
      <c r="BI606">
        <v>8</v>
      </c>
      <c r="BJ606">
        <v>1</v>
      </c>
      <c r="BK606">
        <v>14</v>
      </c>
      <c r="BL606">
        <v>8</v>
      </c>
      <c r="BM606">
        <v>3</v>
      </c>
      <c r="BN606">
        <v>2</v>
      </c>
      <c r="BO606">
        <v>5</v>
      </c>
      <c r="BP606">
        <v>7</v>
      </c>
      <c r="BQ606">
        <v>0</v>
      </c>
      <c r="BR606">
        <v>1</v>
      </c>
      <c r="BS606">
        <v>3</v>
      </c>
      <c r="BT606">
        <v>0</v>
      </c>
      <c r="BU606">
        <v>4</v>
      </c>
      <c r="BV606">
        <v>0</v>
      </c>
      <c r="BW606">
        <v>1</v>
      </c>
      <c r="BX606">
        <v>1</v>
      </c>
      <c r="BY606">
        <v>0</v>
      </c>
      <c r="BZ606">
        <v>2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18</v>
      </c>
      <c r="CI606">
        <v>192</v>
      </c>
      <c r="CJ606">
        <v>39</v>
      </c>
      <c r="CK606">
        <v>15</v>
      </c>
      <c r="CL606">
        <v>8</v>
      </c>
      <c r="CM606">
        <v>2</v>
      </c>
      <c r="CN606">
        <v>0</v>
      </c>
      <c r="CO606">
        <v>2</v>
      </c>
      <c r="CP606">
        <v>1</v>
      </c>
      <c r="CQ606">
        <v>0</v>
      </c>
      <c r="CR606">
        <v>0</v>
      </c>
      <c r="CS606">
        <v>2</v>
      </c>
      <c r="CT606">
        <v>2</v>
      </c>
      <c r="CU606">
        <v>1</v>
      </c>
      <c r="CV606">
        <v>2</v>
      </c>
      <c r="CW606">
        <v>1</v>
      </c>
      <c r="CX606">
        <v>0</v>
      </c>
      <c r="CY606">
        <v>0</v>
      </c>
      <c r="CZ606">
        <v>0</v>
      </c>
      <c r="DA606">
        <v>2</v>
      </c>
      <c r="DB606">
        <v>1</v>
      </c>
      <c r="DC606">
        <v>39</v>
      </c>
      <c r="DD606">
        <v>34</v>
      </c>
      <c r="DE606">
        <v>29</v>
      </c>
      <c r="DF606">
        <v>1</v>
      </c>
      <c r="DG606">
        <v>1</v>
      </c>
      <c r="DH606">
        <v>1</v>
      </c>
      <c r="DI606">
        <v>2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34</v>
      </c>
      <c r="EH606">
        <v>10</v>
      </c>
      <c r="EI606">
        <v>3</v>
      </c>
      <c r="EJ606">
        <v>0</v>
      </c>
      <c r="EK606">
        <v>2</v>
      </c>
      <c r="EL606">
        <v>0</v>
      </c>
      <c r="EM606">
        <v>1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2</v>
      </c>
      <c r="FK606">
        <v>10</v>
      </c>
      <c r="FL606">
        <v>48</v>
      </c>
      <c r="FM606">
        <v>35</v>
      </c>
      <c r="FN606">
        <v>4</v>
      </c>
      <c r="FO606">
        <v>1</v>
      </c>
      <c r="FP606">
        <v>0</v>
      </c>
      <c r="FQ606">
        <v>1</v>
      </c>
      <c r="FR606">
        <v>0</v>
      </c>
      <c r="FS606">
        <v>2</v>
      </c>
      <c r="FT606">
        <v>0</v>
      </c>
      <c r="FU606">
        <v>1</v>
      </c>
      <c r="FV606">
        <v>0</v>
      </c>
      <c r="FW606" t="s">
        <v>0</v>
      </c>
      <c r="FX606">
        <v>0</v>
      </c>
      <c r="FY606">
        <v>1</v>
      </c>
      <c r="FZ606">
        <v>0</v>
      </c>
      <c r="GA606">
        <v>0</v>
      </c>
      <c r="GB606">
        <v>1</v>
      </c>
      <c r="GC606">
        <v>0</v>
      </c>
      <c r="GD606">
        <v>0</v>
      </c>
      <c r="GE606">
        <v>0</v>
      </c>
      <c r="GF606">
        <v>0</v>
      </c>
      <c r="GG606">
        <v>1</v>
      </c>
      <c r="GH606">
        <v>0</v>
      </c>
      <c r="GI606">
        <v>1</v>
      </c>
      <c r="GJ606">
        <v>0</v>
      </c>
      <c r="GK606">
        <v>0</v>
      </c>
      <c r="GL606">
        <v>0</v>
      </c>
      <c r="GM606">
        <v>0</v>
      </c>
      <c r="GN606">
        <v>48</v>
      </c>
      <c r="GO606">
        <v>55</v>
      </c>
      <c r="GP606">
        <v>16</v>
      </c>
      <c r="GQ606">
        <v>3</v>
      </c>
      <c r="GR606">
        <v>5</v>
      </c>
      <c r="GS606">
        <v>4</v>
      </c>
      <c r="GT606">
        <v>2</v>
      </c>
      <c r="GU606">
        <v>1</v>
      </c>
      <c r="GV606">
        <v>3</v>
      </c>
      <c r="GW606">
        <v>0</v>
      </c>
      <c r="GX606">
        <v>0</v>
      </c>
      <c r="GY606">
        <v>1</v>
      </c>
      <c r="GZ606">
        <v>0</v>
      </c>
      <c r="HA606">
        <v>2</v>
      </c>
      <c r="HB606">
        <v>3</v>
      </c>
      <c r="HC606">
        <v>1</v>
      </c>
      <c r="HD606">
        <v>0</v>
      </c>
      <c r="HE606">
        <v>0</v>
      </c>
      <c r="HF606">
        <v>0</v>
      </c>
      <c r="HG606">
        <v>3</v>
      </c>
      <c r="HH606">
        <v>2</v>
      </c>
      <c r="HI606">
        <v>4</v>
      </c>
      <c r="HJ606">
        <v>5</v>
      </c>
      <c r="HK606">
        <v>55</v>
      </c>
      <c r="HL606">
        <v>56</v>
      </c>
      <c r="HM606">
        <v>26</v>
      </c>
      <c r="HN606">
        <v>10</v>
      </c>
      <c r="HO606">
        <v>2</v>
      </c>
      <c r="HP606">
        <v>1</v>
      </c>
      <c r="HQ606">
        <v>0</v>
      </c>
      <c r="HR606">
        <v>0</v>
      </c>
      <c r="HS606">
        <v>2</v>
      </c>
      <c r="HT606">
        <v>2</v>
      </c>
      <c r="HU606">
        <v>2</v>
      </c>
      <c r="HV606">
        <v>1</v>
      </c>
      <c r="HW606">
        <v>0</v>
      </c>
      <c r="HX606">
        <v>0</v>
      </c>
      <c r="HY606">
        <v>0</v>
      </c>
      <c r="HZ606">
        <v>0</v>
      </c>
      <c r="IA606">
        <v>3</v>
      </c>
      <c r="IB606">
        <v>1</v>
      </c>
      <c r="IC606">
        <v>1</v>
      </c>
      <c r="ID606">
        <v>0</v>
      </c>
      <c r="IE606">
        <v>0</v>
      </c>
      <c r="IF606">
        <v>0</v>
      </c>
      <c r="IG606">
        <v>2</v>
      </c>
      <c r="IH606">
        <v>1</v>
      </c>
      <c r="II606">
        <v>0</v>
      </c>
      <c r="IJ606">
        <v>2</v>
      </c>
      <c r="IK606">
        <v>56</v>
      </c>
      <c r="IL606">
        <v>1</v>
      </c>
      <c r="IM606">
        <v>0</v>
      </c>
      <c r="IN606">
        <v>0</v>
      </c>
      <c r="IO606">
        <v>0</v>
      </c>
      <c r="IP606">
        <v>1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1</v>
      </c>
      <c r="JJ606">
        <v>1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1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1</v>
      </c>
    </row>
    <row r="607" spans="1:299">
      <c r="A607" t="s">
        <v>380</v>
      </c>
      <c r="B607" t="s">
        <v>2</v>
      </c>
      <c r="C607" t="str">
        <f>"126101"</f>
        <v>126101</v>
      </c>
      <c r="D607" t="s">
        <v>378</v>
      </c>
      <c r="E607">
        <v>262</v>
      </c>
      <c r="F607">
        <v>1976</v>
      </c>
      <c r="G607">
        <v>1490</v>
      </c>
      <c r="H607">
        <v>281</v>
      </c>
      <c r="I607">
        <v>1209</v>
      </c>
      <c r="J607">
        <v>0</v>
      </c>
      <c r="K607">
        <v>4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1210</v>
      </c>
      <c r="T607">
        <v>1</v>
      </c>
      <c r="U607">
        <v>0</v>
      </c>
      <c r="V607">
        <v>1210</v>
      </c>
      <c r="W607">
        <v>15</v>
      </c>
      <c r="X607">
        <v>8</v>
      </c>
      <c r="Y607">
        <v>7</v>
      </c>
      <c r="Z607">
        <v>0</v>
      </c>
      <c r="AA607">
        <v>1195</v>
      </c>
      <c r="AB607">
        <v>453</v>
      </c>
      <c r="AC607">
        <v>248</v>
      </c>
      <c r="AD607">
        <v>16</v>
      </c>
      <c r="AE607">
        <v>27</v>
      </c>
      <c r="AF607">
        <v>24</v>
      </c>
      <c r="AG607">
        <v>1</v>
      </c>
      <c r="AH607">
        <v>1</v>
      </c>
      <c r="AI607">
        <v>3</v>
      </c>
      <c r="AJ607">
        <v>1</v>
      </c>
      <c r="AK607">
        <v>2</v>
      </c>
      <c r="AL607">
        <v>1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3</v>
      </c>
      <c r="AW607">
        <v>0</v>
      </c>
      <c r="AX607">
        <v>0</v>
      </c>
      <c r="AY607">
        <v>1</v>
      </c>
      <c r="AZ607">
        <v>0</v>
      </c>
      <c r="BA607">
        <v>4</v>
      </c>
      <c r="BB607">
        <v>2</v>
      </c>
      <c r="BC607">
        <v>2</v>
      </c>
      <c r="BD607">
        <v>114</v>
      </c>
      <c r="BE607">
        <v>453</v>
      </c>
      <c r="BF607">
        <v>325</v>
      </c>
      <c r="BG607">
        <v>106</v>
      </c>
      <c r="BH607">
        <v>57</v>
      </c>
      <c r="BI607">
        <v>9</v>
      </c>
      <c r="BJ607">
        <v>5</v>
      </c>
      <c r="BK607">
        <v>28</v>
      </c>
      <c r="BL607">
        <v>35</v>
      </c>
      <c r="BM607">
        <v>8</v>
      </c>
      <c r="BN607">
        <v>0</v>
      </c>
      <c r="BO607">
        <v>2</v>
      </c>
      <c r="BP607">
        <v>9</v>
      </c>
      <c r="BQ607">
        <v>0</v>
      </c>
      <c r="BR607">
        <v>1</v>
      </c>
      <c r="BS607">
        <v>4</v>
      </c>
      <c r="BT607">
        <v>3</v>
      </c>
      <c r="BU607">
        <v>2</v>
      </c>
      <c r="BV607">
        <v>4</v>
      </c>
      <c r="BW607">
        <v>8</v>
      </c>
      <c r="BX607">
        <v>1</v>
      </c>
      <c r="BY607">
        <v>3</v>
      </c>
      <c r="BZ607">
        <v>1</v>
      </c>
      <c r="CA607">
        <v>1</v>
      </c>
      <c r="CB607">
        <v>2</v>
      </c>
      <c r="CC607">
        <v>0</v>
      </c>
      <c r="CD607">
        <v>0</v>
      </c>
      <c r="CE607">
        <v>3</v>
      </c>
      <c r="CF607">
        <v>0</v>
      </c>
      <c r="CG607">
        <v>0</v>
      </c>
      <c r="CH607">
        <v>33</v>
      </c>
      <c r="CI607">
        <v>325</v>
      </c>
      <c r="CJ607">
        <v>45</v>
      </c>
      <c r="CK607">
        <v>20</v>
      </c>
      <c r="CL607">
        <v>5</v>
      </c>
      <c r="CM607">
        <v>3</v>
      </c>
      <c r="CN607">
        <v>2</v>
      </c>
      <c r="CO607">
        <v>5</v>
      </c>
      <c r="CP607">
        <v>0</v>
      </c>
      <c r="CQ607">
        <v>2</v>
      </c>
      <c r="CR607">
        <v>0</v>
      </c>
      <c r="CS607">
        <v>1</v>
      </c>
      <c r="CT607">
        <v>1</v>
      </c>
      <c r="CU607">
        <v>2</v>
      </c>
      <c r="CV607">
        <v>0</v>
      </c>
      <c r="CW607">
        <v>0</v>
      </c>
      <c r="CX607">
        <v>0</v>
      </c>
      <c r="CY607">
        <v>1</v>
      </c>
      <c r="CZ607">
        <v>1</v>
      </c>
      <c r="DA607">
        <v>0</v>
      </c>
      <c r="DB607">
        <v>2</v>
      </c>
      <c r="DC607">
        <v>45</v>
      </c>
      <c r="DD607">
        <v>83</v>
      </c>
      <c r="DE607">
        <v>56</v>
      </c>
      <c r="DF607">
        <v>2</v>
      </c>
      <c r="DG607">
        <v>1</v>
      </c>
      <c r="DH607">
        <v>8</v>
      </c>
      <c r="DI607">
        <v>3</v>
      </c>
      <c r="DJ607">
        <v>0</v>
      </c>
      <c r="DK607">
        <v>2</v>
      </c>
      <c r="DL607">
        <v>1</v>
      </c>
      <c r="DM607">
        <v>0</v>
      </c>
      <c r="DN607">
        <v>2</v>
      </c>
      <c r="DO607">
        <v>0</v>
      </c>
      <c r="DP607">
        <v>0</v>
      </c>
      <c r="DQ607">
        <v>1</v>
      </c>
      <c r="DR607">
        <v>0</v>
      </c>
      <c r="DS607">
        <v>1</v>
      </c>
      <c r="DT607">
        <v>0</v>
      </c>
      <c r="DU607">
        <v>0</v>
      </c>
      <c r="DV607">
        <v>0</v>
      </c>
      <c r="DW607">
        <v>0</v>
      </c>
      <c r="DX607">
        <v>3</v>
      </c>
      <c r="DY607">
        <v>0</v>
      </c>
      <c r="DZ607">
        <v>0</v>
      </c>
      <c r="EA607">
        <v>0</v>
      </c>
      <c r="EB607">
        <v>1</v>
      </c>
      <c r="EC607">
        <v>0</v>
      </c>
      <c r="ED607">
        <v>0</v>
      </c>
      <c r="EE607">
        <v>0</v>
      </c>
      <c r="EF607">
        <v>2</v>
      </c>
      <c r="EG607">
        <v>83</v>
      </c>
      <c r="EH607">
        <v>8</v>
      </c>
      <c r="EI607">
        <v>2</v>
      </c>
      <c r="EJ607">
        <v>0</v>
      </c>
      <c r="EK607">
        <v>1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4</v>
      </c>
      <c r="FI607">
        <v>0</v>
      </c>
      <c r="FJ607">
        <v>1</v>
      </c>
      <c r="FK607">
        <v>8</v>
      </c>
      <c r="FL607">
        <v>70</v>
      </c>
      <c r="FM607">
        <v>48</v>
      </c>
      <c r="FN607">
        <v>5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2</v>
      </c>
      <c r="FV607">
        <v>1</v>
      </c>
      <c r="FW607" t="s">
        <v>0</v>
      </c>
      <c r="FX607">
        <v>3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6</v>
      </c>
      <c r="GE607">
        <v>0</v>
      </c>
      <c r="GF607">
        <v>0</v>
      </c>
      <c r="GG607">
        <v>3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2</v>
      </c>
      <c r="GN607">
        <v>70</v>
      </c>
      <c r="GO607">
        <v>81</v>
      </c>
      <c r="GP607">
        <v>35</v>
      </c>
      <c r="GQ607">
        <v>11</v>
      </c>
      <c r="GR607">
        <v>4</v>
      </c>
      <c r="GS607">
        <v>5</v>
      </c>
      <c r="GT607">
        <v>2</v>
      </c>
      <c r="GU607">
        <v>3</v>
      </c>
      <c r="GV607">
        <v>5</v>
      </c>
      <c r="GW607">
        <v>1</v>
      </c>
      <c r="GX607">
        <v>1</v>
      </c>
      <c r="GY607">
        <v>3</v>
      </c>
      <c r="GZ607">
        <v>1</v>
      </c>
      <c r="HA607">
        <v>1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3</v>
      </c>
      <c r="HH607">
        <v>1</v>
      </c>
      <c r="HI607">
        <v>2</v>
      </c>
      <c r="HJ607">
        <v>3</v>
      </c>
      <c r="HK607">
        <v>81</v>
      </c>
      <c r="HL607">
        <v>112</v>
      </c>
      <c r="HM607">
        <v>60</v>
      </c>
      <c r="HN607">
        <v>14</v>
      </c>
      <c r="HO607">
        <v>7</v>
      </c>
      <c r="HP607">
        <v>7</v>
      </c>
      <c r="HQ607">
        <v>1</v>
      </c>
      <c r="HR607">
        <v>2</v>
      </c>
      <c r="HS607">
        <v>0</v>
      </c>
      <c r="HT607">
        <v>2</v>
      </c>
      <c r="HU607">
        <v>2</v>
      </c>
      <c r="HV607">
        <v>2</v>
      </c>
      <c r="HW607">
        <v>0</v>
      </c>
      <c r="HX607">
        <v>1</v>
      </c>
      <c r="HY607">
        <v>0</v>
      </c>
      <c r="HZ607">
        <v>0</v>
      </c>
      <c r="IA607">
        <v>4</v>
      </c>
      <c r="IB607">
        <v>1</v>
      </c>
      <c r="IC607">
        <v>0</v>
      </c>
      <c r="ID607">
        <v>1</v>
      </c>
      <c r="IE607">
        <v>1</v>
      </c>
      <c r="IF607">
        <v>1</v>
      </c>
      <c r="IG607">
        <v>5</v>
      </c>
      <c r="IH607">
        <v>0</v>
      </c>
      <c r="II607">
        <v>0</v>
      </c>
      <c r="IJ607">
        <v>1</v>
      </c>
      <c r="IK607">
        <v>112</v>
      </c>
      <c r="IL607">
        <v>1</v>
      </c>
      <c r="IM607">
        <v>1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1</v>
      </c>
      <c r="JJ607">
        <v>17</v>
      </c>
      <c r="JK607">
        <v>1</v>
      </c>
      <c r="JL607">
        <v>1</v>
      </c>
      <c r="JM607">
        <v>0</v>
      </c>
      <c r="JN607">
        <v>2</v>
      </c>
      <c r="JO607">
        <v>0</v>
      </c>
      <c r="JP607">
        <v>0</v>
      </c>
      <c r="JQ607">
        <v>0</v>
      </c>
      <c r="JR607">
        <v>2</v>
      </c>
      <c r="JS607">
        <v>0</v>
      </c>
      <c r="JT607">
        <v>0</v>
      </c>
      <c r="JU607">
        <v>10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1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17</v>
      </c>
    </row>
    <row r="608" spans="1:299">
      <c r="A608" t="s">
        <v>379</v>
      </c>
      <c r="B608" t="s">
        <v>2</v>
      </c>
      <c r="C608" t="str">
        <f>"126101"</f>
        <v>126101</v>
      </c>
      <c r="D608" t="s">
        <v>378</v>
      </c>
      <c r="E608">
        <v>263</v>
      </c>
      <c r="F608">
        <v>2007</v>
      </c>
      <c r="G608">
        <v>1509</v>
      </c>
      <c r="H608">
        <v>322</v>
      </c>
      <c r="I608">
        <v>1187</v>
      </c>
      <c r="J608">
        <v>0</v>
      </c>
      <c r="K608">
        <v>1</v>
      </c>
      <c r="L608">
        <v>2</v>
      </c>
      <c r="M608">
        <v>2</v>
      </c>
      <c r="N608">
        <v>0</v>
      </c>
      <c r="O608">
        <v>0</v>
      </c>
      <c r="P608">
        <v>0</v>
      </c>
      <c r="Q608">
        <v>0</v>
      </c>
      <c r="R608">
        <v>2</v>
      </c>
      <c r="S608">
        <v>1189</v>
      </c>
      <c r="T608">
        <v>2</v>
      </c>
      <c r="U608">
        <v>0</v>
      </c>
      <c r="V608">
        <v>1189</v>
      </c>
      <c r="W608">
        <v>20</v>
      </c>
      <c r="X608">
        <v>11</v>
      </c>
      <c r="Y608">
        <v>9</v>
      </c>
      <c r="Z608">
        <v>0</v>
      </c>
      <c r="AA608">
        <v>1169</v>
      </c>
      <c r="AB608">
        <v>458</v>
      </c>
      <c r="AC608">
        <v>249</v>
      </c>
      <c r="AD608">
        <v>13</v>
      </c>
      <c r="AE608">
        <v>25</v>
      </c>
      <c r="AF608">
        <v>23</v>
      </c>
      <c r="AG608">
        <v>2</v>
      </c>
      <c r="AH608">
        <v>2</v>
      </c>
      <c r="AI608">
        <v>4</v>
      </c>
      <c r="AJ608">
        <v>1</v>
      </c>
      <c r="AK608">
        <v>12</v>
      </c>
      <c r="AL608">
        <v>1</v>
      </c>
      <c r="AM608">
        <v>2</v>
      </c>
      <c r="AN608">
        <v>1</v>
      </c>
      <c r="AO608">
        <v>0</v>
      </c>
      <c r="AP608">
        <v>0</v>
      </c>
      <c r="AQ608">
        <v>4</v>
      </c>
      <c r="AR608">
        <v>5</v>
      </c>
      <c r="AS608">
        <v>2</v>
      </c>
      <c r="AT608">
        <v>0</v>
      </c>
      <c r="AU608">
        <v>0</v>
      </c>
      <c r="AV608">
        <v>5</v>
      </c>
      <c r="AW608">
        <v>0</v>
      </c>
      <c r="AX608">
        <v>0</v>
      </c>
      <c r="AY608">
        <v>5</v>
      </c>
      <c r="AZ608">
        <v>2</v>
      </c>
      <c r="BA608">
        <v>2</v>
      </c>
      <c r="BB608">
        <v>5</v>
      </c>
      <c r="BC608">
        <v>0</v>
      </c>
      <c r="BD608">
        <v>93</v>
      </c>
      <c r="BE608">
        <v>458</v>
      </c>
      <c r="BF608">
        <v>274</v>
      </c>
      <c r="BG608">
        <v>97</v>
      </c>
      <c r="BH608">
        <v>64</v>
      </c>
      <c r="BI608">
        <v>6</v>
      </c>
      <c r="BJ608">
        <v>8</v>
      </c>
      <c r="BK608">
        <v>13</v>
      </c>
      <c r="BL608">
        <v>25</v>
      </c>
      <c r="BM608">
        <v>3</v>
      </c>
      <c r="BN608">
        <v>0</v>
      </c>
      <c r="BO608">
        <v>1</v>
      </c>
      <c r="BP608">
        <v>9</v>
      </c>
      <c r="BQ608">
        <v>1</v>
      </c>
      <c r="BR608">
        <v>1</v>
      </c>
      <c r="BS608">
        <v>0</v>
      </c>
      <c r="BT608">
        <v>2</v>
      </c>
      <c r="BU608">
        <v>1</v>
      </c>
      <c r="BV608">
        <v>1</v>
      </c>
      <c r="BW608">
        <v>6</v>
      </c>
      <c r="BX608">
        <v>0</v>
      </c>
      <c r="BY608">
        <v>0</v>
      </c>
      <c r="BZ608">
        <v>1</v>
      </c>
      <c r="CA608">
        <v>1</v>
      </c>
      <c r="CB608">
        <v>0</v>
      </c>
      <c r="CC608">
        <v>1</v>
      </c>
      <c r="CD608">
        <v>0</v>
      </c>
      <c r="CE608">
        <v>1</v>
      </c>
      <c r="CF608">
        <v>0</v>
      </c>
      <c r="CG608">
        <v>0</v>
      </c>
      <c r="CH608">
        <v>32</v>
      </c>
      <c r="CI608">
        <v>274</v>
      </c>
      <c r="CJ608">
        <v>46</v>
      </c>
      <c r="CK608">
        <v>22</v>
      </c>
      <c r="CL608">
        <v>6</v>
      </c>
      <c r="CM608">
        <v>6</v>
      </c>
      <c r="CN608">
        <v>1</v>
      </c>
      <c r="CO608">
        <v>2</v>
      </c>
      <c r="CP608">
        <v>1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0</v>
      </c>
      <c r="CW608">
        <v>0</v>
      </c>
      <c r="CX608">
        <v>2</v>
      </c>
      <c r="CY608">
        <v>2</v>
      </c>
      <c r="CZ608">
        <v>1</v>
      </c>
      <c r="DA608">
        <v>0</v>
      </c>
      <c r="DB608">
        <v>2</v>
      </c>
      <c r="DC608">
        <v>46</v>
      </c>
      <c r="DD608">
        <v>97</v>
      </c>
      <c r="DE608">
        <v>67</v>
      </c>
      <c r="DF608">
        <v>3</v>
      </c>
      <c r="DG608">
        <v>3</v>
      </c>
      <c r="DH608">
        <v>11</v>
      </c>
      <c r="DI608">
        <v>5</v>
      </c>
      <c r="DJ608">
        <v>0</v>
      </c>
      <c r="DK608">
        <v>1</v>
      </c>
      <c r="DL608">
        <v>1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1</v>
      </c>
      <c r="DX608">
        <v>2</v>
      </c>
      <c r="DY608">
        <v>1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1</v>
      </c>
      <c r="EF608">
        <v>1</v>
      </c>
      <c r="EG608">
        <v>97</v>
      </c>
      <c r="EH608">
        <v>11</v>
      </c>
      <c r="EI608">
        <v>1</v>
      </c>
      <c r="EJ608">
        <v>4</v>
      </c>
      <c r="EK608">
        <v>1</v>
      </c>
      <c r="EL608">
        <v>0</v>
      </c>
      <c r="EM608">
        <v>0</v>
      </c>
      <c r="EN608">
        <v>2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1</v>
      </c>
      <c r="FB608">
        <v>0</v>
      </c>
      <c r="FC608">
        <v>1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1</v>
      </c>
      <c r="FK608">
        <v>11</v>
      </c>
      <c r="FL608">
        <v>70</v>
      </c>
      <c r="FM608">
        <v>48</v>
      </c>
      <c r="FN608">
        <v>7</v>
      </c>
      <c r="FO608">
        <v>1</v>
      </c>
      <c r="FP608">
        <v>0</v>
      </c>
      <c r="FQ608">
        <v>0</v>
      </c>
      <c r="FR608">
        <v>1</v>
      </c>
      <c r="FS608">
        <v>0</v>
      </c>
      <c r="FT608">
        <v>0</v>
      </c>
      <c r="FU608">
        <v>3</v>
      </c>
      <c r="FV608">
        <v>1</v>
      </c>
      <c r="FW608" t="s">
        <v>0</v>
      </c>
      <c r="FX608">
        <v>0</v>
      </c>
      <c r="FY608">
        <v>0</v>
      </c>
      <c r="FZ608">
        <v>1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2</v>
      </c>
      <c r="GH608">
        <v>1</v>
      </c>
      <c r="GI608">
        <v>0</v>
      </c>
      <c r="GJ608">
        <v>0</v>
      </c>
      <c r="GK608">
        <v>0</v>
      </c>
      <c r="GL608">
        <v>0</v>
      </c>
      <c r="GM608">
        <v>5</v>
      </c>
      <c r="GN608">
        <v>70</v>
      </c>
      <c r="GO608">
        <v>96</v>
      </c>
      <c r="GP608">
        <v>41</v>
      </c>
      <c r="GQ608">
        <v>12</v>
      </c>
      <c r="GR608">
        <v>5</v>
      </c>
      <c r="GS608">
        <v>10</v>
      </c>
      <c r="GT608">
        <v>4</v>
      </c>
      <c r="GU608">
        <v>0</v>
      </c>
      <c r="GV608">
        <v>4</v>
      </c>
      <c r="GW608">
        <v>2</v>
      </c>
      <c r="GX608">
        <v>2</v>
      </c>
      <c r="GY608">
        <v>1</v>
      </c>
      <c r="GZ608">
        <v>0</v>
      </c>
      <c r="HA608">
        <v>1</v>
      </c>
      <c r="HB608">
        <v>0</v>
      </c>
      <c r="HC608">
        <v>4</v>
      </c>
      <c r="HD608">
        <v>0</v>
      </c>
      <c r="HE608">
        <v>0</v>
      </c>
      <c r="HF608">
        <v>2</v>
      </c>
      <c r="HG608">
        <v>1</v>
      </c>
      <c r="HH608">
        <v>2</v>
      </c>
      <c r="HI608">
        <v>1</v>
      </c>
      <c r="HJ608">
        <v>4</v>
      </c>
      <c r="HK608">
        <v>96</v>
      </c>
      <c r="HL608">
        <v>111</v>
      </c>
      <c r="HM608">
        <v>54</v>
      </c>
      <c r="HN608">
        <v>12</v>
      </c>
      <c r="HO608">
        <v>10</v>
      </c>
      <c r="HP608">
        <v>4</v>
      </c>
      <c r="HQ608">
        <v>2</v>
      </c>
      <c r="HR608">
        <v>4</v>
      </c>
      <c r="HS608">
        <v>3</v>
      </c>
      <c r="HT608">
        <v>3</v>
      </c>
      <c r="HU608">
        <v>0</v>
      </c>
      <c r="HV608">
        <v>2</v>
      </c>
      <c r="HW608">
        <v>0</v>
      </c>
      <c r="HX608">
        <v>1</v>
      </c>
      <c r="HY608">
        <v>5</v>
      </c>
      <c r="HZ608">
        <v>1</v>
      </c>
      <c r="IA608">
        <v>2</v>
      </c>
      <c r="IB608">
        <v>0</v>
      </c>
      <c r="IC608">
        <v>0</v>
      </c>
      <c r="ID608">
        <v>1</v>
      </c>
      <c r="IE608">
        <v>1</v>
      </c>
      <c r="IF608">
        <v>0</v>
      </c>
      <c r="IG608">
        <v>3</v>
      </c>
      <c r="IH608">
        <v>0</v>
      </c>
      <c r="II608">
        <v>0</v>
      </c>
      <c r="IJ608">
        <v>3</v>
      </c>
      <c r="IK608">
        <v>111</v>
      </c>
      <c r="IL608">
        <v>3</v>
      </c>
      <c r="IM608">
        <v>0</v>
      </c>
      <c r="IN608">
        <v>0</v>
      </c>
      <c r="IO608">
        <v>2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1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3</v>
      </c>
      <c r="JJ608">
        <v>3</v>
      </c>
      <c r="JK608">
        <v>1</v>
      </c>
      <c r="JL608">
        <v>0</v>
      </c>
      <c r="JM608">
        <v>0</v>
      </c>
      <c r="JN608">
        <v>1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1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3</v>
      </c>
    </row>
    <row r="609" spans="1:299">
      <c r="A609" t="s">
        <v>377</v>
      </c>
      <c r="B609" t="s">
        <v>2</v>
      </c>
      <c r="C609" t="str">
        <f>"126101"</f>
        <v>126101</v>
      </c>
      <c r="D609" t="s">
        <v>376</v>
      </c>
      <c r="E609">
        <v>264</v>
      </c>
      <c r="F609">
        <v>1749</v>
      </c>
      <c r="G609">
        <v>1320</v>
      </c>
      <c r="H609">
        <v>180</v>
      </c>
      <c r="I609">
        <v>1140</v>
      </c>
      <c r="J609">
        <v>0</v>
      </c>
      <c r="K609">
        <v>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1139</v>
      </c>
      <c r="T609">
        <v>0</v>
      </c>
      <c r="U609">
        <v>0</v>
      </c>
      <c r="V609">
        <v>1139</v>
      </c>
      <c r="W609">
        <v>12</v>
      </c>
      <c r="X609">
        <v>9</v>
      </c>
      <c r="Y609">
        <v>3</v>
      </c>
      <c r="Z609">
        <v>0</v>
      </c>
      <c r="AA609">
        <v>1127</v>
      </c>
      <c r="AB609">
        <v>406</v>
      </c>
      <c r="AC609">
        <v>223</v>
      </c>
      <c r="AD609">
        <v>19</v>
      </c>
      <c r="AE609">
        <v>16</v>
      </c>
      <c r="AF609">
        <v>15</v>
      </c>
      <c r="AG609">
        <v>1</v>
      </c>
      <c r="AH609">
        <v>0</v>
      </c>
      <c r="AI609">
        <v>15</v>
      </c>
      <c r="AJ609">
        <v>7</v>
      </c>
      <c r="AK609">
        <v>0</v>
      </c>
      <c r="AL609">
        <v>2</v>
      </c>
      <c r="AM609">
        <v>3</v>
      </c>
      <c r="AN609">
        <v>3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1</v>
      </c>
      <c r="AU609">
        <v>1</v>
      </c>
      <c r="AV609">
        <v>0</v>
      </c>
      <c r="AW609">
        <v>2</v>
      </c>
      <c r="AX609">
        <v>0</v>
      </c>
      <c r="AY609">
        <v>2</v>
      </c>
      <c r="AZ609">
        <v>0</v>
      </c>
      <c r="BA609">
        <v>2</v>
      </c>
      <c r="BB609">
        <v>2</v>
      </c>
      <c r="BC609">
        <v>2</v>
      </c>
      <c r="BD609">
        <v>88</v>
      </c>
      <c r="BE609">
        <v>406</v>
      </c>
      <c r="BF609">
        <v>288</v>
      </c>
      <c r="BG609">
        <v>89</v>
      </c>
      <c r="BH609">
        <v>48</v>
      </c>
      <c r="BI609">
        <v>8</v>
      </c>
      <c r="BJ609">
        <v>7</v>
      </c>
      <c r="BK609">
        <v>19</v>
      </c>
      <c r="BL609">
        <v>31</v>
      </c>
      <c r="BM609">
        <v>13</v>
      </c>
      <c r="BN609">
        <v>0</v>
      </c>
      <c r="BO609">
        <v>1</v>
      </c>
      <c r="BP609">
        <v>11</v>
      </c>
      <c r="BQ609">
        <v>4</v>
      </c>
      <c r="BR609">
        <v>0</v>
      </c>
      <c r="BS609">
        <v>4</v>
      </c>
      <c r="BT609">
        <v>1</v>
      </c>
      <c r="BU609">
        <v>8</v>
      </c>
      <c r="BV609">
        <v>1</v>
      </c>
      <c r="BW609">
        <v>5</v>
      </c>
      <c r="BX609">
        <v>0</v>
      </c>
      <c r="BY609">
        <v>1</v>
      </c>
      <c r="BZ609">
        <v>2</v>
      </c>
      <c r="CA609">
        <v>3</v>
      </c>
      <c r="CB609">
        <v>0</v>
      </c>
      <c r="CC609">
        <v>1</v>
      </c>
      <c r="CD609">
        <v>2</v>
      </c>
      <c r="CE609">
        <v>3</v>
      </c>
      <c r="CF609">
        <v>0</v>
      </c>
      <c r="CG609">
        <v>1</v>
      </c>
      <c r="CH609">
        <v>25</v>
      </c>
      <c r="CI609">
        <v>288</v>
      </c>
      <c r="CJ609">
        <v>55</v>
      </c>
      <c r="CK609">
        <v>20</v>
      </c>
      <c r="CL609">
        <v>6</v>
      </c>
      <c r="CM609">
        <v>4</v>
      </c>
      <c r="CN609">
        <v>0</v>
      </c>
      <c r="CO609">
        <v>4</v>
      </c>
      <c r="CP609">
        <v>1</v>
      </c>
      <c r="CQ609">
        <v>2</v>
      </c>
      <c r="CR609">
        <v>1</v>
      </c>
      <c r="CS609">
        <v>1</v>
      </c>
      <c r="CT609">
        <v>0</v>
      </c>
      <c r="CU609">
        <v>0</v>
      </c>
      <c r="CV609">
        <v>0</v>
      </c>
      <c r="CW609">
        <v>2</v>
      </c>
      <c r="CX609">
        <v>4</v>
      </c>
      <c r="CY609">
        <v>4</v>
      </c>
      <c r="CZ609">
        <v>4</v>
      </c>
      <c r="DA609">
        <v>0</v>
      </c>
      <c r="DB609">
        <v>2</v>
      </c>
      <c r="DC609">
        <v>55</v>
      </c>
      <c r="DD609">
        <v>60</v>
      </c>
      <c r="DE609">
        <v>43</v>
      </c>
      <c r="DF609">
        <v>0</v>
      </c>
      <c r="DG609">
        <v>1</v>
      </c>
      <c r="DH609">
        <v>5</v>
      </c>
      <c r="DI609">
        <v>4</v>
      </c>
      <c r="DJ609">
        <v>2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1</v>
      </c>
      <c r="DQ609">
        <v>0</v>
      </c>
      <c r="DR609">
        <v>0</v>
      </c>
      <c r="DS609">
        <v>2</v>
      </c>
      <c r="DT609">
        <v>0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60</v>
      </c>
      <c r="EH609">
        <v>13</v>
      </c>
      <c r="EI609">
        <v>2</v>
      </c>
      <c r="EJ609">
        <v>5</v>
      </c>
      <c r="EK609">
        <v>3</v>
      </c>
      <c r="EL609">
        <v>0</v>
      </c>
      <c r="EM609">
        <v>1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1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13</v>
      </c>
      <c r="FL609">
        <v>106</v>
      </c>
      <c r="FM609">
        <v>71</v>
      </c>
      <c r="FN609">
        <v>7</v>
      </c>
      <c r="FO609">
        <v>1</v>
      </c>
      <c r="FP609">
        <v>2</v>
      </c>
      <c r="FQ609">
        <v>6</v>
      </c>
      <c r="FR609">
        <v>1</v>
      </c>
      <c r="FS609">
        <v>0</v>
      </c>
      <c r="FT609">
        <v>1</v>
      </c>
      <c r="FU609">
        <v>8</v>
      </c>
      <c r="FV609">
        <v>1</v>
      </c>
      <c r="FW609" t="s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1</v>
      </c>
      <c r="GF609">
        <v>0</v>
      </c>
      <c r="GG609">
        <v>0</v>
      </c>
      <c r="GH609">
        <v>1</v>
      </c>
      <c r="GI609">
        <v>1</v>
      </c>
      <c r="GJ609">
        <v>0</v>
      </c>
      <c r="GK609">
        <v>1</v>
      </c>
      <c r="GL609">
        <v>0</v>
      </c>
      <c r="GM609">
        <v>4</v>
      </c>
      <c r="GN609">
        <v>106</v>
      </c>
      <c r="GO609">
        <v>73</v>
      </c>
      <c r="GP609">
        <v>32</v>
      </c>
      <c r="GQ609">
        <v>10</v>
      </c>
      <c r="GR609">
        <v>0</v>
      </c>
      <c r="GS609">
        <v>8</v>
      </c>
      <c r="GT609">
        <v>3</v>
      </c>
      <c r="GU609">
        <v>3</v>
      </c>
      <c r="GV609">
        <v>1</v>
      </c>
      <c r="GW609">
        <v>0</v>
      </c>
      <c r="GX609">
        <v>1</v>
      </c>
      <c r="GY609">
        <v>3</v>
      </c>
      <c r="GZ609">
        <v>0</v>
      </c>
      <c r="HA609">
        <v>1</v>
      </c>
      <c r="HB609">
        <v>2</v>
      </c>
      <c r="HC609">
        <v>0</v>
      </c>
      <c r="HD609">
        <v>1</v>
      </c>
      <c r="HE609">
        <v>0</v>
      </c>
      <c r="HF609">
        <v>0</v>
      </c>
      <c r="HG609">
        <v>3</v>
      </c>
      <c r="HH609">
        <v>0</v>
      </c>
      <c r="HI609">
        <v>1</v>
      </c>
      <c r="HJ609">
        <v>4</v>
      </c>
      <c r="HK609">
        <v>73</v>
      </c>
      <c r="HL609">
        <v>122</v>
      </c>
      <c r="HM609">
        <v>68</v>
      </c>
      <c r="HN609">
        <v>19</v>
      </c>
      <c r="HO609">
        <v>11</v>
      </c>
      <c r="HP609">
        <v>5</v>
      </c>
      <c r="HQ609">
        <v>1</v>
      </c>
      <c r="HR609">
        <v>1</v>
      </c>
      <c r="HS609">
        <v>0</v>
      </c>
      <c r="HT609">
        <v>2</v>
      </c>
      <c r="HU609">
        <v>0</v>
      </c>
      <c r="HV609">
        <v>0</v>
      </c>
      <c r="HW609">
        <v>0</v>
      </c>
      <c r="HX609">
        <v>1</v>
      </c>
      <c r="HY609">
        <v>2</v>
      </c>
      <c r="HZ609">
        <v>1</v>
      </c>
      <c r="IA609">
        <v>2</v>
      </c>
      <c r="IB609">
        <v>0</v>
      </c>
      <c r="IC609">
        <v>0</v>
      </c>
      <c r="ID609">
        <v>3</v>
      </c>
      <c r="IE609">
        <v>1</v>
      </c>
      <c r="IF609">
        <v>0</v>
      </c>
      <c r="IG609">
        <v>2</v>
      </c>
      <c r="IH609">
        <v>0</v>
      </c>
      <c r="II609">
        <v>1</v>
      </c>
      <c r="IJ609">
        <v>2</v>
      </c>
      <c r="IK609">
        <v>122</v>
      </c>
      <c r="IL609">
        <v>2</v>
      </c>
      <c r="IM609">
        <v>1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1</v>
      </c>
      <c r="JI609">
        <v>2</v>
      </c>
      <c r="JJ609">
        <v>2</v>
      </c>
      <c r="JK609">
        <v>0</v>
      </c>
      <c r="JL609">
        <v>1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1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2</v>
      </c>
    </row>
    <row r="610" spans="1:299">
      <c r="A610" t="s">
        <v>375</v>
      </c>
      <c r="B610" t="s">
        <v>2</v>
      </c>
      <c r="C610" t="str">
        <f>"126101"</f>
        <v>126101</v>
      </c>
      <c r="D610" t="s">
        <v>371</v>
      </c>
      <c r="E610">
        <v>265</v>
      </c>
      <c r="F610">
        <v>1365</v>
      </c>
      <c r="G610">
        <v>1030</v>
      </c>
      <c r="H610">
        <v>166</v>
      </c>
      <c r="I610">
        <v>864</v>
      </c>
      <c r="J610">
        <v>0</v>
      </c>
      <c r="K610">
        <v>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864</v>
      </c>
      <c r="T610">
        <v>0</v>
      </c>
      <c r="U610">
        <v>0</v>
      </c>
      <c r="V610">
        <v>864</v>
      </c>
      <c r="W610">
        <v>12</v>
      </c>
      <c r="X610">
        <v>6</v>
      </c>
      <c r="Y610">
        <v>6</v>
      </c>
      <c r="Z610">
        <v>0</v>
      </c>
      <c r="AA610">
        <v>852</v>
      </c>
      <c r="AB610">
        <v>303</v>
      </c>
      <c r="AC610">
        <v>169</v>
      </c>
      <c r="AD610">
        <v>9</v>
      </c>
      <c r="AE610">
        <v>11</v>
      </c>
      <c r="AF610">
        <v>11</v>
      </c>
      <c r="AG610">
        <v>3</v>
      </c>
      <c r="AH610">
        <v>2</v>
      </c>
      <c r="AI610">
        <v>0</v>
      </c>
      <c r="AJ610">
        <v>0</v>
      </c>
      <c r="AK610">
        <v>8</v>
      </c>
      <c r="AL610">
        <v>0</v>
      </c>
      <c r="AM610">
        <v>1</v>
      </c>
      <c r="AN610">
        <v>0</v>
      </c>
      <c r="AO610">
        <v>0</v>
      </c>
      <c r="AP610">
        <v>2</v>
      </c>
      <c r="AQ610">
        <v>1</v>
      </c>
      <c r="AR610">
        <v>5</v>
      </c>
      <c r="AS610">
        <v>0</v>
      </c>
      <c r="AT610">
        <v>0</v>
      </c>
      <c r="AU610">
        <v>2</v>
      </c>
      <c r="AV610">
        <v>1</v>
      </c>
      <c r="AW610">
        <v>3</v>
      </c>
      <c r="AX610">
        <v>1</v>
      </c>
      <c r="AY610">
        <v>1</v>
      </c>
      <c r="AZ610">
        <v>1</v>
      </c>
      <c r="BA610">
        <v>0</v>
      </c>
      <c r="BB610">
        <v>0</v>
      </c>
      <c r="BC610">
        <v>0</v>
      </c>
      <c r="BD610">
        <v>72</v>
      </c>
      <c r="BE610">
        <v>303</v>
      </c>
      <c r="BF610">
        <v>234</v>
      </c>
      <c r="BG610">
        <v>88</v>
      </c>
      <c r="BH610">
        <v>28</v>
      </c>
      <c r="BI610">
        <v>12</v>
      </c>
      <c r="BJ610">
        <v>5</v>
      </c>
      <c r="BK610">
        <v>15</v>
      </c>
      <c r="BL610">
        <v>27</v>
      </c>
      <c r="BM610">
        <v>5</v>
      </c>
      <c r="BN610">
        <v>0</v>
      </c>
      <c r="BO610">
        <v>1</v>
      </c>
      <c r="BP610">
        <v>13</v>
      </c>
      <c r="BQ610">
        <v>0</v>
      </c>
      <c r="BR610">
        <v>1</v>
      </c>
      <c r="BS610">
        <v>2</v>
      </c>
      <c r="BT610">
        <v>1</v>
      </c>
      <c r="BU610">
        <v>2</v>
      </c>
      <c r="BV610">
        <v>0</v>
      </c>
      <c r="BW610">
        <v>1</v>
      </c>
      <c r="BX610">
        <v>1</v>
      </c>
      <c r="BY610">
        <v>0</v>
      </c>
      <c r="BZ610">
        <v>2</v>
      </c>
      <c r="CA610">
        <v>0</v>
      </c>
      <c r="CB610">
        <v>0</v>
      </c>
      <c r="CC610">
        <v>1</v>
      </c>
      <c r="CD610">
        <v>2</v>
      </c>
      <c r="CE610">
        <v>0</v>
      </c>
      <c r="CF610">
        <v>0</v>
      </c>
      <c r="CG610">
        <v>2</v>
      </c>
      <c r="CH610">
        <v>25</v>
      </c>
      <c r="CI610">
        <v>234</v>
      </c>
      <c r="CJ610">
        <v>44</v>
      </c>
      <c r="CK610">
        <v>17</v>
      </c>
      <c r="CL610">
        <v>4</v>
      </c>
      <c r="CM610">
        <v>1</v>
      </c>
      <c r="CN610">
        <v>4</v>
      </c>
      <c r="CO610">
        <v>2</v>
      </c>
      <c r="CP610">
        <v>2</v>
      </c>
      <c r="CQ610">
        <v>0</v>
      </c>
      <c r="CR610">
        <v>1</v>
      </c>
      <c r="CS610">
        <v>0</v>
      </c>
      <c r="CT610">
        <v>2</v>
      </c>
      <c r="CU610">
        <v>2</v>
      </c>
      <c r="CV610">
        <v>0</v>
      </c>
      <c r="CW610">
        <v>1</v>
      </c>
      <c r="CX610">
        <v>2</v>
      </c>
      <c r="CY610">
        <v>3</v>
      </c>
      <c r="CZ610">
        <v>0</v>
      </c>
      <c r="DA610">
        <v>1</v>
      </c>
      <c r="DB610">
        <v>2</v>
      </c>
      <c r="DC610">
        <v>44</v>
      </c>
      <c r="DD610">
        <v>42</v>
      </c>
      <c r="DE610">
        <v>30</v>
      </c>
      <c r="DF610">
        <v>1</v>
      </c>
      <c r="DG610">
        <v>0</v>
      </c>
      <c r="DH610">
        <v>5</v>
      </c>
      <c r="DI610">
        <v>0</v>
      </c>
      <c r="DJ610">
        <v>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1</v>
      </c>
      <c r="DS610">
        <v>0</v>
      </c>
      <c r="DT610">
        <v>1</v>
      </c>
      <c r="DU610">
        <v>0</v>
      </c>
      <c r="DV610">
        <v>1</v>
      </c>
      <c r="DW610">
        <v>0</v>
      </c>
      <c r="DX610">
        <v>0</v>
      </c>
      <c r="DY610">
        <v>2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42</v>
      </c>
      <c r="EH610">
        <v>9</v>
      </c>
      <c r="EI610">
        <v>4</v>
      </c>
      <c r="EJ610">
        <v>0</v>
      </c>
      <c r="EK610">
        <v>1</v>
      </c>
      <c r="EL610">
        <v>0</v>
      </c>
      <c r="EM610">
        <v>1</v>
      </c>
      <c r="EN610">
        <v>2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1</v>
      </c>
      <c r="FG610">
        <v>0</v>
      </c>
      <c r="FH610">
        <v>0</v>
      </c>
      <c r="FI610">
        <v>0</v>
      </c>
      <c r="FJ610">
        <v>0</v>
      </c>
      <c r="FK610">
        <v>9</v>
      </c>
      <c r="FL610">
        <v>68</v>
      </c>
      <c r="FM610">
        <v>50</v>
      </c>
      <c r="FN610">
        <v>4</v>
      </c>
      <c r="FO610">
        <v>0</v>
      </c>
      <c r="FP610">
        <v>1</v>
      </c>
      <c r="FQ610">
        <v>2</v>
      </c>
      <c r="FR610">
        <v>2</v>
      </c>
      <c r="FS610">
        <v>0</v>
      </c>
      <c r="FT610">
        <v>0</v>
      </c>
      <c r="FU610">
        <v>3</v>
      </c>
      <c r="FV610">
        <v>0</v>
      </c>
      <c r="FW610" t="s">
        <v>0</v>
      </c>
      <c r="FX610">
        <v>1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1</v>
      </c>
      <c r="GH610">
        <v>1</v>
      </c>
      <c r="GI610">
        <v>1</v>
      </c>
      <c r="GJ610">
        <v>0</v>
      </c>
      <c r="GK610">
        <v>1</v>
      </c>
      <c r="GL610">
        <v>0</v>
      </c>
      <c r="GM610">
        <v>1</v>
      </c>
      <c r="GN610">
        <v>68</v>
      </c>
      <c r="GO610">
        <v>44</v>
      </c>
      <c r="GP610">
        <v>16</v>
      </c>
      <c r="GQ610">
        <v>4</v>
      </c>
      <c r="GR610">
        <v>2</v>
      </c>
      <c r="GS610">
        <v>5</v>
      </c>
      <c r="GT610">
        <v>2</v>
      </c>
      <c r="GU610">
        <v>0</v>
      </c>
      <c r="GV610">
        <v>1</v>
      </c>
      <c r="GW610">
        <v>1</v>
      </c>
      <c r="GX610">
        <v>2</v>
      </c>
      <c r="GY610">
        <v>1</v>
      </c>
      <c r="GZ610">
        <v>0</v>
      </c>
      <c r="HA610">
        <v>1</v>
      </c>
      <c r="HB610">
        <v>1</v>
      </c>
      <c r="HC610">
        <v>0</v>
      </c>
      <c r="HD610">
        <v>0</v>
      </c>
      <c r="HE610">
        <v>0</v>
      </c>
      <c r="HF610">
        <v>0</v>
      </c>
      <c r="HG610">
        <v>3</v>
      </c>
      <c r="HH610">
        <v>0</v>
      </c>
      <c r="HI610">
        <v>1</v>
      </c>
      <c r="HJ610">
        <v>4</v>
      </c>
      <c r="HK610">
        <v>44</v>
      </c>
      <c r="HL610">
        <v>103</v>
      </c>
      <c r="HM610">
        <v>50</v>
      </c>
      <c r="HN610">
        <v>13</v>
      </c>
      <c r="HO610">
        <v>12</v>
      </c>
      <c r="HP610">
        <v>5</v>
      </c>
      <c r="HQ610">
        <v>2</v>
      </c>
      <c r="HR610">
        <v>4</v>
      </c>
      <c r="HS610">
        <v>1</v>
      </c>
      <c r="HT610">
        <v>1</v>
      </c>
      <c r="HU610">
        <v>0</v>
      </c>
      <c r="HV610">
        <v>0</v>
      </c>
      <c r="HW610">
        <v>0</v>
      </c>
      <c r="HX610">
        <v>0</v>
      </c>
      <c r="HY610">
        <v>1</v>
      </c>
      <c r="HZ610">
        <v>2</v>
      </c>
      <c r="IA610">
        <v>1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2</v>
      </c>
      <c r="IH610">
        <v>1</v>
      </c>
      <c r="II610">
        <v>2</v>
      </c>
      <c r="IJ610">
        <v>6</v>
      </c>
      <c r="IK610">
        <v>103</v>
      </c>
      <c r="IL610">
        <v>2</v>
      </c>
      <c r="IM610">
        <v>0</v>
      </c>
      <c r="IN610">
        <v>1</v>
      </c>
      <c r="IO610">
        <v>1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2</v>
      </c>
      <c r="JJ610">
        <v>3</v>
      </c>
      <c r="JK610">
        <v>1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1</v>
      </c>
      <c r="KK610">
        <v>0</v>
      </c>
      <c r="KL610">
        <v>1</v>
      </c>
      <c r="KM610">
        <v>3</v>
      </c>
    </row>
    <row r="611" spans="1:299">
      <c r="A611" t="s">
        <v>374</v>
      </c>
      <c r="B611" t="s">
        <v>2</v>
      </c>
      <c r="C611" t="str">
        <f>"126101"</f>
        <v>126101</v>
      </c>
      <c r="D611" t="s">
        <v>373</v>
      </c>
      <c r="E611">
        <v>266</v>
      </c>
      <c r="F611">
        <v>1692</v>
      </c>
      <c r="G611">
        <v>1280</v>
      </c>
      <c r="H611">
        <v>224</v>
      </c>
      <c r="I611">
        <v>1056</v>
      </c>
      <c r="J611">
        <v>0</v>
      </c>
      <c r="K611">
        <v>10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1057</v>
      </c>
      <c r="T611">
        <v>1</v>
      </c>
      <c r="U611">
        <v>0</v>
      </c>
      <c r="V611">
        <v>1057</v>
      </c>
      <c r="W611">
        <v>13</v>
      </c>
      <c r="X611">
        <v>11</v>
      </c>
      <c r="Y611">
        <v>2</v>
      </c>
      <c r="Z611">
        <v>0</v>
      </c>
      <c r="AA611">
        <v>1044</v>
      </c>
      <c r="AB611">
        <v>380</v>
      </c>
      <c r="AC611">
        <v>197</v>
      </c>
      <c r="AD611">
        <v>12</v>
      </c>
      <c r="AE611">
        <v>22</v>
      </c>
      <c r="AF611">
        <v>26</v>
      </c>
      <c r="AG611">
        <v>2</v>
      </c>
      <c r="AH611">
        <v>0</v>
      </c>
      <c r="AI611">
        <v>3</v>
      </c>
      <c r="AJ611">
        <v>0</v>
      </c>
      <c r="AK611">
        <v>9</v>
      </c>
      <c r="AL611">
        <v>2</v>
      </c>
      <c r="AM611">
        <v>1</v>
      </c>
      <c r="AN611">
        <v>3</v>
      </c>
      <c r="AO611">
        <v>1</v>
      </c>
      <c r="AP611">
        <v>1</v>
      </c>
      <c r="AQ611">
        <v>0</v>
      </c>
      <c r="AR611">
        <v>2</v>
      </c>
      <c r="AS611">
        <v>0</v>
      </c>
      <c r="AT611">
        <v>0</v>
      </c>
      <c r="AU611">
        <v>0</v>
      </c>
      <c r="AV611">
        <v>2</v>
      </c>
      <c r="AW611">
        <v>0</v>
      </c>
      <c r="AX611">
        <v>0</v>
      </c>
      <c r="AY611">
        <v>1</v>
      </c>
      <c r="AZ611">
        <v>1</v>
      </c>
      <c r="BA611">
        <v>2</v>
      </c>
      <c r="BB611">
        <v>1</v>
      </c>
      <c r="BC611">
        <v>1</v>
      </c>
      <c r="BD611">
        <v>91</v>
      </c>
      <c r="BE611">
        <v>380</v>
      </c>
      <c r="BF611">
        <v>279</v>
      </c>
      <c r="BG611">
        <v>86</v>
      </c>
      <c r="BH611">
        <v>52</v>
      </c>
      <c r="BI611">
        <v>8</v>
      </c>
      <c r="BJ611">
        <v>10</v>
      </c>
      <c r="BK611">
        <v>9</v>
      </c>
      <c r="BL611">
        <v>38</v>
      </c>
      <c r="BM611">
        <v>7</v>
      </c>
      <c r="BN611">
        <v>1</v>
      </c>
      <c r="BO611">
        <v>4</v>
      </c>
      <c r="BP611">
        <v>10</v>
      </c>
      <c r="BQ611">
        <v>0</v>
      </c>
      <c r="BR611">
        <v>0</v>
      </c>
      <c r="BS611">
        <v>10</v>
      </c>
      <c r="BT611">
        <v>2</v>
      </c>
      <c r="BU611">
        <v>6</v>
      </c>
      <c r="BV611">
        <v>0</v>
      </c>
      <c r="BW611">
        <v>0</v>
      </c>
      <c r="BX611">
        <v>2</v>
      </c>
      <c r="BY611">
        <v>0</v>
      </c>
      <c r="BZ611">
        <v>0</v>
      </c>
      <c r="CA611">
        <v>0</v>
      </c>
      <c r="CB611">
        <v>1</v>
      </c>
      <c r="CC611">
        <v>1</v>
      </c>
      <c r="CD611">
        <v>3</v>
      </c>
      <c r="CE611">
        <v>2</v>
      </c>
      <c r="CF611">
        <v>3</v>
      </c>
      <c r="CG611">
        <v>0</v>
      </c>
      <c r="CH611">
        <v>24</v>
      </c>
      <c r="CI611">
        <v>279</v>
      </c>
      <c r="CJ611">
        <v>38</v>
      </c>
      <c r="CK611">
        <v>18</v>
      </c>
      <c r="CL611">
        <v>2</v>
      </c>
      <c r="CM611">
        <v>3</v>
      </c>
      <c r="CN611">
        <v>3</v>
      </c>
      <c r="CO611">
        <v>2</v>
      </c>
      <c r="CP611">
        <v>0</v>
      </c>
      <c r="CQ611">
        <v>0</v>
      </c>
      <c r="CR611">
        <v>0</v>
      </c>
      <c r="CS611">
        <v>1</v>
      </c>
      <c r="CT611">
        <v>1</v>
      </c>
      <c r="CU611">
        <v>0</v>
      </c>
      <c r="CV611">
        <v>3</v>
      </c>
      <c r="CW611">
        <v>1</v>
      </c>
      <c r="CX611">
        <v>0</v>
      </c>
      <c r="CY611">
        <v>0</v>
      </c>
      <c r="CZ611">
        <v>1</v>
      </c>
      <c r="DA611">
        <v>0</v>
      </c>
      <c r="DB611">
        <v>3</v>
      </c>
      <c r="DC611">
        <v>38</v>
      </c>
      <c r="DD611">
        <v>58</v>
      </c>
      <c r="DE611">
        <v>35</v>
      </c>
      <c r="DF611">
        <v>1</v>
      </c>
      <c r="DG611">
        <v>1</v>
      </c>
      <c r="DH611">
        <v>4</v>
      </c>
      <c r="DI611">
        <v>0</v>
      </c>
      <c r="DJ611">
        <v>1</v>
      </c>
      <c r="DK611">
        <v>0</v>
      </c>
      <c r="DL611">
        <v>0</v>
      </c>
      <c r="DM611">
        <v>2</v>
      </c>
      <c r="DN611">
        <v>2</v>
      </c>
      <c r="DO611">
        <v>0</v>
      </c>
      <c r="DP611">
        <v>0</v>
      </c>
      <c r="DQ611">
        <v>0</v>
      </c>
      <c r="DR611">
        <v>0</v>
      </c>
      <c r="DS611">
        <v>4</v>
      </c>
      <c r="DT611">
        <v>0</v>
      </c>
      <c r="DU611">
        <v>0</v>
      </c>
      <c r="DV611">
        <v>1</v>
      </c>
      <c r="DW611">
        <v>0</v>
      </c>
      <c r="DX611">
        <v>2</v>
      </c>
      <c r="DY611">
        <v>1</v>
      </c>
      <c r="DZ611">
        <v>0</v>
      </c>
      <c r="EA611">
        <v>0</v>
      </c>
      <c r="EB611">
        <v>1</v>
      </c>
      <c r="EC611">
        <v>0</v>
      </c>
      <c r="ED611">
        <v>0</v>
      </c>
      <c r="EE611">
        <v>1</v>
      </c>
      <c r="EF611">
        <v>2</v>
      </c>
      <c r="EG611">
        <v>58</v>
      </c>
      <c r="EH611">
        <v>18</v>
      </c>
      <c r="EI611">
        <v>4</v>
      </c>
      <c r="EJ611">
        <v>0</v>
      </c>
      <c r="EK611">
        <v>7</v>
      </c>
      <c r="EL611">
        <v>0</v>
      </c>
      <c r="EM611">
        <v>0</v>
      </c>
      <c r="EN611">
        <v>4</v>
      </c>
      <c r="EO611">
        <v>1</v>
      </c>
      <c r="EP611">
        <v>0</v>
      </c>
      <c r="EQ611">
        <v>1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1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18</v>
      </c>
      <c r="FL611">
        <v>79</v>
      </c>
      <c r="FM611">
        <v>51</v>
      </c>
      <c r="FN611">
        <v>10</v>
      </c>
      <c r="FO611">
        <v>0</v>
      </c>
      <c r="FP611">
        <v>4</v>
      </c>
      <c r="FQ611">
        <v>0</v>
      </c>
      <c r="FR611">
        <v>0</v>
      </c>
      <c r="FS611">
        <v>1</v>
      </c>
      <c r="FT611">
        <v>0</v>
      </c>
      <c r="FU611">
        <v>3</v>
      </c>
      <c r="FV611">
        <v>1</v>
      </c>
      <c r="FW611" t="s">
        <v>0</v>
      </c>
      <c r="FX611">
        <v>1</v>
      </c>
      <c r="FY611">
        <v>1</v>
      </c>
      <c r="FZ611">
        <v>0</v>
      </c>
      <c r="GA611">
        <v>0</v>
      </c>
      <c r="GB611">
        <v>0</v>
      </c>
      <c r="GC611">
        <v>0</v>
      </c>
      <c r="GD611">
        <v>3</v>
      </c>
      <c r="GE611">
        <v>0</v>
      </c>
      <c r="GF611">
        <v>0</v>
      </c>
      <c r="GG611">
        <v>0</v>
      </c>
      <c r="GH611">
        <v>1</v>
      </c>
      <c r="GI611">
        <v>1</v>
      </c>
      <c r="GJ611">
        <v>0</v>
      </c>
      <c r="GK611">
        <v>1</v>
      </c>
      <c r="GL611">
        <v>0</v>
      </c>
      <c r="GM611">
        <v>1</v>
      </c>
      <c r="GN611">
        <v>79</v>
      </c>
      <c r="GO611">
        <v>71</v>
      </c>
      <c r="GP611">
        <v>34</v>
      </c>
      <c r="GQ611">
        <v>15</v>
      </c>
      <c r="GR611">
        <v>6</v>
      </c>
      <c r="GS611">
        <v>2</v>
      </c>
      <c r="GT611">
        <v>0</v>
      </c>
      <c r="GU611">
        <v>0</v>
      </c>
      <c r="GV611">
        <v>1</v>
      </c>
      <c r="GW611">
        <v>1</v>
      </c>
      <c r="GX611">
        <v>1</v>
      </c>
      <c r="GY611">
        <v>0</v>
      </c>
      <c r="GZ611">
        <v>1</v>
      </c>
      <c r="HA611">
        <v>2</v>
      </c>
      <c r="HB611">
        <v>1</v>
      </c>
      <c r="HC611">
        <v>0</v>
      </c>
      <c r="HD611">
        <v>1</v>
      </c>
      <c r="HE611">
        <v>0</v>
      </c>
      <c r="HF611">
        <v>1</v>
      </c>
      <c r="HG611">
        <v>0</v>
      </c>
      <c r="HH611">
        <v>0</v>
      </c>
      <c r="HI611">
        <v>3</v>
      </c>
      <c r="HJ611">
        <v>2</v>
      </c>
      <c r="HK611">
        <v>71</v>
      </c>
      <c r="HL611">
        <v>116</v>
      </c>
      <c r="HM611">
        <v>58</v>
      </c>
      <c r="HN611">
        <v>14</v>
      </c>
      <c r="HO611">
        <v>11</v>
      </c>
      <c r="HP611">
        <v>9</v>
      </c>
      <c r="HQ611">
        <v>2</v>
      </c>
      <c r="HR611">
        <v>3</v>
      </c>
      <c r="HS611">
        <v>3</v>
      </c>
      <c r="HT611">
        <v>2</v>
      </c>
      <c r="HU611">
        <v>0</v>
      </c>
      <c r="HV611">
        <v>3</v>
      </c>
      <c r="HW611">
        <v>1</v>
      </c>
      <c r="HX611">
        <v>0</v>
      </c>
      <c r="HY611">
        <v>0</v>
      </c>
      <c r="HZ611">
        <v>1</v>
      </c>
      <c r="IA611">
        <v>0</v>
      </c>
      <c r="IB611">
        <v>0</v>
      </c>
      <c r="IC611">
        <v>1</v>
      </c>
      <c r="ID611">
        <v>0</v>
      </c>
      <c r="IE611">
        <v>0</v>
      </c>
      <c r="IF611">
        <v>0</v>
      </c>
      <c r="IG611">
        <v>1</v>
      </c>
      <c r="IH611">
        <v>1</v>
      </c>
      <c r="II611">
        <v>2</v>
      </c>
      <c r="IJ611">
        <v>4</v>
      </c>
      <c r="IK611">
        <v>116</v>
      </c>
      <c r="IL611">
        <v>3</v>
      </c>
      <c r="IM611">
        <v>2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1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3</v>
      </c>
      <c r="JJ611">
        <v>2</v>
      </c>
      <c r="JK611">
        <v>1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1</v>
      </c>
      <c r="KM611">
        <v>2</v>
      </c>
    </row>
    <row r="612" spans="1:299">
      <c r="A612" t="s">
        <v>372</v>
      </c>
      <c r="B612" t="s">
        <v>2</v>
      </c>
      <c r="C612" t="str">
        <f>"126101"</f>
        <v>126101</v>
      </c>
      <c r="D612" t="s">
        <v>371</v>
      </c>
      <c r="E612">
        <v>267</v>
      </c>
      <c r="F612">
        <v>1155</v>
      </c>
      <c r="G612">
        <v>870</v>
      </c>
      <c r="H612">
        <v>181</v>
      </c>
      <c r="I612">
        <v>689</v>
      </c>
      <c r="J612">
        <v>0</v>
      </c>
      <c r="K612">
        <v>14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689</v>
      </c>
      <c r="T612">
        <v>0</v>
      </c>
      <c r="U612">
        <v>0</v>
      </c>
      <c r="V612">
        <v>689</v>
      </c>
      <c r="W612">
        <v>12</v>
      </c>
      <c r="X612">
        <v>5</v>
      </c>
      <c r="Y612">
        <v>6</v>
      </c>
      <c r="Z612">
        <v>0</v>
      </c>
      <c r="AA612">
        <v>677</v>
      </c>
      <c r="AB612">
        <v>239</v>
      </c>
      <c r="AC612">
        <v>111</v>
      </c>
      <c r="AD612">
        <v>5</v>
      </c>
      <c r="AE612">
        <v>19</v>
      </c>
      <c r="AF612">
        <v>11</v>
      </c>
      <c r="AG612">
        <v>0</v>
      </c>
      <c r="AH612">
        <v>7</v>
      </c>
      <c r="AI612">
        <v>4</v>
      </c>
      <c r="AJ612">
        <v>0</v>
      </c>
      <c r="AK612">
        <v>5</v>
      </c>
      <c r="AL612">
        <v>2</v>
      </c>
      <c r="AM612">
        <v>0</v>
      </c>
      <c r="AN612">
        <v>0</v>
      </c>
      <c r="AO612">
        <v>2</v>
      </c>
      <c r="AP612">
        <v>0</v>
      </c>
      <c r="AQ612">
        <v>0</v>
      </c>
      <c r="AR612">
        <v>5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66</v>
      </c>
      <c r="BE612">
        <v>239</v>
      </c>
      <c r="BF612">
        <v>193</v>
      </c>
      <c r="BG612">
        <v>67</v>
      </c>
      <c r="BH612">
        <v>37</v>
      </c>
      <c r="BI612">
        <v>9</v>
      </c>
      <c r="BJ612">
        <v>5</v>
      </c>
      <c r="BK612">
        <v>6</v>
      </c>
      <c r="BL612">
        <v>28</v>
      </c>
      <c r="BM612">
        <v>5</v>
      </c>
      <c r="BN612">
        <v>0</v>
      </c>
      <c r="BO612">
        <v>2</v>
      </c>
      <c r="BP612">
        <v>9</v>
      </c>
      <c r="BQ612">
        <v>0</v>
      </c>
      <c r="BR612">
        <v>0</v>
      </c>
      <c r="BS612">
        <v>4</v>
      </c>
      <c r="BT612">
        <v>1</v>
      </c>
      <c r="BU612">
        <v>2</v>
      </c>
      <c r="BV612">
        <v>0</v>
      </c>
      <c r="BW612">
        <v>0</v>
      </c>
      <c r="BX612">
        <v>1</v>
      </c>
      <c r="BY612">
        <v>0</v>
      </c>
      <c r="BZ612">
        <v>2</v>
      </c>
      <c r="CA612">
        <v>0</v>
      </c>
      <c r="CB612">
        <v>0</v>
      </c>
      <c r="CC612">
        <v>0</v>
      </c>
      <c r="CD612">
        <v>2</v>
      </c>
      <c r="CE612">
        <v>0</v>
      </c>
      <c r="CF612">
        <v>0</v>
      </c>
      <c r="CG612">
        <v>0</v>
      </c>
      <c r="CH612">
        <v>13</v>
      </c>
      <c r="CI612">
        <v>193</v>
      </c>
      <c r="CJ612">
        <v>31</v>
      </c>
      <c r="CK612">
        <v>14</v>
      </c>
      <c r="CL612">
        <v>4</v>
      </c>
      <c r="CM612">
        <v>1</v>
      </c>
      <c r="CN612">
        <v>1</v>
      </c>
      <c r="CO612">
        <v>4</v>
      </c>
      <c r="CP612">
        <v>0</v>
      </c>
      <c r="CQ612">
        <v>2</v>
      </c>
      <c r="CR612">
        <v>1</v>
      </c>
      <c r="CS612">
        <v>0</v>
      </c>
      <c r="CT612">
        <v>1</v>
      </c>
      <c r="CU612">
        <v>1</v>
      </c>
      <c r="CV612">
        <v>0</v>
      </c>
      <c r="CW612">
        <v>0</v>
      </c>
      <c r="CX612">
        <v>0</v>
      </c>
      <c r="CY612">
        <v>0</v>
      </c>
      <c r="CZ612">
        <v>1</v>
      </c>
      <c r="DA612">
        <v>0</v>
      </c>
      <c r="DB612">
        <v>1</v>
      </c>
      <c r="DC612">
        <v>31</v>
      </c>
      <c r="DD612">
        <v>37</v>
      </c>
      <c r="DE612">
        <v>25</v>
      </c>
      <c r="DF612">
        <v>3</v>
      </c>
      <c r="DG612">
        <v>0</v>
      </c>
      <c r="DH612">
        <v>0</v>
      </c>
      <c r="DI612">
        <v>1</v>
      </c>
      <c r="DJ612">
        <v>5</v>
      </c>
      <c r="DK612">
        <v>0</v>
      </c>
      <c r="DL612">
        <v>0</v>
      </c>
      <c r="DM612">
        <v>0</v>
      </c>
      <c r="DN612">
        <v>1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1</v>
      </c>
      <c r="DX612">
        <v>1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37</v>
      </c>
      <c r="EH612">
        <v>17</v>
      </c>
      <c r="EI612">
        <v>4</v>
      </c>
      <c r="EJ612">
        <v>2</v>
      </c>
      <c r="EK612">
        <v>1</v>
      </c>
      <c r="EL612">
        <v>0</v>
      </c>
      <c r="EM612">
        <v>1</v>
      </c>
      <c r="EN612">
        <v>0</v>
      </c>
      <c r="EO612">
        <v>0</v>
      </c>
      <c r="EP612">
        <v>0</v>
      </c>
      <c r="EQ612">
        <v>0</v>
      </c>
      <c r="ER612">
        <v>1</v>
      </c>
      <c r="ES612">
        <v>0</v>
      </c>
      <c r="ET612">
        <v>0</v>
      </c>
      <c r="EU612">
        <v>0</v>
      </c>
      <c r="EV612">
        <v>1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1</v>
      </c>
      <c r="FD612">
        <v>3</v>
      </c>
      <c r="FE612">
        <v>0</v>
      </c>
      <c r="FF612">
        <v>2</v>
      </c>
      <c r="FG612">
        <v>0</v>
      </c>
      <c r="FH612">
        <v>0</v>
      </c>
      <c r="FI612">
        <v>0</v>
      </c>
      <c r="FJ612">
        <v>1</v>
      </c>
      <c r="FK612">
        <v>17</v>
      </c>
      <c r="FL612">
        <v>48</v>
      </c>
      <c r="FM612">
        <v>33</v>
      </c>
      <c r="FN612">
        <v>4</v>
      </c>
      <c r="FO612">
        <v>0</v>
      </c>
      <c r="FP612">
        <v>1</v>
      </c>
      <c r="FQ612">
        <v>1</v>
      </c>
      <c r="FR612">
        <v>1</v>
      </c>
      <c r="FS612">
        <v>0</v>
      </c>
      <c r="FT612">
        <v>0</v>
      </c>
      <c r="FU612">
        <v>4</v>
      </c>
      <c r="FV612">
        <v>0</v>
      </c>
      <c r="FW612" t="s">
        <v>0</v>
      </c>
      <c r="FX612">
        <v>3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1</v>
      </c>
      <c r="GN612">
        <v>48</v>
      </c>
      <c r="GO612">
        <v>45</v>
      </c>
      <c r="GP612">
        <v>17</v>
      </c>
      <c r="GQ612">
        <v>6</v>
      </c>
      <c r="GR612">
        <v>4</v>
      </c>
      <c r="GS612">
        <v>2</v>
      </c>
      <c r="GT612">
        <v>3</v>
      </c>
      <c r="GU612">
        <v>2</v>
      </c>
      <c r="GV612">
        <v>1</v>
      </c>
      <c r="GW612">
        <v>2</v>
      </c>
      <c r="GX612">
        <v>1</v>
      </c>
      <c r="GY612">
        <v>1</v>
      </c>
      <c r="GZ612">
        <v>0</v>
      </c>
      <c r="HA612">
        <v>0</v>
      </c>
      <c r="HB612">
        <v>2</v>
      </c>
      <c r="HC612">
        <v>0</v>
      </c>
      <c r="HD612">
        <v>0</v>
      </c>
      <c r="HE612">
        <v>0</v>
      </c>
      <c r="HF612">
        <v>0</v>
      </c>
      <c r="HG612">
        <v>1</v>
      </c>
      <c r="HH612">
        <v>0</v>
      </c>
      <c r="HI612">
        <v>1</v>
      </c>
      <c r="HJ612">
        <v>2</v>
      </c>
      <c r="HK612">
        <v>45</v>
      </c>
      <c r="HL612">
        <v>66</v>
      </c>
      <c r="HM612">
        <v>32</v>
      </c>
      <c r="HN612">
        <v>9</v>
      </c>
      <c r="HO612">
        <v>5</v>
      </c>
      <c r="HP612">
        <v>2</v>
      </c>
      <c r="HQ612">
        <v>6</v>
      </c>
      <c r="HR612">
        <v>2</v>
      </c>
      <c r="HS612">
        <v>0</v>
      </c>
      <c r="HT612">
        <v>1</v>
      </c>
      <c r="HU612">
        <v>0</v>
      </c>
      <c r="HV612">
        <v>0</v>
      </c>
      <c r="HW612">
        <v>0</v>
      </c>
      <c r="HX612">
        <v>0</v>
      </c>
      <c r="HY612">
        <v>1</v>
      </c>
      <c r="HZ612">
        <v>0</v>
      </c>
      <c r="IA612">
        <v>1</v>
      </c>
      <c r="IB612">
        <v>0</v>
      </c>
      <c r="IC612">
        <v>0</v>
      </c>
      <c r="ID612">
        <v>2</v>
      </c>
      <c r="IE612">
        <v>1</v>
      </c>
      <c r="IF612">
        <v>0</v>
      </c>
      <c r="IG612">
        <v>2</v>
      </c>
      <c r="IH612">
        <v>0</v>
      </c>
      <c r="II612">
        <v>0</v>
      </c>
      <c r="IJ612">
        <v>2</v>
      </c>
      <c r="IK612">
        <v>66</v>
      </c>
      <c r="IL612">
        <v>1</v>
      </c>
      <c r="IM612">
        <v>0</v>
      </c>
      <c r="IN612">
        <v>0</v>
      </c>
      <c r="IO612">
        <v>1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1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</row>
    <row r="613" spans="1:299">
      <c r="A613" t="s">
        <v>370</v>
      </c>
      <c r="B613" t="s">
        <v>2</v>
      </c>
      <c r="C613" t="str">
        <f>"126101"</f>
        <v>126101</v>
      </c>
      <c r="D613" t="s">
        <v>369</v>
      </c>
      <c r="E613">
        <v>268</v>
      </c>
      <c r="F613">
        <v>1117</v>
      </c>
      <c r="G613">
        <v>830</v>
      </c>
      <c r="H613">
        <v>127</v>
      </c>
      <c r="I613">
        <v>703</v>
      </c>
      <c r="J613">
        <v>0</v>
      </c>
      <c r="K613">
        <v>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703</v>
      </c>
      <c r="T613">
        <v>0</v>
      </c>
      <c r="U613">
        <v>0</v>
      </c>
      <c r="V613">
        <v>703</v>
      </c>
      <c r="W613">
        <v>8</v>
      </c>
      <c r="X613">
        <v>5</v>
      </c>
      <c r="Y613">
        <v>3</v>
      </c>
      <c r="Z613">
        <v>0</v>
      </c>
      <c r="AA613">
        <v>695</v>
      </c>
      <c r="AB613">
        <v>248</v>
      </c>
      <c r="AC613">
        <v>121</v>
      </c>
      <c r="AD613">
        <v>3</v>
      </c>
      <c r="AE613">
        <v>9</v>
      </c>
      <c r="AF613">
        <v>12</v>
      </c>
      <c r="AG613">
        <v>0</v>
      </c>
      <c r="AH613">
        <v>0</v>
      </c>
      <c r="AI613">
        <v>2</v>
      </c>
      <c r="AJ613">
        <v>0</v>
      </c>
      <c r="AK613">
        <v>4</v>
      </c>
      <c r="AL613">
        <v>2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4</v>
      </c>
      <c r="AZ613">
        <v>3</v>
      </c>
      <c r="BA613">
        <v>2</v>
      </c>
      <c r="BB613">
        <v>1</v>
      </c>
      <c r="BC613">
        <v>0</v>
      </c>
      <c r="BD613">
        <v>82</v>
      </c>
      <c r="BE613">
        <v>248</v>
      </c>
      <c r="BF613">
        <v>197</v>
      </c>
      <c r="BG613">
        <v>75</v>
      </c>
      <c r="BH613">
        <v>31</v>
      </c>
      <c r="BI613">
        <v>12</v>
      </c>
      <c r="BJ613">
        <v>4</v>
      </c>
      <c r="BK613">
        <v>10</v>
      </c>
      <c r="BL613">
        <v>23</v>
      </c>
      <c r="BM613">
        <v>2</v>
      </c>
      <c r="BN613">
        <v>0</v>
      </c>
      <c r="BO613">
        <v>1</v>
      </c>
      <c r="BP613">
        <v>11</v>
      </c>
      <c r="BQ613">
        <v>0</v>
      </c>
      <c r="BR613">
        <v>3</v>
      </c>
      <c r="BS613">
        <v>1</v>
      </c>
      <c r="BT613">
        <v>0</v>
      </c>
      <c r="BU613">
        <v>3</v>
      </c>
      <c r="BV613">
        <v>2</v>
      </c>
      <c r="BW613">
        <v>1</v>
      </c>
      <c r="BX613">
        <v>2</v>
      </c>
      <c r="BY613">
        <v>0</v>
      </c>
      <c r="BZ613">
        <v>1</v>
      </c>
      <c r="CA613">
        <v>1</v>
      </c>
      <c r="CB613">
        <v>1</v>
      </c>
      <c r="CC613">
        <v>1</v>
      </c>
      <c r="CD613">
        <v>0</v>
      </c>
      <c r="CE613">
        <v>1</v>
      </c>
      <c r="CF613">
        <v>0</v>
      </c>
      <c r="CG613">
        <v>0</v>
      </c>
      <c r="CH613">
        <v>11</v>
      </c>
      <c r="CI613">
        <v>197</v>
      </c>
      <c r="CJ613">
        <v>23</v>
      </c>
      <c r="CK613">
        <v>9</v>
      </c>
      <c r="CL613">
        <v>5</v>
      </c>
      <c r="CM613">
        <v>3</v>
      </c>
      <c r="CN613">
        <v>0</v>
      </c>
      <c r="CO613">
        <v>0</v>
      </c>
      <c r="CP613">
        <v>3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1</v>
      </c>
      <c r="DB613">
        <v>1</v>
      </c>
      <c r="DC613">
        <v>23</v>
      </c>
      <c r="DD613">
        <v>37</v>
      </c>
      <c r="DE613">
        <v>25</v>
      </c>
      <c r="DF613">
        <v>0</v>
      </c>
      <c r="DG613">
        <v>1</v>
      </c>
      <c r="DH613">
        <v>1</v>
      </c>
      <c r="DI613">
        <v>0</v>
      </c>
      <c r="DJ613">
        <v>1</v>
      </c>
      <c r="DK613">
        <v>0</v>
      </c>
      <c r="DL613">
        <v>0</v>
      </c>
      <c r="DM613">
        <v>0</v>
      </c>
      <c r="DN613">
        <v>0</v>
      </c>
      <c r="DO613">
        <v>1</v>
      </c>
      <c r="DP613">
        <v>0</v>
      </c>
      <c r="DQ613">
        <v>1</v>
      </c>
      <c r="DR613">
        <v>0</v>
      </c>
      <c r="DS613">
        <v>2</v>
      </c>
      <c r="DT613">
        <v>0</v>
      </c>
      <c r="DU613">
        <v>0</v>
      </c>
      <c r="DV613">
        <v>0</v>
      </c>
      <c r="DW613">
        <v>0</v>
      </c>
      <c r="DX613">
        <v>3</v>
      </c>
      <c r="DY613">
        <v>0</v>
      </c>
      <c r="DZ613">
        <v>0</v>
      </c>
      <c r="EA613">
        <v>1</v>
      </c>
      <c r="EB613">
        <v>1</v>
      </c>
      <c r="EC613">
        <v>0</v>
      </c>
      <c r="ED613">
        <v>0</v>
      </c>
      <c r="EE613">
        <v>0</v>
      </c>
      <c r="EF613">
        <v>0</v>
      </c>
      <c r="EG613">
        <v>37</v>
      </c>
      <c r="EH613">
        <v>10</v>
      </c>
      <c r="EI613">
        <v>2</v>
      </c>
      <c r="EJ613">
        <v>0</v>
      </c>
      <c r="EK613">
        <v>2</v>
      </c>
      <c r="EL613">
        <v>0</v>
      </c>
      <c r="EM613">
        <v>1</v>
      </c>
      <c r="EN613">
        <v>1</v>
      </c>
      <c r="EO613">
        <v>0</v>
      </c>
      <c r="EP613">
        <v>0</v>
      </c>
      <c r="EQ613">
        <v>0</v>
      </c>
      <c r="ER613">
        <v>1</v>
      </c>
      <c r="ES613">
        <v>1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2</v>
      </c>
      <c r="FJ613">
        <v>0</v>
      </c>
      <c r="FK613">
        <v>10</v>
      </c>
      <c r="FL613">
        <v>45</v>
      </c>
      <c r="FM613">
        <v>35</v>
      </c>
      <c r="FN613">
        <v>1</v>
      </c>
      <c r="FO613">
        <v>0</v>
      </c>
      <c r="FP613">
        <v>2</v>
      </c>
      <c r="FQ613">
        <v>0</v>
      </c>
      <c r="FR613">
        <v>1</v>
      </c>
      <c r="FS613">
        <v>0</v>
      </c>
      <c r="FT613">
        <v>0</v>
      </c>
      <c r="FU613">
        <v>3</v>
      </c>
      <c r="FV613">
        <v>0</v>
      </c>
      <c r="FW613" t="s">
        <v>0</v>
      </c>
      <c r="FX613">
        <v>1</v>
      </c>
      <c r="FY613">
        <v>2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45</v>
      </c>
      <c r="GO613">
        <v>50</v>
      </c>
      <c r="GP613">
        <v>19</v>
      </c>
      <c r="GQ613">
        <v>8</v>
      </c>
      <c r="GR613">
        <v>1</v>
      </c>
      <c r="GS613">
        <v>5</v>
      </c>
      <c r="GT613">
        <v>1</v>
      </c>
      <c r="GU613">
        <v>5</v>
      </c>
      <c r="GV613">
        <v>0</v>
      </c>
      <c r="GW613">
        <v>0</v>
      </c>
      <c r="GX613">
        <v>1</v>
      </c>
      <c r="GY613">
        <v>2</v>
      </c>
      <c r="GZ613">
        <v>1</v>
      </c>
      <c r="HA613">
        <v>1</v>
      </c>
      <c r="HB613">
        <v>0</v>
      </c>
      <c r="HC613">
        <v>2</v>
      </c>
      <c r="HD613">
        <v>0</v>
      </c>
      <c r="HE613">
        <v>1</v>
      </c>
      <c r="HF613">
        <v>0</v>
      </c>
      <c r="HG613">
        <v>0</v>
      </c>
      <c r="HH613">
        <v>0</v>
      </c>
      <c r="HI613">
        <v>0</v>
      </c>
      <c r="HJ613">
        <v>3</v>
      </c>
      <c r="HK613">
        <v>50</v>
      </c>
      <c r="HL613">
        <v>84</v>
      </c>
      <c r="HM613">
        <v>44</v>
      </c>
      <c r="HN613">
        <v>11</v>
      </c>
      <c r="HO613">
        <v>14</v>
      </c>
      <c r="HP613">
        <v>1</v>
      </c>
      <c r="HQ613">
        <v>2</v>
      </c>
      <c r="HR613">
        <v>1</v>
      </c>
      <c r="HS613">
        <v>0</v>
      </c>
      <c r="HT613">
        <v>4</v>
      </c>
      <c r="HU613">
        <v>1</v>
      </c>
      <c r="HV613">
        <v>1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1</v>
      </c>
      <c r="IF613">
        <v>0</v>
      </c>
      <c r="IG613">
        <v>1</v>
      </c>
      <c r="IH613">
        <v>1</v>
      </c>
      <c r="II613">
        <v>1</v>
      </c>
      <c r="IJ613">
        <v>1</v>
      </c>
      <c r="IK613">
        <v>84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1</v>
      </c>
      <c r="JK613">
        <v>1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1</v>
      </c>
    </row>
    <row r="614" spans="1:299">
      <c r="A614" t="s">
        <v>368</v>
      </c>
      <c r="B614" t="s">
        <v>2</v>
      </c>
      <c r="C614" t="str">
        <f>"126101"</f>
        <v>126101</v>
      </c>
      <c r="D614" t="s">
        <v>367</v>
      </c>
      <c r="E614">
        <v>269</v>
      </c>
      <c r="F614">
        <v>1088</v>
      </c>
      <c r="G614">
        <v>820</v>
      </c>
      <c r="H614">
        <v>284</v>
      </c>
      <c r="I614">
        <v>536</v>
      </c>
      <c r="J614">
        <v>1</v>
      </c>
      <c r="K614">
        <v>13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536</v>
      </c>
      <c r="T614">
        <v>0</v>
      </c>
      <c r="U614">
        <v>0</v>
      </c>
      <c r="V614">
        <v>536</v>
      </c>
      <c r="W614">
        <v>13</v>
      </c>
      <c r="X614">
        <v>4</v>
      </c>
      <c r="Y614">
        <v>9</v>
      </c>
      <c r="Z614">
        <v>0</v>
      </c>
      <c r="AA614">
        <v>523</v>
      </c>
      <c r="AB614">
        <v>196</v>
      </c>
      <c r="AC614">
        <v>91</v>
      </c>
      <c r="AD614">
        <v>9</v>
      </c>
      <c r="AE614">
        <v>9</v>
      </c>
      <c r="AF614">
        <v>4</v>
      </c>
      <c r="AG614">
        <v>0</v>
      </c>
      <c r="AH614">
        <v>2</v>
      </c>
      <c r="AI614">
        <v>6</v>
      </c>
      <c r="AJ614">
        <v>1</v>
      </c>
      <c r="AK614">
        <v>12</v>
      </c>
      <c r="AL614">
        <v>1</v>
      </c>
      <c r="AM614">
        <v>1</v>
      </c>
      <c r="AN614">
        <v>0</v>
      </c>
      <c r="AO614">
        <v>1</v>
      </c>
      <c r="AP614">
        <v>2</v>
      </c>
      <c r="AQ614">
        <v>1</v>
      </c>
      <c r="AR614">
        <v>1</v>
      </c>
      <c r="AS614">
        <v>1</v>
      </c>
      <c r="AT614">
        <v>0</v>
      </c>
      <c r="AU614">
        <v>1</v>
      </c>
      <c r="AV614">
        <v>3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2</v>
      </c>
      <c r="BC614">
        <v>1</v>
      </c>
      <c r="BD614">
        <v>45</v>
      </c>
      <c r="BE614">
        <v>196</v>
      </c>
      <c r="BF614">
        <v>132</v>
      </c>
      <c r="BG614">
        <v>43</v>
      </c>
      <c r="BH614">
        <v>27</v>
      </c>
      <c r="BI614">
        <v>7</v>
      </c>
      <c r="BJ614">
        <v>3</v>
      </c>
      <c r="BK614">
        <v>5</v>
      </c>
      <c r="BL614">
        <v>18</v>
      </c>
      <c r="BM614">
        <v>5</v>
      </c>
      <c r="BN614">
        <v>0</v>
      </c>
      <c r="BO614">
        <v>1</v>
      </c>
      <c r="BP614">
        <v>4</v>
      </c>
      <c r="BQ614">
        <v>1</v>
      </c>
      <c r="BR614">
        <v>0</v>
      </c>
      <c r="BS614">
        <v>0</v>
      </c>
      <c r="BT614">
        <v>0</v>
      </c>
      <c r="BU614">
        <v>8</v>
      </c>
      <c r="BV614">
        <v>0</v>
      </c>
      <c r="BW614">
        <v>1</v>
      </c>
      <c r="BX614">
        <v>0</v>
      </c>
      <c r="BY614">
        <v>1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7</v>
      </c>
      <c r="CI614">
        <v>132</v>
      </c>
      <c r="CJ614">
        <v>31</v>
      </c>
      <c r="CK614">
        <v>14</v>
      </c>
      <c r="CL614">
        <v>7</v>
      </c>
      <c r="CM614">
        <v>2</v>
      </c>
      <c r="CN614">
        <v>0</v>
      </c>
      <c r="CO614">
        <v>1</v>
      </c>
      <c r="CP614">
        <v>1</v>
      </c>
      <c r="CQ614">
        <v>0</v>
      </c>
      <c r="CR614">
        <v>1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1</v>
      </c>
      <c r="CY614">
        <v>1</v>
      </c>
      <c r="CZ614">
        <v>0</v>
      </c>
      <c r="DA614">
        <v>1</v>
      </c>
      <c r="DB614">
        <v>1</v>
      </c>
      <c r="DC614">
        <v>31</v>
      </c>
      <c r="DD614">
        <v>43</v>
      </c>
      <c r="DE614">
        <v>22</v>
      </c>
      <c r="DF614">
        <v>1</v>
      </c>
      <c r="DG614">
        <v>3</v>
      </c>
      <c r="DH614">
        <v>3</v>
      </c>
      <c r="DI614">
        <v>3</v>
      </c>
      <c r="DJ614">
        <v>1</v>
      </c>
      <c r="DK614">
        <v>3</v>
      </c>
      <c r="DL614">
        <v>0</v>
      </c>
      <c r="DM614">
        <v>0</v>
      </c>
      <c r="DN614">
        <v>1</v>
      </c>
      <c r="DO614">
        <v>1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1</v>
      </c>
      <c r="EB614">
        <v>0</v>
      </c>
      <c r="EC614">
        <v>1</v>
      </c>
      <c r="ED614">
        <v>1</v>
      </c>
      <c r="EE614">
        <v>0</v>
      </c>
      <c r="EF614">
        <v>2</v>
      </c>
      <c r="EG614">
        <v>43</v>
      </c>
      <c r="EH614">
        <v>3</v>
      </c>
      <c r="EI614">
        <v>1</v>
      </c>
      <c r="EJ614">
        <v>0</v>
      </c>
      <c r="EK614">
        <v>1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1</v>
      </c>
      <c r="FG614">
        <v>0</v>
      </c>
      <c r="FH614">
        <v>0</v>
      </c>
      <c r="FI614">
        <v>0</v>
      </c>
      <c r="FJ614">
        <v>0</v>
      </c>
      <c r="FK614">
        <v>3</v>
      </c>
      <c r="FL614">
        <v>37</v>
      </c>
      <c r="FM614">
        <v>27</v>
      </c>
      <c r="FN614">
        <v>3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1</v>
      </c>
      <c r="FV614">
        <v>0</v>
      </c>
      <c r="FW614" t="s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1</v>
      </c>
      <c r="GH614">
        <v>0</v>
      </c>
      <c r="GI614">
        <v>0</v>
      </c>
      <c r="GJ614">
        <v>0</v>
      </c>
      <c r="GK614">
        <v>1</v>
      </c>
      <c r="GL614">
        <v>0</v>
      </c>
      <c r="GM614">
        <v>4</v>
      </c>
      <c r="GN614">
        <v>37</v>
      </c>
      <c r="GO614">
        <v>31</v>
      </c>
      <c r="GP614">
        <v>12</v>
      </c>
      <c r="GQ614">
        <v>1</v>
      </c>
      <c r="GR614">
        <v>1</v>
      </c>
      <c r="GS614">
        <v>4</v>
      </c>
      <c r="GT614">
        <v>1</v>
      </c>
      <c r="GU614">
        <v>2</v>
      </c>
      <c r="GV614">
        <v>2</v>
      </c>
      <c r="GW614">
        <v>0</v>
      </c>
      <c r="GX614">
        <v>1</v>
      </c>
      <c r="GY614">
        <v>0</v>
      </c>
      <c r="GZ614">
        <v>0</v>
      </c>
      <c r="HA614">
        <v>1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5</v>
      </c>
      <c r="HH614">
        <v>0</v>
      </c>
      <c r="HI614">
        <v>0</v>
      </c>
      <c r="HJ614">
        <v>1</v>
      </c>
      <c r="HK614">
        <v>31</v>
      </c>
      <c r="HL614">
        <v>49</v>
      </c>
      <c r="HM614">
        <v>18</v>
      </c>
      <c r="HN614">
        <v>5</v>
      </c>
      <c r="HO614">
        <v>5</v>
      </c>
      <c r="HP614">
        <v>1</v>
      </c>
      <c r="HQ614">
        <v>3</v>
      </c>
      <c r="HR614">
        <v>0</v>
      </c>
      <c r="HS614">
        <v>3</v>
      </c>
      <c r="HT614">
        <v>2</v>
      </c>
      <c r="HU614">
        <v>0</v>
      </c>
      <c r="HV614">
        <v>3</v>
      </c>
      <c r="HW614">
        <v>0</v>
      </c>
      <c r="HX614">
        <v>1</v>
      </c>
      <c r="HY614">
        <v>1</v>
      </c>
      <c r="HZ614">
        <v>0</v>
      </c>
      <c r="IA614">
        <v>1</v>
      </c>
      <c r="IB614">
        <v>0</v>
      </c>
      <c r="IC614">
        <v>1</v>
      </c>
      <c r="ID614">
        <v>0</v>
      </c>
      <c r="IE614">
        <v>1</v>
      </c>
      <c r="IF614">
        <v>0</v>
      </c>
      <c r="IG614">
        <v>1</v>
      </c>
      <c r="IH614">
        <v>0</v>
      </c>
      <c r="II614">
        <v>1</v>
      </c>
      <c r="IJ614">
        <v>2</v>
      </c>
      <c r="IK614">
        <v>49</v>
      </c>
      <c r="IL614">
        <v>1</v>
      </c>
      <c r="IM614">
        <v>1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1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</row>
    <row r="615" spans="1:299">
      <c r="A615" t="s">
        <v>366</v>
      </c>
      <c r="B615" t="s">
        <v>2</v>
      </c>
      <c r="C615" t="str">
        <f>"126101"</f>
        <v>126101</v>
      </c>
      <c r="D615" t="s">
        <v>365</v>
      </c>
      <c r="E615">
        <v>270</v>
      </c>
      <c r="F615">
        <v>1593</v>
      </c>
      <c r="G615">
        <v>1178</v>
      </c>
      <c r="H615">
        <v>233</v>
      </c>
      <c r="I615">
        <v>945</v>
      </c>
      <c r="J615">
        <v>0</v>
      </c>
      <c r="K615">
        <v>10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945</v>
      </c>
      <c r="T615">
        <v>0</v>
      </c>
      <c r="U615">
        <v>0</v>
      </c>
      <c r="V615">
        <v>945</v>
      </c>
      <c r="W615">
        <v>10</v>
      </c>
      <c r="X615">
        <v>3</v>
      </c>
      <c r="Y615">
        <v>7</v>
      </c>
      <c r="Z615">
        <v>0</v>
      </c>
      <c r="AA615">
        <v>935</v>
      </c>
      <c r="AB615">
        <v>251</v>
      </c>
      <c r="AC615">
        <v>91</v>
      </c>
      <c r="AD615">
        <v>22</v>
      </c>
      <c r="AE615">
        <v>23</v>
      </c>
      <c r="AF615">
        <v>4</v>
      </c>
      <c r="AG615">
        <v>3</v>
      </c>
      <c r="AH615">
        <v>1</v>
      </c>
      <c r="AI615">
        <v>1</v>
      </c>
      <c r="AJ615">
        <v>0</v>
      </c>
      <c r="AK615">
        <v>3</v>
      </c>
      <c r="AL615">
        <v>1</v>
      </c>
      <c r="AM615">
        <v>0</v>
      </c>
      <c r="AN615">
        <v>3</v>
      </c>
      <c r="AO615">
        <v>1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2</v>
      </c>
      <c r="AV615">
        <v>2</v>
      </c>
      <c r="AW615">
        <v>0</v>
      </c>
      <c r="AX615">
        <v>1</v>
      </c>
      <c r="AY615">
        <v>4</v>
      </c>
      <c r="AZ615">
        <v>1</v>
      </c>
      <c r="BA615">
        <v>1</v>
      </c>
      <c r="BB615">
        <v>1</v>
      </c>
      <c r="BC615">
        <v>0</v>
      </c>
      <c r="BD615">
        <v>85</v>
      </c>
      <c r="BE615">
        <v>251</v>
      </c>
      <c r="BF615">
        <v>246</v>
      </c>
      <c r="BG615">
        <v>76</v>
      </c>
      <c r="BH615">
        <v>39</v>
      </c>
      <c r="BI615">
        <v>13</v>
      </c>
      <c r="BJ615">
        <v>4</v>
      </c>
      <c r="BK615">
        <v>13</v>
      </c>
      <c r="BL615">
        <v>32</v>
      </c>
      <c r="BM615">
        <v>5</v>
      </c>
      <c r="BN615">
        <v>0</v>
      </c>
      <c r="BO615">
        <v>4</v>
      </c>
      <c r="BP615">
        <v>10</v>
      </c>
      <c r="BQ615">
        <v>1</v>
      </c>
      <c r="BR615">
        <v>1</v>
      </c>
      <c r="BS615">
        <v>1</v>
      </c>
      <c r="BT615">
        <v>1</v>
      </c>
      <c r="BU615">
        <v>9</v>
      </c>
      <c r="BV615">
        <v>1</v>
      </c>
      <c r="BW615">
        <v>5</v>
      </c>
      <c r="BX615">
        <v>1</v>
      </c>
      <c r="BY615">
        <v>2</v>
      </c>
      <c r="BZ615">
        <v>0</v>
      </c>
      <c r="CA615">
        <v>2</v>
      </c>
      <c r="CB615">
        <v>1</v>
      </c>
      <c r="CC615">
        <v>2</v>
      </c>
      <c r="CD615">
        <v>1</v>
      </c>
      <c r="CE615">
        <v>0</v>
      </c>
      <c r="CF615">
        <v>0</v>
      </c>
      <c r="CG615">
        <v>0</v>
      </c>
      <c r="CH615">
        <v>22</v>
      </c>
      <c r="CI615">
        <v>246</v>
      </c>
      <c r="CJ615">
        <v>56</v>
      </c>
      <c r="CK615">
        <v>23</v>
      </c>
      <c r="CL615">
        <v>8</v>
      </c>
      <c r="CM615">
        <v>2</v>
      </c>
      <c r="CN615">
        <v>1</v>
      </c>
      <c r="CO615">
        <v>1</v>
      </c>
      <c r="CP615">
        <v>2</v>
      </c>
      <c r="CQ615">
        <v>2</v>
      </c>
      <c r="CR615">
        <v>1</v>
      </c>
      <c r="CS615">
        <v>0</v>
      </c>
      <c r="CT615">
        <v>5</v>
      </c>
      <c r="CU615">
        <v>0</v>
      </c>
      <c r="CV615">
        <v>3</v>
      </c>
      <c r="CW615">
        <v>2</v>
      </c>
      <c r="CX615">
        <v>2</v>
      </c>
      <c r="CY615">
        <v>1</v>
      </c>
      <c r="CZ615">
        <v>0</v>
      </c>
      <c r="DA615">
        <v>1</v>
      </c>
      <c r="DB615">
        <v>2</v>
      </c>
      <c r="DC615">
        <v>56</v>
      </c>
      <c r="DD615">
        <v>79</v>
      </c>
      <c r="DE615">
        <v>47</v>
      </c>
      <c r="DF615">
        <v>2</v>
      </c>
      <c r="DG615">
        <v>0</v>
      </c>
      <c r="DH615">
        <v>4</v>
      </c>
      <c r="DI615">
        <v>4</v>
      </c>
      <c r="DJ615">
        <v>3</v>
      </c>
      <c r="DK615">
        <v>0</v>
      </c>
      <c r="DL615">
        <v>1</v>
      </c>
      <c r="DM615">
        <v>1</v>
      </c>
      <c r="DN615">
        <v>2</v>
      </c>
      <c r="DO615">
        <v>3</v>
      </c>
      <c r="DP615">
        <v>0</v>
      </c>
      <c r="DQ615">
        <v>0</v>
      </c>
      <c r="DR615">
        <v>3</v>
      </c>
      <c r="DS615">
        <v>2</v>
      </c>
      <c r="DT615">
        <v>0</v>
      </c>
      <c r="DU615">
        <v>0</v>
      </c>
      <c r="DV615">
        <v>2</v>
      </c>
      <c r="DW615">
        <v>0</v>
      </c>
      <c r="DX615">
        <v>1</v>
      </c>
      <c r="DY615">
        <v>1</v>
      </c>
      <c r="DZ615">
        <v>0</v>
      </c>
      <c r="EA615">
        <v>0</v>
      </c>
      <c r="EB615">
        <v>1</v>
      </c>
      <c r="EC615">
        <v>0</v>
      </c>
      <c r="ED615">
        <v>0</v>
      </c>
      <c r="EE615">
        <v>1</v>
      </c>
      <c r="EF615">
        <v>1</v>
      </c>
      <c r="EG615">
        <v>79</v>
      </c>
      <c r="EH615">
        <v>11</v>
      </c>
      <c r="EI615">
        <v>2</v>
      </c>
      <c r="EJ615">
        <v>1</v>
      </c>
      <c r="EK615">
        <v>6</v>
      </c>
      <c r="EL615">
        <v>0</v>
      </c>
      <c r="EM615">
        <v>0</v>
      </c>
      <c r="EN615">
        <v>1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1</v>
      </c>
      <c r="FK615">
        <v>11</v>
      </c>
      <c r="FL615">
        <v>59</v>
      </c>
      <c r="FM615">
        <v>37</v>
      </c>
      <c r="FN615">
        <v>6</v>
      </c>
      <c r="FO615">
        <v>1</v>
      </c>
      <c r="FP615">
        <v>1</v>
      </c>
      <c r="FQ615">
        <v>1</v>
      </c>
      <c r="FR615">
        <v>3</v>
      </c>
      <c r="FS615">
        <v>1</v>
      </c>
      <c r="FT615">
        <v>0</v>
      </c>
      <c r="FU615">
        <v>1</v>
      </c>
      <c r="FV615">
        <v>0</v>
      </c>
      <c r="FW615" t="s">
        <v>0</v>
      </c>
      <c r="FX615">
        <v>3</v>
      </c>
      <c r="FY615">
        <v>0</v>
      </c>
      <c r="FZ615">
        <v>2</v>
      </c>
      <c r="GA615">
        <v>0</v>
      </c>
      <c r="GB615">
        <v>1</v>
      </c>
      <c r="GC615">
        <v>1</v>
      </c>
      <c r="GD615">
        <v>0</v>
      </c>
      <c r="GE615">
        <v>0</v>
      </c>
      <c r="GF615">
        <v>0</v>
      </c>
      <c r="GG615">
        <v>1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59</v>
      </c>
      <c r="GO615">
        <v>95</v>
      </c>
      <c r="GP615">
        <v>42</v>
      </c>
      <c r="GQ615">
        <v>5</v>
      </c>
      <c r="GR615">
        <v>7</v>
      </c>
      <c r="GS615">
        <v>5</v>
      </c>
      <c r="GT615">
        <v>4</v>
      </c>
      <c r="GU615">
        <v>2</v>
      </c>
      <c r="GV615">
        <v>2</v>
      </c>
      <c r="GW615">
        <v>0</v>
      </c>
      <c r="GX615">
        <v>2</v>
      </c>
      <c r="GY615">
        <v>1</v>
      </c>
      <c r="GZ615">
        <v>2</v>
      </c>
      <c r="HA615">
        <v>5</v>
      </c>
      <c r="HB615">
        <v>2</v>
      </c>
      <c r="HC615">
        <v>1</v>
      </c>
      <c r="HD615">
        <v>0</v>
      </c>
      <c r="HE615">
        <v>1</v>
      </c>
      <c r="HF615">
        <v>0</v>
      </c>
      <c r="HG615">
        <v>4</v>
      </c>
      <c r="HH615">
        <v>0</v>
      </c>
      <c r="HI615">
        <v>5</v>
      </c>
      <c r="HJ615">
        <v>5</v>
      </c>
      <c r="HK615">
        <v>95</v>
      </c>
      <c r="HL615">
        <v>130</v>
      </c>
      <c r="HM615">
        <v>61</v>
      </c>
      <c r="HN615">
        <v>19</v>
      </c>
      <c r="HO615">
        <v>6</v>
      </c>
      <c r="HP615">
        <v>6</v>
      </c>
      <c r="HQ615">
        <v>2</v>
      </c>
      <c r="HR615">
        <v>1</v>
      </c>
      <c r="HS615">
        <v>5</v>
      </c>
      <c r="HT615">
        <v>1</v>
      </c>
      <c r="HU615">
        <v>3</v>
      </c>
      <c r="HV615">
        <v>5</v>
      </c>
      <c r="HW615">
        <v>1</v>
      </c>
      <c r="HX615">
        <v>0</v>
      </c>
      <c r="HY615">
        <v>1</v>
      </c>
      <c r="HZ615">
        <v>0</v>
      </c>
      <c r="IA615">
        <v>3</v>
      </c>
      <c r="IB615">
        <v>1</v>
      </c>
      <c r="IC615">
        <v>0</v>
      </c>
      <c r="ID615">
        <v>0</v>
      </c>
      <c r="IE615">
        <v>0</v>
      </c>
      <c r="IF615">
        <v>2</v>
      </c>
      <c r="IG615">
        <v>7</v>
      </c>
      <c r="IH615">
        <v>0</v>
      </c>
      <c r="II615">
        <v>1</v>
      </c>
      <c r="IJ615">
        <v>5</v>
      </c>
      <c r="IK615">
        <v>130</v>
      </c>
      <c r="IL615">
        <v>6</v>
      </c>
      <c r="IM615">
        <v>1</v>
      </c>
      <c r="IN615">
        <v>0</v>
      </c>
      <c r="IO615">
        <v>3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1</v>
      </c>
      <c r="IZ615">
        <v>0</v>
      </c>
      <c r="JA615">
        <v>0</v>
      </c>
      <c r="JB615">
        <v>1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6</v>
      </c>
      <c r="JJ615">
        <v>2</v>
      </c>
      <c r="JK615">
        <v>1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1</v>
      </c>
      <c r="KK615">
        <v>0</v>
      </c>
      <c r="KL615">
        <v>0</v>
      </c>
      <c r="KM615">
        <v>2</v>
      </c>
    </row>
    <row r="616" spans="1:299">
      <c r="A616" t="s">
        <v>364</v>
      </c>
      <c r="B616" t="s">
        <v>2</v>
      </c>
      <c r="C616" t="str">
        <f>"126101"</f>
        <v>126101</v>
      </c>
      <c r="D616" t="s">
        <v>363</v>
      </c>
      <c r="E616">
        <v>271</v>
      </c>
      <c r="F616">
        <v>1844</v>
      </c>
      <c r="G616">
        <v>1400</v>
      </c>
      <c r="H616">
        <v>259</v>
      </c>
      <c r="I616">
        <v>1141</v>
      </c>
      <c r="J616">
        <v>1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1141</v>
      </c>
      <c r="T616">
        <v>0</v>
      </c>
      <c r="U616">
        <v>0</v>
      </c>
      <c r="V616">
        <v>1141</v>
      </c>
      <c r="W616">
        <v>15</v>
      </c>
      <c r="X616">
        <v>7</v>
      </c>
      <c r="Y616">
        <v>8</v>
      </c>
      <c r="Z616">
        <v>0</v>
      </c>
      <c r="AA616">
        <v>1126</v>
      </c>
      <c r="AB616">
        <v>456</v>
      </c>
      <c r="AC616">
        <v>200</v>
      </c>
      <c r="AD616">
        <v>25</v>
      </c>
      <c r="AE616">
        <v>57</v>
      </c>
      <c r="AF616">
        <v>21</v>
      </c>
      <c r="AG616">
        <v>6</v>
      </c>
      <c r="AH616">
        <v>0</v>
      </c>
      <c r="AI616">
        <v>12</v>
      </c>
      <c r="AJ616">
        <v>0</v>
      </c>
      <c r="AK616">
        <v>9</v>
      </c>
      <c r="AL616">
        <v>3</v>
      </c>
      <c r="AM616">
        <v>0</v>
      </c>
      <c r="AN616">
        <v>2</v>
      </c>
      <c r="AO616">
        <v>4</v>
      </c>
      <c r="AP616">
        <v>1</v>
      </c>
      <c r="AQ616">
        <v>3</v>
      </c>
      <c r="AR616">
        <v>4</v>
      </c>
      <c r="AS616">
        <v>0</v>
      </c>
      <c r="AT616">
        <v>0</v>
      </c>
      <c r="AU616">
        <v>1</v>
      </c>
      <c r="AV616">
        <v>1</v>
      </c>
      <c r="AW616">
        <v>0</v>
      </c>
      <c r="AX616">
        <v>0</v>
      </c>
      <c r="AY616">
        <v>1</v>
      </c>
      <c r="AZ616">
        <v>0</v>
      </c>
      <c r="BA616">
        <v>3</v>
      </c>
      <c r="BB616">
        <v>2</v>
      </c>
      <c r="BC616">
        <v>0</v>
      </c>
      <c r="BD616">
        <v>101</v>
      </c>
      <c r="BE616">
        <v>456</v>
      </c>
      <c r="BF616">
        <v>267</v>
      </c>
      <c r="BG616">
        <v>91</v>
      </c>
      <c r="BH616">
        <v>55</v>
      </c>
      <c r="BI616">
        <v>8</v>
      </c>
      <c r="BJ616">
        <v>6</v>
      </c>
      <c r="BK616">
        <v>9</v>
      </c>
      <c r="BL616">
        <v>30</v>
      </c>
      <c r="BM616">
        <v>2</v>
      </c>
      <c r="BN616">
        <v>1</v>
      </c>
      <c r="BO616">
        <v>4</v>
      </c>
      <c r="BP616">
        <v>15</v>
      </c>
      <c r="BQ616">
        <v>0</v>
      </c>
      <c r="BR616">
        <v>1</v>
      </c>
      <c r="BS616">
        <v>9</v>
      </c>
      <c r="BT616">
        <v>1</v>
      </c>
      <c r="BU616">
        <v>5</v>
      </c>
      <c r="BV616">
        <v>0</v>
      </c>
      <c r="BW616">
        <v>2</v>
      </c>
      <c r="BX616">
        <v>0</v>
      </c>
      <c r="BY616">
        <v>1</v>
      </c>
      <c r="BZ616">
        <v>1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2</v>
      </c>
      <c r="CG616">
        <v>0</v>
      </c>
      <c r="CH616">
        <v>23</v>
      </c>
      <c r="CI616">
        <v>267</v>
      </c>
      <c r="CJ616">
        <v>41</v>
      </c>
      <c r="CK616">
        <v>22</v>
      </c>
      <c r="CL616">
        <v>5</v>
      </c>
      <c r="CM616">
        <v>5</v>
      </c>
      <c r="CN616">
        <v>1</v>
      </c>
      <c r="CO616">
        <v>1</v>
      </c>
      <c r="CP616">
        <v>0</v>
      </c>
      <c r="CQ616">
        <v>1</v>
      </c>
      <c r="CR616">
        <v>0</v>
      </c>
      <c r="CS616">
        <v>0</v>
      </c>
      <c r="CT616">
        <v>1</v>
      </c>
      <c r="CU616">
        <v>0</v>
      </c>
      <c r="CV616">
        <v>0</v>
      </c>
      <c r="CW616">
        <v>1</v>
      </c>
      <c r="CX616">
        <v>0</v>
      </c>
      <c r="CY616">
        <v>2</v>
      </c>
      <c r="CZ616">
        <v>0</v>
      </c>
      <c r="DA616">
        <v>1</v>
      </c>
      <c r="DB616">
        <v>1</v>
      </c>
      <c r="DC616">
        <v>41</v>
      </c>
      <c r="DD616">
        <v>78</v>
      </c>
      <c r="DE616">
        <v>48</v>
      </c>
      <c r="DF616">
        <v>3</v>
      </c>
      <c r="DG616">
        <v>2</v>
      </c>
      <c r="DH616">
        <v>6</v>
      </c>
      <c r="DI616">
        <v>3</v>
      </c>
      <c r="DJ616">
        <v>1</v>
      </c>
      <c r="DK616">
        <v>0</v>
      </c>
      <c r="DL616">
        <v>0</v>
      </c>
      <c r="DM616">
        <v>0</v>
      </c>
      <c r="DN616">
        <v>1</v>
      </c>
      <c r="DO616">
        <v>0</v>
      </c>
      <c r="DP616">
        <v>0</v>
      </c>
      <c r="DQ616">
        <v>1</v>
      </c>
      <c r="DR616">
        <v>0</v>
      </c>
      <c r="DS616">
        <v>3</v>
      </c>
      <c r="DT616">
        <v>0</v>
      </c>
      <c r="DU616">
        <v>1</v>
      </c>
      <c r="DV616">
        <v>1</v>
      </c>
      <c r="DW616">
        <v>0</v>
      </c>
      <c r="DX616">
        <v>1</v>
      </c>
      <c r="DY616">
        <v>0</v>
      </c>
      <c r="DZ616">
        <v>0</v>
      </c>
      <c r="EA616">
        <v>0</v>
      </c>
      <c r="EB616">
        <v>1</v>
      </c>
      <c r="EC616">
        <v>2</v>
      </c>
      <c r="ED616">
        <v>0</v>
      </c>
      <c r="EE616">
        <v>2</v>
      </c>
      <c r="EF616">
        <v>2</v>
      </c>
      <c r="EG616">
        <v>78</v>
      </c>
      <c r="EH616">
        <v>20</v>
      </c>
      <c r="EI616">
        <v>4</v>
      </c>
      <c r="EJ616">
        <v>1</v>
      </c>
      <c r="EK616">
        <v>9</v>
      </c>
      <c r="EL616">
        <v>0</v>
      </c>
      <c r="EM616">
        <v>0</v>
      </c>
      <c r="EN616">
        <v>1</v>
      </c>
      <c r="EO616">
        <v>0</v>
      </c>
      <c r="EP616">
        <v>0</v>
      </c>
      <c r="EQ616">
        <v>1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1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1</v>
      </c>
      <c r="FE616">
        <v>0</v>
      </c>
      <c r="FF616">
        <v>1</v>
      </c>
      <c r="FG616">
        <v>0</v>
      </c>
      <c r="FH616">
        <v>0</v>
      </c>
      <c r="FI616">
        <v>0</v>
      </c>
      <c r="FJ616">
        <v>1</v>
      </c>
      <c r="FK616">
        <v>20</v>
      </c>
      <c r="FL616">
        <v>65</v>
      </c>
      <c r="FM616">
        <v>35</v>
      </c>
      <c r="FN616">
        <v>5</v>
      </c>
      <c r="FO616">
        <v>3</v>
      </c>
      <c r="FP616">
        <v>0</v>
      </c>
      <c r="FQ616">
        <v>5</v>
      </c>
      <c r="FR616">
        <v>1</v>
      </c>
      <c r="FS616">
        <v>0</v>
      </c>
      <c r="FT616">
        <v>2</v>
      </c>
      <c r="FU616">
        <v>4</v>
      </c>
      <c r="FV616">
        <v>1</v>
      </c>
      <c r="FW616" t="s">
        <v>0</v>
      </c>
      <c r="FX616">
        <v>2</v>
      </c>
      <c r="FY616">
        <v>2</v>
      </c>
      <c r="FZ616">
        <v>1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2</v>
      </c>
      <c r="GH616">
        <v>0</v>
      </c>
      <c r="GI616">
        <v>0</v>
      </c>
      <c r="GJ616">
        <v>0</v>
      </c>
      <c r="GK616">
        <v>1</v>
      </c>
      <c r="GL616">
        <v>0</v>
      </c>
      <c r="GM616">
        <v>1</v>
      </c>
      <c r="GN616">
        <v>65</v>
      </c>
      <c r="GO616">
        <v>90</v>
      </c>
      <c r="GP616">
        <v>39</v>
      </c>
      <c r="GQ616">
        <v>7</v>
      </c>
      <c r="GR616">
        <v>3</v>
      </c>
      <c r="GS616">
        <v>5</v>
      </c>
      <c r="GT616">
        <v>2</v>
      </c>
      <c r="GU616">
        <v>5</v>
      </c>
      <c r="GV616">
        <v>1</v>
      </c>
      <c r="GW616">
        <v>1</v>
      </c>
      <c r="GX616">
        <v>6</v>
      </c>
      <c r="GY616">
        <v>1</v>
      </c>
      <c r="GZ616">
        <v>0</v>
      </c>
      <c r="HA616">
        <v>5</v>
      </c>
      <c r="HB616">
        <v>2</v>
      </c>
      <c r="HC616">
        <v>0</v>
      </c>
      <c r="HD616">
        <v>0</v>
      </c>
      <c r="HE616">
        <v>1</v>
      </c>
      <c r="HF616">
        <v>1</v>
      </c>
      <c r="HG616">
        <v>1</v>
      </c>
      <c r="HH616">
        <v>1</v>
      </c>
      <c r="HI616">
        <v>1</v>
      </c>
      <c r="HJ616">
        <v>8</v>
      </c>
      <c r="HK616">
        <v>90</v>
      </c>
      <c r="HL616">
        <v>107</v>
      </c>
      <c r="HM616">
        <v>50</v>
      </c>
      <c r="HN616">
        <v>11</v>
      </c>
      <c r="HO616">
        <v>9</v>
      </c>
      <c r="HP616">
        <v>5</v>
      </c>
      <c r="HQ616">
        <v>0</v>
      </c>
      <c r="HR616">
        <v>9</v>
      </c>
      <c r="HS616">
        <v>3</v>
      </c>
      <c r="HT616">
        <v>3</v>
      </c>
      <c r="HU616">
        <v>1</v>
      </c>
      <c r="HV616">
        <v>0</v>
      </c>
      <c r="HW616">
        <v>0</v>
      </c>
      <c r="HX616">
        <v>0</v>
      </c>
      <c r="HY616">
        <v>1</v>
      </c>
      <c r="HZ616">
        <v>0</v>
      </c>
      <c r="IA616">
        <v>2</v>
      </c>
      <c r="IB616">
        <v>1</v>
      </c>
      <c r="IC616">
        <v>0</v>
      </c>
      <c r="ID616">
        <v>1</v>
      </c>
      <c r="IE616">
        <v>1</v>
      </c>
      <c r="IF616">
        <v>0</v>
      </c>
      <c r="IG616">
        <v>4</v>
      </c>
      <c r="IH616">
        <v>0</v>
      </c>
      <c r="II616">
        <v>1</v>
      </c>
      <c r="IJ616">
        <v>5</v>
      </c>
      <c r="IK616">
        <v>107</v>
      </c>
      <c r="IL616">
        <v>1</v>
      </c>
      <c r="IM616">
        <v>0</v>
      </c>
      <c r="IN616">
        <v>1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1</v>
      </c>
      <c r="JJ616">
        <v>1</v>
      </c>
      <c r="JK616">
        <v>0</v>
      </c>
      <c r="JL616">
        <v>0</v>
      </c>
      <c r="JM616">
        <v>0</v>
      </c>
      <c r="JN616">
        <v>1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1</v>
      </c>
    </row>
    <row r="617" spans="1:299">
      <c r="A617" t="s">
        <v>362</v>
      </c>
      <c r="B617" t="s">
        <v>2</v>
      </c>
      <c r="C617" t="str">
        <f>"126101"</f>
        <v>126101</v>
      </c>
      <c r="D617" t="s">
        <v>360</v>
      </c>
      <c r="E617">
        <v>272</v>
      </c>
      <c r="F617">
        <v>1423</v>
      </c>
      <c r="G617">
        <v>1080</v>
      </c>
      <c r="H617">
        <v>160</v>
      </c>
      <c r="I617">
        <v>920</v>
      </c>
      <c r="J617">
        <v>1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920</v>
      </c>
      <c r="T617">
        <v>0</v>
      </c>
      <c r="U617">
        <v>0</v>
      </c>
      <c r="V617">
        <v>920</v>
      </c>
      <c r="W617">
        <v>8</v>
      </c>
      <c r="X617">
        <v>8</v>
      </c>
      <c r="Y617">
        <v>0</v>
      </c>
      <c r="Z617">
        <v>0</v>
      </c>
      <c r="AA617">
        <v>912</v>
      </c>
      <c r="AB617">
        <v>328</v>
      </c>
      <c r="AC617">
        <v>154</v>
      </c>
      <c r="AD617">
        <v>14</v>
      </c>
      <c r="AE617">
        <v>18</v>
      </c>
      <c r="AF617">
        <v>24</v>
      </c>
      <c r="AG617">
        <v>4</v>
      </c>
      <c r="AH617">
        <v>5</v>
      </c>
      <c r="AI617">
        <v>4</v>
      </c>
      <c r="AJ617">
        <v>2</v>
      </c>
      <c r="AK617">
        <v>7</v>
      </c>
      <c r="AL617">
        <v>1</v>
      </c>
      <c r="AM617">
        <v>3</v>
      </c>
      <c r="AN617">
        <v>0</v>
      </c>
      <c r="AO617">
        <v>1</v>
      </c>
      <c r="AP617">
        <v>1</v>
      </c>
      <c r="AQ617">
        <v>0</v>
      </c>
      <c r="AR617">
        <v>4</v>
      </c>
      <c r="AS617">
        <v>1</v>
      </c>
      <c r="AT617">
        <v>0</v>
      </c>
      <c r="AU617">
        <v>0</v>
      </c>
      <c r="AV617">
        <v>3</v>
      </c>
      <c r="AW617">
        <v>0</v>
      </c>
      <c r="AX617">
        <v>0</v>
      </c>
      <c r="AY617">
        <v>1</v>
      </c>
      <c r="AZ617">
        <v>0</v>
      </c>
      <c r="BA617">
        <v>1</v>
      </c>
      <c r="BB617">
        <v>0</v>
      </c>
      <c r="BC617">
        <v>1</v>
      </c>
      <c r="BD617">
        <v>79</v>
      </c>
      <c r="BE617">
        <v>328</v>
      </c>
      <c r="BF617">
        <v>251</v>
      </c>
      <c r="BG617">
        <v>103</v>
      </c>
      <c r="BH617">
        <v>39</v>
      </c>
      <c r="BI617">
        <v>9</v>
      </c>
      <c r="BJ617">
        <v>7</v>
      </c>
      <c r="BK617">
        <v>12</v>
      </c>
      <c r="BL617">
        <v>30</v>
      </c>
      <c r="BM617">
        <v>9</v>
      </c>
      <c r="BN617">
        <v>0</v>
      </c>
      <c r="BO617">
        <v>0</v>
      </c>
      <c r="BP617">
        <v>9</v>
      </c>
      <c r="BQ617">
        <v>1</v>
      </c>
      <c r="BR617">
        <v>1</v>
      </c>
      <c r="BS617">
        <v>0</v>
      </c>
      <c r="BT617">
        <v>1</v>
      </c>
      <c r="BU617">
        <v>1</v>
      </c>
      <c r="BV617">
        <v>0</v>
      </c>
      <c r="BW617">
        <v>2</v>
      </c>
      <c r="BX617">
        <v>1</v>
      </c>
      <c r="BY617">
        <v>0</v>
      </c>
      <c r="BZ617">
        <v>0</v>
      </c>
      <c r="CA617">
        <v>2</v>
      </c>
      <c r="CB617">
        <v>0</v>
      </c>
      <c r="CC617">
        <v>1</v>
      </c>
      <c r="CD617">
        <v>2</v>
      </c>
      <c r="CE617">
        <v>0</v>
      </c>
      <c r="CF617">
        <v>2</v>
      </c>
      <c r="CG617">
        <v>0</v>
      </c>
      <c r="CH617">
        <v>19</v>
      </c>
      <c r="CI617">
        <v>251</v>
      </c>
      <c r="CJ617">
        <v>19</v>
      </c>
      <c r="CK617">
        <v>7</v>
      </c>
      <c r="CL617">
        <v>6</v>
      </c>
      <c r="CM617">
        <v>2</v>
      </c>
      <c r="CN617">
        <v>0</v>
      </c>
      <c r="CO617">
        <v>1</v>
      </c>
      <c r="CP617">
        <v>0</v>
      </c>
      <c r="CQ617">
        <v>1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1</v>
      </c>
      <c r="DC617">
        <v>19</v>
      </c>
      <c r="DD617">
        <v>70</v>
      </c>
      <c r="DE617">
        <v>54</v>
      </c>
      <c r="DF617">
        <v>0</v>
      </c>
      <c r="DG617">
        <v>1</v>
      </c>
      <c r="DH617">
        <v>2</v>
      </c>
      <c r="DI617">
        <v>2</v>
      </c>
      <c r="DJ617">
        <v>1</v>
      </c>
      <c r="DK617">
        <v>1</v>
      </c>
      <c r="DL617">
        <v>0</v>
      </c>
      <c r="DM617">
        <v>0</v>
      </c>
      <c r="DN617">
        <v>1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</v>
      </c>
      <c r="DZ617">
        <v>0</v>
      </c>
      <c r="EA617">
        <v>0</v>
      </c>
      <c r="EB617">
        <v>0</v>
      </c>
      <c r="EC617">
        <v>0</v>
      </c>
      <c r="ED617">
        <v>1</v>
      </c>
      <c r="EE617">
        <v>2</v>
      </c>
      <c r="EF617">
        <v>3</v>
      </c>
      <c r="EG617">
        <v>70</v>
      </c>
      <c r="EH617">
        <v>20</v>
      </c>
      <c r="EI617">
        <v>8</v>
      </c>
      <c r="EJ617">
        <v>0</v>
      </c>
      <c r="EK617">
        <v>3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2</v>
      </c>
      <c r="EZ617">
        <v>3</v>
      </c>
      <c r="FA617">
        <v>0</v>
      </c>
      <c r="FB617">
        <v>0</v>
      </c>
      <c r="FC617">
        <v>0</v>
      </c>
      <c r="FD617">
        <v>1</v>
      </c>
      <c r="FE617">
        <v>0</v>
      </c>
      <c r="FF617">
        <v>0</v>
      </c>
      <c r="FG617">
        <v>0</v>
      </c>
      <c r="FH617">
        <v>1</v>
      </c>
      <c r="FI617">
        <v>1</v>
      </c>
      <c r="FJ617">
        <v>1</v>
      </c>
      <c r="FK617">
        <v>20</v>
      </c>
      <c r="FL617">
        <v>68</v>
      </c>
      <c r="FM617">
        <v>48</v>
      </c>
      <c r="FN617">
        <v>4</v>
      </c>
      <c r="FO617">
        <v>4</v>
      </c>
      <c r="FP617">
        <v>1</v>
      </c>
      <c r="FQ617">
        <v>1</v>
      </c>
      <c r="FR617">
        <v>2</v>
      </c>
      <c r="FS617">
        <v>0</v>
      </c>
      <c r="FT617">
        <v>0</v>
      </c>
      <c r="FU617">
        <v>3</v>
      </c>
      <c r="FV617">
        <v>0</v>
      </c>
      <c r="FW617" t="s">
        <v>0</v>
      </c>
      <c r="FX617">
        <v>1</v>
      </c>
      <c r="FY617">
        <v>0</v>
      </c>
      <c r="FZ617">
        <v>0</v>
      </c>
      <c r="GA617">
        <v>0</v>
      </c>
      <c r="GB617">
        <v>0</v>
      </c>
      <c r="GC617">
        <v>1</v>
      </c>
      <c r="GD617">
        <v>0</v>
      </c>
      <c r="GE617">
        <v>0</v>
      </c>
      <c r="GF617">
        <v>0</v>
      </c>
      <c r="GG617">
        <v>0</v>
      </c>
      <c r="GH617">
        <v>1</v>
      </c>
      <c r="GI617">
        <v>0</v>
      </c>
      <c r="GJ617">
        <v>0</v>
      </c>
      <c r="GK617">
        <v>1</v>
      </c>
      <c r="GL617">
        <v>0</v>
      </c>
      <c r="GM617">
        <v>1</v>
      </c>
      <c r="GN617">
        <v>68</v>
      </c>
      <c r="GO617">
        <v>50</v>
      </c>
      <c r="GP617">
        <v>20</v>
      </c>
      <c r="GQ617">
        <v>4</v>
      </c>
      <c r="GR617">
        <v>4</v>
      </c>
      <c r="GS617">
        <v>2</v>
      </c>
      <c r="GT617">
        <v>1</v>
      </c>
      <c r="GU617">
        <v>1</v>
      </c>
      <c r="GV617">
        <v>3</v>
      </c>
      <c r="GW617">
        <v>1</v>
      </c>
      <c r="GX617">
        <v>2</v>
      </c>
      <c r="GY617">
        <v>6</v>
      </c>
      <c r="GZ617">
        <v>0</v>
      </c>
      <c r="HA617">
        <v>1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1</v>
      </c>
      <c r="HJ617">
        <v>4</v>
      </c>
      <c r="HK617">
        <v>50</v>
      </c>
      <c r="HL617">
        <v>100</v>
      </c>
      <c r="HM617">
        <v>58</v>
      </c>
      <c r="HN617">
        <v>11</v>
      </c>
      <c r="HO617">
        <v>4</v>
      </c>
      <c r="HP617">
        <v>4</v>
      </c>
      <c r="HQ617">
        <v>2</v>
      </c>
      <c r="HR617">
        <v>2</v>
      </c>
      <c r="HS617">
        <v>1</v>
      </c>
      <c r="HT617">
        <v>1</v>
      </c>
      <c r="HU617">
        <v>1</v>
      </c>
      <c r="HV617">
        <v>0</v>
      </c>
      <c r="HW617">
        <v>0</v>
      </c>
      <c r="HX617">
        <v>2</v>
      </c>
      <c r="HY617">
        <v>0</v>
      </c>
      <c r="HZ617">
        <v>2</v>
      </c>
      <c r="IA617">
        <v>0</v>
      </c>
      <c r="IB617">
        <v>0</v>
      </c>
      <c r="IC617">
        <v>3</v>
      </c>
      <c r="ID617">
        <v>0</v>
      </c>
      <c r="IE617">
        <v>0</v>
      </c>
      <c r="IF617">
        <v>2</v>
      </c>
      <c r="IG617">
        <v>2</v>
      </c>
      <c r="IH617">
        <v>1</v>
      </c>
      <c r="II617">
        <v>1</v>
      </c>
      <c r="IJ617">
        <v>3</v>
      </c>
      <c r="IK617">
        <v>100</v>
      </c>
      <c r="IL617">
        <v>2</v>
      </c>
      <c r="IM617">
        <v>1</v>
      </c>
      <c r="IN617">
        <v>0</v>
      </c>
      <c r="IO617">
        <v>1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2</v>
      </c>
      <c r="JJ617">
        <v>4</v>
      </c>
      <c r="JK617">
        <v>3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1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4</v>
      </c>
    </row>
    <row r="618" spans="1:299">
      <c r="A618" t="s">
        <v>361</v>
      </c>
      <c r="B618" t="s">
        <v>2</v>
      </c>
      <c r="C618" t="str">
        <f>"126101"</f>
        <v>126101</v>
      </c>
      <c r="D618" t="s">
        <v>360</v>
      </c>
      <c r="E618">
        <v>273</v>
      </c>
      <c r="F618">
        <v>1483</v>
      </c>
      <c r="G618">
        <v>1120</v>
      </c>
      <c r="H618">
        <v>210</v>
      </c>
      <c r="I618">
        <v>910</v>
      </c>
      <c r="J618">
        <v>2</v>
      </c>
      <c r="K618">
        <v>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910</v>
      </c>
      <c r="T618">
        <v>0</v>
      </c>
      <c r="U618">
        <v>0</v>
      </c>
      <c r="V618">
        <v>910</v>
      </c>
      <c r="W618">
        <v>17</v>
      </c>
      <c r="X618">
        <v>2</v>
      </c>
      <c r="Y618">
        <v>15</v>
      </c>
      <c r="Z618">
        <v>0</v>
      </c>
      <c r="AA618">
        <v>893</v>
      </c>
      <c r="AB618">
        <v>377</v>
      </c>
      <c r="AC618">
        <v>169</v>
      </c>
      <c r="AD618">
        <v>21</v>
      </c>
      <c r="AE618">
        <v>34</v>
      </c>
      <c r="AF618">
        <v>20</v>
      </c>
      <c r="AG618">
        <v>1</v>
      </c>
      <c r="AH618">
        <v>2</v>
      </c>
      <c r="AI618">
        <v>5</v>
      </c>
      <c r="AJ618">
        <v>2</v>
      </c>
      <c r="AK618">
        <v>13</v>
      </c>
      <c r="AL618">
        <v>3</v>
      </c>
      <c r="AM618">
        <v>1</v>
      </c>
      <c r="AN618">
        <v>1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2</v>
      </c>
      <c r="AX618">
        <v>0</v>
      </c>
      <c r="AY618">
        <v>1</v>
      </c>
      <c r="AZ618">
        <v>1</v>
      </c>
      <c r="BA618">
        <v>2</v>
      </c>
      <c r="BB618">
        <v>3</v>
      </c>
      <c r="BC618">
        <v>0</v>
      </c>
      <c r="BD618">
        <v>93</v>
      </c>
      <c r="BE618">
        <v>377</v>
      </c>
      <c r="BF618">
        <v>216</v>
      </c>
      <c r="BG618">
        <v>62</v>
      </c>
      <c r="BH618">
        <v>50</v>
      </c>
      <c r="BI618">
        <v>14</v>
      </c>
      <c r="BJ618">
        <v>7</v>
      </c>
      <c r="BK618">
        <v>9</v>
      </c>
      <c r="BL618">
        <v>25</v>
      </c>
      <c r="BM618">
        <v>2</v>
      </c>
      <c r="BN618">
        <v>0</v>
      </c>
      <c r="BO618">
        <v>1</v>
      </c>
      <c r="BP618">
        <v>5</v>
      </c>
      <c r="BQ618">
        <v>1</v>
      </c>
      <c r="BR618">
        <v>0</v>
      </c>
      <c r="BS618">
        <v>8</v>
      </c>
      <c r="BT618">
        <v>2</v>
      </c>
      <c r="BU618">
        <v>0</v>
      </c>
      <c r="BV618">
        <v>0</v>
      </c>
      <c r="BW618">
        <v>4</v>
      </c>
      <c r="BX618">
        <v>1</v>
      </c>
      <c r="BY618">
        <v>2</v>
      </c>
      <c r="BZ618">
        <v>0</v>
      </c>
      <c r="CA618">
        <v>1</v>
      </c>
      <c r="CB618">
        <v>1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20</v>
      </c>
      <c r="CI618">
        <v>216</v>
      </c>
      <c r="CJ618">
        <v>26</v>
      </c>
      <c r="CK618">
        <v>15</v>
      </c>
      <c r="CL618">
        <v>2</v>
      </c>
      <c r="CM618">
        <v>1</v>
      </c>
      <c r="CN618">
        <v>1</v>
      </c>
      <c r="CO618">
        <v>1</v>
      </c>
      <c r="CP618">
        <v>0</v>
      </c>
      <c r="CQ618">
        <v>1</v>
      </c>
      <c r="CR618">
        <v>0</v>
      </c>
      <c r="CS618">
        <v>1</v>
      </c>
      <c r="CT618">
        <v>0</v>
      </c>
      <c r="CU618">
        <v>2</v>
      </c>
      <c r="CV618">
        <v>0</v>
      </c>
      <c r="CW618">
        <v>1</v>
      </c>
      <c r="CX618">
        <v>1</v>
      </c>
      <c r="CY618">
        <v>0</v>
      </c>
      <c r="CZ618">
        <v>0</v>
      </c>
      <c r="DA618">
        <v>0</v>
      </c>
      <c r="DB618">
        <v>0</v>
      </c>
      <c r="DC618">
        <v>26</v>
      </c>
      <c r="DD618">
        <v>74</v>
      </c>
      <c r="DE618">
        <v>45</v>
      </c>
      <c r="DF618">
        <v>6</v>
      </c>
      <c r="DG618">
        <v>5</v>
      </c>
      <c r="DH618">
        <v>2</v>
      </c>
      <c r="DI618">
        <v>1</v>
      </c>
      <c r="DJ618">
        <v>4</v>
      </c>
      <c r="DK618">
        <v>0</v>
      </c>
      <c r="DL618">
        <v>1</v>
      </c>
      <c r="DM618">
        <v>1</v>
      </c>
      <c r="DN618">
        <v>1</v>
      </c>
      <c r="DO618">
        <v>0</v>
      </c>
      <c r="DP618">
        <v>0</v>
      </c>
      <c r="DQ618">
        <v>0</v>
      </c>
      <c r="DR618">
        <v>2</v>
      </c>
      <c r="DS618">
        <v>1</v>
      </c>
      <c r="DT618">
        <v>0</v>
      </c>
      <c r="DU618">
        <v>0</v>
      </c>
      <c r="DV618">
        <v>2</v>
      </c>
      <c r="DW618">
        <v>0</v>
      </c>
      <c r="DX618">
        <v>0</v>
      </c>
      <c r="DY618">
        <v>0</v>
      </c>
      <c r="DZ618">
        <v>0</v>
      </c>
      <c r="EA618">
        <v>1</v>
      </c>
      <c r="EB618">
        <v>0</v>
      </c>
      <c r="EC618">
        <v>0</v>
      </c>
      <c r="ED618">
        <v>0</v>
      </c>
      <c r="EE618">
        <v>0</v>
      </c>
      <c r="EF618">
        <v>2</v>
      </c>
      <c r="EG618">
        <v>74</v>
      </c>
      <c r="EH618">
        <v>11</v>
      </c>
      <c r="EI618">
        <v>7</v>
      </c>
      <c r="EJ618">
        <v>0</v>
      </c>
      <c r="EK618">
        <v>1</v>
      </c>
      <c r="EL618">
        <v>0</v>
      </c>
      <c r="EM618">
        <v>0</v>
      </c>
      <c r="EN618">
        <v>2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1</v>
      </c>
      <c r="FK618">
        <v>11</v>
      </c>
      <c r="FL618">
        <v>49</v>
      </c>
      <c r="FM618">
        <v>31</v>
      </c>
      <c r="FN618">
        <v>6</v>
      </c>
      <c r="FO618">
        <v>2</v>
      </c>
      <c r="FP618">
        <v>1</v>
      </c>
      <c r="FQ618">
        <v>1</v>
      </c>
      <c r="FR618">
        <v>2</v>
      </c>
      <c r="FS618">
        <v>0</v>
      </c>
      <c r="FT618">
        <v>0</v>
      </c>
      <c r="FU618">
        <v>3</v>
      </c>
      <c r="FV618">
        <v>0</v>
      </c>
      <c r="FW618" t="s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1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2</v>
      </c>
      <c r="GN618">
        <v>49</v>
      </c>
      <c r="GO618">
        <v>63</v>
      </c>
      <c r="GP618">
        <v>30</v>
      </c>
      <c r="GQ618">
        <v>7</v>
      </c>
      <c r="GR618">
        <v>1</v>
      </c>
      <c r="GS618">
        <v>4</v>
      </c>
      <c r="GT618">
        <v>1</v>
      </c>
      <c r="GU618">
        <v>0</v>
      </c>
      <c r="GV618">
        <v>2</v>
      </c>
      <c r="GW618">
        <v>0</v>
      </c>
      <c r="GX618">
        <v>1</v>
      </c>
      <c r="GY618">
        <v>4</v>
      </c>
      <c r="GZ618">
        <v>2</v>
      </c>
      <c r="HA618">
        <v>1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4</v>
      </c>
      <c r="HH618">
        <v>1</v>
      </c>
      <c r="HI618">
        <v>2</v>
      </c>
      <c r="HJ618">
        <v>3</v>
      </c>
      <c r="HK618">
        <v>63</v>
      </c>
      <c r="HL618">
        <v>72</v>
      </c>
      <c r="HM618">
        <v>42</v>
      </c>
      <c r="HN618">
        <v>7</v>
      </c>
      <c r="HO618">
        <v>7</v>
      </c>
      <c r="HP618">
        <v>3</v>
      </c>
      <c r="HQ618">
        <v>0</v>
      </c>
      <c r="HR618">
        <v>3</v>
      </c>
      <c r="HS618">
        <v>1</v>
      </c>
      <c r="HT618">
        <v>1</v>
      </c>
      <c r="HU618">
        <v>0</v>
      </c>
      <c r="HV618">
        <v>3</v>
      </c>
      <c r="HW618">
        <v>0</v>
      </c>
      <c r="HX618">
        <v>0</v>
      </c>
      <c r="HY618">
        <v>1</v>
      </c>
      <c r="HZ618">
        <v>0</v>
      </c>
      <c r="IA618">
        <v>0</v>
      </c>
      <c r="IB618">
        <v>1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3</v>
      </c>
      <c r="IK618">
        <v>72</v>
      </c>
      <c r="IL618">
        <v>2</v>
      </c>
      <c r="IM618">
        <v>2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2</v>
      </c>
      <c r="JJ618">
        <v>3</v>
      </c>
      <c r="JK618">
        <v>1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1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1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3</v>
      </c>
    </row>
    <row r="619" spans="1:299">
      <c r="A619" t="s">
        <v>359</v>
      </c>
      <c r="B619" t="s">
        <v>2</v>
      </c>
      <c r="C619" t="str">
        <f>"126101"</f>
        <v>126101</v>
      </c>
      <c r="D619" t="s">
        <v>358</v>
      </c>
      <c r="E619">
        <v>274</v>
      </c>
      <c r="F619">
        <v>1416</v>
      </c>
      <c r="G619">
        <v>1070</v>
      </c>
      <c r="H619">
        <v>171</v>
      </c>
      <c r="I619">
        <v>899</v>
      </c>
      <c r="J619">
        <v>0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899</v>
      </c>
      <c r="T619">
        <v>0</v>
      </c>
      <c r="U619">
        <v>0</v>
      </c>
      <c r="V619">
        <v>899</v>
      </c>
      <c r="W619">
        <v>18</v>
      </c>
      <c r="X619">
        <v>11</v>
      </c>
      <c r="Y619">
        <v>1</v>
      </c>
      <c r="Z619">
        <v>0</v>
      </c>
      <c r="AA619">
        <v>881</v>
      </c>
      <c r="AB619">
        <v>342</v>
      </c>
      <c r="AC619">
        <v>151</v>
      </c>
      <c r="AD619">
        <v>30</v>
      </c>
      <c r="AE619">
        <v>16</v>
      </c>
      <c r="AF619">
        <v>15</v>
      </c>
      <c r="AG619">
        <v>7</v>
      </c>
      <c r="AH619">
        <v>2</v>
      </c>
      <c r="AI619">
        <v>3</v>
      </c>
      <c r="AJ619">
        <v>1</v>
      </c>
      <c r="AK619">
        <v>16</v>
      </c>
      <c r="AL619">
        <v>1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3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2</v>
      </c>
      <c r="BB619">
        <v>5</v>
      </c>
      <c r="BC619">
        <v>0</v>
      </c>
      <c r="BD619">
        <v>87</v>
      </c>
      <c r="BE619">
        <v>342</v>
      </c>
      <c r="BF619">
        <v>227</v>
      </c>
      <c r="BG619">
        <v>88</v>
      </c>
      <c r="BH619">
        <v>33</v>
      </c>
      <c r="BI619">
        <v>10</v>
      </c>
      <c r="BJ619">
        <v>4</v>
      </c>
      <c r="BK619">
        <v>8</v>
      </c>
      <c r="BL619">
        <v>21</v>
      </c>
      <c r="BM619">
        <v>6</v>
      </c>
      <c r="BN619">
        <v>1</v>
      </c>
      <c r="BO619">
        <v>1</v>
      </c>
      <c r="BP619">
        <v>9</v>
      </c>
      <c r="BQ619">
        <v>0</v>
      </c>
      <c r="BR619">
        <v>1</v>
      </c>
      <c r="BS619">
        <v>8</v>
      </c>
      <c r="BT619">
        <v>1</v>
      </c>
      <c r="BU619">
        <v>6</v>
      </c>
      <c r="BV619">
        <v>0</v>
      </c>
      <c r="BW619">
        <v>1</v>
      </c>
      <c r="BX619">
        <v>1</v>
      </c>
      <c r="BY619">
        <v>1</v>
      </c>
      <c r="BZ619">
        <v>0</v>
      </c>
      <c r="CA619">
        <v>2</v>
      </c>
      <c r="CB619">
        <v>0</v>
      </c>
      <c r="CC619">
        <v>0</v>
      </c>
      <c r="CD619">
        <v>3</v>
      </c>
      <c r="CE619">
        <v>1</v>
      </c>
      <c r="CF619">
        <v>0</v>
      </c>
      <c r="CG619">
        <v>0</v>
      </c>
      <c r="CH619">
        <v>21</v>
      </c>
      <c r="CI619">
        <v>227</v>
      </c>
      <c r="CJ619">
        <v>34</v>
      </c>
      <c r="CK619">
        <v>17</v>
      </c>
      <c r="CL619">
        <v>6</v>
      </c>
      <c r="CM619">
        <v>1</v>
      </c>
      <c r="CN619">
        <v>0</v>
      </c>
      <c r="CO619">
        <v>0</v>
      </c>
      <c r="CP619">
        <v>1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2</v>
      </c>
      <c r="CW619">
        <v>0</v>
      </c>
      <c r="CX619">
        <v>1</v>
      </c>
      <c r="CY619">
        <v>3</v>
      </c>
      <c r="CZ619">
        <v>0</v>
      </c>
      <c r="DA619">
        <v>1</v>
      </c>
      <c r="DB619">
        <v>1</v>
      </c>
      <c r="DC619">
        <v>34</v>
      </c>
      <c r="DD619">
        <v>70</v>
      </c>
      <c r="DE619">
        <v>46</v>
      </c>
      <c r="DF619">
        <v>2</v>
      </c>
      <c r="DG619">
        <v>2</v>
      </c>
      <c r="DH619">
        <v>2</v>
      </c>
      <c r="DI619">
        <v>3</v>
      </c>
      <c r="DJ619">
        <v>3</v>
      </c>
      <c r="DK619">
        <v>1</v>
      </c>
      <c r="DL619">
        <v>2</v>
      </c>
      <c r="DM619">
        <v>1</v>
      </c>
      <c r="DN619">
        <v>0</v>
      </c>
      <c r="DO619">
        <v>1</v>
      </c>
      <c r="DP619">
        <v>0</v>
      </c>
      <c r="DQ619">
        <v>0</v>
      </c>
      <c r="DR619">
        <v>2</v>
      </c>
      <c r="DS619">
        <v>2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1</v>
      </c>
      <c r="ED619">
        <v>0</v>
      </c>
      <c r="EE619">
        <v>0</v>
      </c>
      <c r="EF619">
        <v>2</v>
      </c>
      <c r="EG619">
        <v>70</v>
      </c>
      <c r="EH619">
        <v>13</v>
      </c>
      <c r="EI619">
        <v>1</v>
      </c>
      <c r="EJ619">
        <v>2</v>
      </c>
      <c r="EK619">
        <v>4</v>
      </c>
      <c r="EL619">
        <v>0</v>
      </c>
      <c r="EM619">
        <v>1</v>
      </c>
      <c r="EN619">
        <v>0</v>
      </c>
      <c r="EO619">
        <v>1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1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1</v>
      </c>
      <c r="FG619">
        <v>0</v>
      </c>
      <c r="FH619">
        <v>0</v>
      </c>
      <c r="FI619">
        <v>0</v>
      </c>
      <c r="FJ619">
        <v>2</v>
      </c>
      <c r="FK619">
        <v>13</v>
      </c>
      <c r="FL619">
        <v>31</v>
      </c>
      <c r="FM619">
        <v>21</v>
      </c>
      <c r="FN619">
        <v>1</v>
      </c>
      <c r="FO619">
        <v>1</v>
      </c>
      <c r="FP619">
        <v>2</v>
      </c>
      <c r="FQ619">
        <v>0</v>
      </c>
      <c r="FR619">
        <v>0</v>
      </c>
      <c r="FS619">
        <v>0</v>
      </c>
      <c r="FT619">
        <v>2</v>
      </c>
      <c r="FU619">
        <v>1</v>
      </c>
      <c r="FV619">
        <v>0</v>
      </c>
      <c r="FW619" t="s">
        <v>0</v>
      </c>
      <c r="FX619">
        <v>0</v>
      </c>
      <c r="FY619">
        <v>1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2</v>
      </c>
      <c r="GJ619">
        <v>0</v>
      </c>
      <c r="GK619">
        <v>0</v>
      </c>
      <c r="GL619">
        <v>0</v>
      </c>
      <c r="GM619">
        <v>0</v>
      </c>
      <c r="GN619">
        <v>31</v>
      </c>
      <c r="GO619">
        <v>58</v>
      </c>
      <c r="GP619">
        <v>23</v>
      </c>
      <c r="GQ619">
        <v>3</v>
      </c>
      <c r="GR619">
        <v>4</v>
      </c>
      <c r="GS619">
        <v>7</v>
      </c>
      <c r="GT619">
        <v>1</v>
      </c>
      <c r="GU619">
        <v>1</v>
      </c>
      <c r="GV619">
        <v>1</v>
      </c>
      <c r="GW619">
        <v>0</v>
      </c>
      <c r="GX619">
        <v>0</v>
      </c>
      <c r="GY619">
        <v>1</v>
      </c>
      <c r="GZ619">
        <v>1</v>
      </c>
      <c r="HA619">
        <v>3</v>
      </c>
      <c r="HB619">
        <v>0</v>
      </c>
      <c r="HC619">
        <v>0</v>
      </c>
      <c r="HD619">
        <v>0</v>
      </c>
      <c r="HE619">
        <v>2</v>
      </c>
      <c r="HF619">
        <v>0</v>
      </c>
      <c r="HG619">
        <v>6</v>
      </c>
      <c r="HH619">
        <v>0</v>
      </c>
      <c r="HI619">
        <v>1</v>
      </c>
      <c r="HJ619">
        <v>4</v>
      </c>
      <c r="HK619">
        <v>58</v>
      </c>
      <c r="HL619">
        <v>101</v>
      </c>
      <c r="HM619">
        <v>55</v>
      </c>
      <c r="HN619">
        <v>10</v>
      </c>
      <c r="HO619">
        <v>11</v>
      </c>
      <c r="HP619">
        <v>1</v>
      </c>
      <c r="HQ619">
        <v>3</v>
      </c>
      <c r="HR619">
        <v>1</v>
      </c>
      <c r="HS619">
        <v>0</v>
      </c>
      <c r="HT619">
        <v>0</v>
      </c>
      <c r="HU619">
        <v>2</v>
      </c>
      <c r="HV619">
        <v>4</v>
      </c>
      <c r="HW619">
        <v>0</v>
      </c>
      <c r="HX619">
        <v>0</v>
      </c>
      <c r="HY619">
        <v>0</v>
      </c>
      <c r="HZ619">
        <v>3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3</v>
      </c>
      <c r="IG619">
        <v>1</v>
      </c>
      <c r="IH619">
        <v>1</v>
      </c>
      <c r="II619">
        <v>1</v>
      </c>
      <c r="IJ619">
        <v>5</v>
      </c>
      <c r="IK619">
        <v>101</v>
      </c>
      <c r="IL619">
        <v>2</v>
      </c>
      <c r="IM619">
        <v>2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2</v>
      </c>
      <c r="JJ619">
        <v>3</v>
      </c>
      <c r="JK619">
        <v>1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1</v>
      </c>
      <c r="JY619">
        <v>1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3</v>
      </c>
    </row>
    <row r="620" spans="1:299">
      <c r="A620" t="s">
        <v>357</v>
      </c>
      <c r="B620" t="s">
        <v>2</v>
      </c>
      <c r="C620" t="str">
        <f>"126101"</f>
        <v>126101</v>
      </c>
      <c r="D620" t="s">
        <v>354</v>
      </c>
      <c r="E620">
        <v>275</v>
      </c>
      <c r="F620">
        <v>1413</v>
      </c>
      <c r="G620">
        <v>1060</v>
      </c>
      <c r="H620">
        <v>217</v>
      </c>
      <c r="I620">
        <v>843</v>
      </c>
      <c r="J620">
        <v>1</v>
      </c>
      <c r="K620">
        <v>12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843</v>
      </c>
      <c r="T620">
        <v>0</v>
      </c>
      <c r="U620">
        <v>0</v>
      </c>
      <c r="V620">
        <v>843</v>
      </c>
      <c r="W620">
        <v>5</v>
      </c>
      <c r="X620">
        <v>3</v>
      </c>
      <c r="Y620">
        <v>0</v>
      </c>
      <c r="Z620">
        <v>0</v>
      </c>
      <c r="AA620">
        <v>838</v>
      </c>
      <c r="AB620">
        <v>267</v>
      </c>
      <c r="AC620">
        <v>128</v>
      </c>
      <c r="AD620">
        <v>10</v>
      </c>
      <c r="AE620">
        <v>15</v>
      </c>
      <c r="AF620">
        <v>18</v>
      </c>
      <c r="AG620">
        <v>1</v>
      </c>
      <c r="AH620">
        <v>0</v>
      </c>
      <c r="AI620">
        <v>5</v>
      </c>
      <c r="AJ620">
        <v>0</v>
      </c>
      <c r="AK620">
        <v>12</v>
      </c>
      <c r="AL620">
        <v>2</v>
      </c>
      <c r="AM620">
        <v>1</v>
      </c>
      <c r="AN620">
        <v>1</v>
      </c>
      <c r="AO620">
        <v>1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2</v>
      </c>
      <c r="AV620">
        <v>3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2</v>
      </c>
      <c r="BC620">
        <v>0</v>
      </c>
      <c r="BD620">
        <v>63</v>
      </c>
      <c r="BE620">
        <v>267</v>
      </c>
      <c r="BF620">
        <v>258</v>
      </c>
      <c r="BG620">
        <v>93</v>
      </c>
      <c r="BH620">
        <v>45</v>
      </c>
      <c r="BI620">
        <v>4</v>
      </c>
      <c r="BJ620">
        <v>9</v>
      </c>
      <c r="BK620">
        <v>17</v>
      </c>
      <c r="BL620">
        <v>23</v>
      </c>
      <c r="BM620">
        <v>16</v>
      </c>
      <c r="BN620">
        <v>0</v>
      </c>
      <c r="BO620">
        <v>0</v>
      </c>
      <c r="BP620">
        <v>1</v>
      </c>
      <c r="BQ620">
        <v>0</v>
      </c>
      <c r="BR620">
        <v>0</v>
      </c>
      <c r="BS620">
        <v>1</v>
      </c>
      <c r="BT620">
        <v>1</v>
      </c>
      <c r="BU620">
        <v>6</v>
      </c>
      <c r="BV620">
        <v>0</v>
      </c>
      <c r="BW620">
        <v>5</v>
      </c>
      <c r="BX620">
        <v>0</v>
      </c>
      <c r="BY620">
        <v>2</v>
      </c>
      <c r="BZ620">
        <v>2</v>
      </c>
      <c r="CA620">
        <v>8</v>
      </c>
      <c r="CB620">
        <v>0</v>
      </c>
      <c r="CC620">
        <v>1</v>
      </c>
      <c r="CD620">
        <v>1</v>
      </c>
      <c r="CE620">
        <v>0</v>
      </c>
      <c r="CF620">
        <v>0</v>
      </c>
      <c r="CG620">
        <v>1</v>
      </c>
      <c r="CH620">
        <v>22</v>
      </c>
      <c r="CI620">
        <v>258</v>
      </c>
      <c r="CJ620">
        <v>47</v>
      </c>
      <c r="CK620">
        <v>18</v>
      </c>
      <c r="CL620">
        <v>11</v>
      </c>
      <c r="CM620">
        <v>1</v>
      </c>
      <c r="CN620">
        <v>1</v>
      </c>
      <c r="CO620">
        <v>0</v>
      </c>
      <c r="CP620">
        <v>4</v>
      </c>
      <c r="CQ620">
        <v>2</v>
      </c>
      <c r="CR620">
        <v>0</v>
      </c>
      <c r="CS620">
        <v>2</v>
      </c>
      <c r="CT620">
        <v>0</v>
      </c>
      <c r="CU620">
        <v>2</v>
      </c>
      <c r="CV620">
        <v>0</v>
      </c>
      <c r="CW620">
        <v>2</v>
      </c>
      <c r="CX620">
        <v>0</v>
      </c>
      <c r="CY620">
        <v>1</v>
      </c>
      <c r="CZ620">
        <v>0</v>
      </c>
      <c r="DA620">
        <v>1</v>
      </c>
      <c r="DB620">
        <v>2</v>
      </c>
      <c r="DC620">
        <v>47</v>
      </c>
      <c r="DD620">
        <v>58</v>
      </c>
      <c r="DE620">
        <v>35</v>
      </c>
      <c r="DF620">
        <v>1</v>
      </c>
      <c r="DG620">
        <v>1</v>
      </c>
      <c r="DH620">
        <v>7</v>
      </c>
      <c r="DI620">
        <v>5</v>
      </c>
      <c r="DJ620">
        <v>2</v>
      </c>
      <c r="DK620">
        <v>1</v>
      </c>
      <c r="DL620">
        <v>0</v>
      </c>
      <c r="DM620">
        <v>4</v>
      </c>
      <c r="DN620">
        <v>0</v>
      </c>
      <c r="DO620">
        <v>0</v>
      </c>
      <c r="DP620">
        <v>0</v>
      </c>
      <c r="DQ620">
        <v>1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1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58</v>
      </c>
      <c r="EH620">
        <v>17</v>
      </c>
      <c r="EI620">
        <v>3</v>
      </c>
      <c r="EJ620">
        <v>2</v>
      </c>
      <c r="EK620">
        <v>3</v>
      </c>
      <c r="EL620">
        <v>0</v>
      </c>
      <c r="EM620">
        <v>0</v>
      </c>
      <c r="EN620">
        <v>1</v>
      </c>
      <c r="EO620">
        <v>1</v>
      </c>
      <c r="EP620">
        <v>0</v>
      </c>
      <c r="EQ620">
        <v>0</v>
      </c>
      <c r="ER620">
        <v>0</v>
      </c>
      <c r="ES620">
        <v>1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2</v>
      </c>
      <c r="FE620">
        <v>0</v>
      </c>
      <c r="FF620">
        <v>1</v>
      </c>
      <c r="FG620">
        <v>0</v>
      </c>
      <c r="FH620">
        <v>0</v>
      </c>
      <c r="FI620">
        <v>0</v>
      </c>
      <c r="FJ620">
        <v>3</v>
      </c>
      <c r="FK620">
        <v>17</v>
      </c>
      <c r="FL620">
        <v>53</v>
      </c>
      <c r="FM620">
        <v>37</v>
      </c>
      <c r="FN620">
        <v>2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4</v>
      </c>
      <c r="FV620">
        <v>1</v>
      </c>
      <c r="FW620" t="s">
        <v>0</v>
      </c>
      <c r="FX620">
        <v>0</v>
      </c>
      <c r="FY620">
        <v>1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3</v>
      </c>
      <c r="GH620">
        <v>2</v>
      </c>
      <c r="GI620">
        <v>0</v>
      </c>
      <c r="GJ620">
        <v>0</v>
      </c>
      <c r="GK620">
        <v>0</v>
      </c>
      <c r="GL620">
        <v>2</v>
      </c>
      <c r="GM620">
        <v>1</v>
      </c>
      <c r="GN620">
        <v>53</v>
      </c>
      <c r="GO620">
        <v>60</v>
      </c>
      <c r="GP620">
        <v>25</v>
      </c>
      <c r="GQ620">
        <v>3</v>
      </c>
      <c r="GR620">
        <v>6</v>
      </c>
      <c r="GS620">
        <v>3</v>
      </c>
      <c r="GT620">
        <v>3</v>
      </c>
      <c r="GU620">
        <v>0</v>
      </c>
      <c r="GV620">
        <v>1</v>
      </c>
      <c r="GW620">
        <v>1</v>
      </c>
      <c r="GX620">
        <v>5</v>
      </c>
      <c r="GY620">
        <v>3</v>
      </c>
      <c r="GZ620">
        <v>0</v>
      </c>
      <c r="HA620">
        <v>0</v>
      </c>
      <c r="HB620">
        <v>1</v>
      </c>
      <c r="HC620">
        <v>1</v>
      </c>
      <c r="HD620">
        <v>0</v>
      </c>
      <c r="HE620">
        <v>0</v>
      </c>
      <c r="HF620">
        <v>1</v>
      </c>
      <c r="HG620">
        <v>2</v>
      </c>
      <c r="HH620">
        <v>0</v>
      </c>
      <c r="HI620">
        <v>0</v>
      </c>
      <c r="HJ620">
        <v>5</v>
      </c>
      <c r="HK620">
        <v>60</v>
      </c>
      <c r="HL620">
        <v>76</v>
      </c>
      <c r="HM620">
        <v>41</v>
      </c>
      <c r="HN620">
        <v>17</v>
      </c>
      <c r="HO620">
        <v>5</v>
      </c>
      <c r="HP620">
        <v>2</v>
      </c>
      <c r="HQ620">
        <v>0</v>
      </c>
      <c r="HR620">
        <v>1</v>
      </c>
      <c r="HS620">
        <v>0</v>
      </c>
      <c r="HT620">
        <v>1</v>
      </c>
      <c r="HU620">
        <v>1</v>
      </c>
      <c r="HV620">
        <v>1</v>
      </c>
      <c r="HW620">
        <v>0</v>
      </c>
      <c r="HX620">
        <v>0</v>
      </c>
      <c r="HY620">
        <v>2</v>
      </c>
      <c r="HZ620">
        <v>1</v>
      </c>
      <c r="IA620">
        <v>0</v>
      </c>
      <c r="IB620">
        <v>1</v>
      </c>
      <c r="IC620">
        <v>0</v>
      </c>
      <c r="ID620">
        <v>0</v>
      </c>
      <c r="IE620">
        <v>0</v>
      </c>
      <c r="IF620">
        <v>0</v>
      </c>
      <c r="IG620">
        <v>2</v>
      </c>
      <c r="IH620">
        <v>1</v>
      </c>
      <c r="II620">
        <v>0</v>
      </c>
      <c r="IJ620">
        <v>0</v>
      </c>
      <c r="IK620">
        <v>76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2</v>
      </c>
      <c r="JK620">
        <v>1</v>
      </c>
      <c r="JL620">
        <v>1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2</v>
      </c>
    </row>
    <row r="621" spans="1:299">
      <c r="A621" t="s">
        <v>356</v>
      </c>
      <c r="B621" t="s">
        <v>2</v>
      </c>
      <c r="C621" t="str">
        <f>"126101"</f>
        <v>126101</v>
      </c>
      <c r="D621" t="s">
        <v>354</v>
      </c>
      <c r="E621">
        <v>276</v>
      </c>
      <c r="F621">
        <v>1429</v>
      </c>
      <c r="G621">
        <v>1080</v>
      </c>
      <c r="H621">
        <v>207</v>
      </c>
      <c r="I621">
        <v>873</v>
      </c>
      <c r="J621">
        <v>0</v>
      </c>
      <c r="K621">
        <v>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873</v>
      </c>
      <c r="T621">
        <v>0</v>
      </c>
      <c r="U621">
        <v>0</v>
      </c>
      <c r="V621">
        <v>873</v>
      </c>
      <c r="W621">
        <v>9</v>
      </c>
      <c r="X621">
        <v>6</v>
      </c>
      <c r="Y621">
        <v>3</v>
      </c>
      <c r="Z621">
        <v>0</v>
      </c>
      <c r="AA621">
        <v>864</v>
      </c>
      <c r="AB621">
        <v>298</v>
      </c>
      <c r="AC621">
        <v>141</v>
      </c>
      <c r="AD621">
        <v>19</v>
      </c>
      <c r="AE621">
        <v>13</v>
      </c>
      <c r="AF621">
        <v>12</v>
      </c>
      <c r="AG621">
        <v>3</v>
      </c>
      <c r="AH621">
        <v>0</v>
      </c>
      <c r="AI621">
        <v>7</v>
      </c>
      <c r="AJ621">
        <v>0</v>
      </c>
      <c r="AK621">
        <v>10</v>
      </c>
      <c r="AL621">
        <v>4</v>
      </c>
      <c r="AM621">
        <v>0</v>
      </c>
      <c r="AN621">
        <v>1</v>
      </c>
      <c r="AO621">
        <v>2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1</v>
      </c>
      <c r="AV621">
        <v>1</v>
      </c>
      <c r="AW621">
        <v>0</v>
      </c>
      <c r="AX621">
        <v>2</v>
      </c>
      <c r="AY621">
        <v>0</v>
      </c>
      <c r="AZ621">
        <v>1</v>
      </c>
      <c r="BA621">
        <v>1</v>
      </c>
      <c r="BB621">
        <v>8</v>
      </c>
      <c r="BC621">
        <v>0</v>
      </c>
      <c r="BD621">
        <v>70</v>
      </c>
      <c r="BE621">
        <v>298</v>
      </c>
      <c r="BF621">
        <v>235</v>
      </c>
      <c r="BG621">
        <v>87</v>
      </c>
      <c r="BH621">
        <v>46</v>
      </c>
      <c r="BI621">
        <v>11</v>
      </c>
      <c r="BJ621">
        <v>4</v>
      </c>
      <c r="BK621">
        <v>15</v>
      </c>
      <c r="BL621">
        <v>23</v>
      </c>
      <c r="BM621">
        <v>3</v>
      </c>
      <c r="BN621">
        <v>0</v>
      </c>
      <c r="BO621">
        <v>0</v>
      </c>
      <c r="BP621">
        <v>4</v>
      </c>
      <c r="BQ621">
        <v>0</v>
      </c>
      <c r="BR621">
        <v>2</v>
      </c>
      <c r="BS621">
        <v>4</v>
      </c>
      <c r="BT621">
        <v>0</v>
      </c>
      <c r="BU621">
        <v>10</v>
      </c>
      <c r="BV621">
        <v>0</v>
      </c>
      <c r="BW621">
        <v>2</v>
      </c>
      <c r="BX621">
        <v>1</v>
      </c>
      <c r="BY621">
        <v>2</v>
      </c>
      <c r="BZ621">
        <v>0</v>
      </c>
      <c r="CA621">
        <v>2</v>
      </c>
      <c r="CB621">
        <v>0</v>
      </c>
      <c r="CC621">
        <v>0</v>
      </c>
      <c r="CD621">
        <v>1</v>
      </c>
      <c r="CE621">
        <v>0</v>
      </c>
      <c r="CF621">
        <v>2</v>
      </c>
      <c r="CG621">
        <v>2</v>
      </c>
      <c r="CH621">
        <v>14</v>
      </c>
      <c r="CI621">
        <v>235</v>
      </c>
      <c r="CJ621">
        <v>40</v>
      </c>
      <c r="CK621">
        <v>16</v>
      </c>
      <c r="CL621">
        <v>8</v>
      </c>
      <c r="CM621">
        <v>4</v>
      </c>
      <c r="CN621">
        <v>3</v>
      </c>
      <c r="CO621">
        <v>0</v>
      </c>
      <c r="CP621">
        <v>1</v>
      </c>
      <c r="CQ621">
        <v>1</v>
      </c>
      <c r="CR621">
        <v>0</v>
      </c>
      <c r="CS621">
        <v>2</v>
      </c>
      <c r="CT621">
        <v>0</v>
      </c>
      <c r="CU621">
        <v>0</v>
      </c>
      <c r="CV621">
        <v>2</v>
      </c>
      <c r="CW621">
        <v>1</v>
      </c>
      <c r="CX621">
        <v>1</v>
      </c>
      <c r="CY621">
        <v>0</v>
      </c>
      <c r="CZ621">
        <v>0</v>
      </c>
      <c r="DA621">
        <v>0</v>
      </c>
      <c r="DB621">
        <v>1</v>
      </c>
      <c r="DC621">
        <v>40</v>
      </c>
      <c r="DD621">
        <v>47</v>
      </c>
      <c r="DE621">
        <v>29</v>
      </c>
      <c r="DF621">
        <v>0</v>
      </c>
      <c r="DG621">
        <v>1</v>
      </c>
      <c r="DH621">
        <v>4</v>
      </c>
      <c r="DI621">
        <v>4</v>
      </c>
      <c r="DJ621">
        <v>1</v>
      </c>
      <c r="DK621">
        <v>1</v>
      </c>
      <c r="DL621">
        <v>2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2</v>
      </c>
      <c r="EF621">
        <v>2</v>
      </c>
      <c r="EG621">
        <v>47</v>
      </c>
      <c r="EH621">
        <v>12</v>
      </c>
      <c r="EI621">
        <v>5</v>
      </c>
      <c r="EJ621">
        <v>0</v>
      </c>
      <c r="EK621">
        <v>3</v>
      </c>
      <c r="EL621">
        <v>1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1</v>
      </c>
      <c r="ET621">
        <v>0</v>
      </c>
      <c r="EU621">
        <v>0</v>
      </c>
      <c r="EV621">
        <v>0</v>
      </c>
      <c r="EW621">
        <v>2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12</v>
      </c>
      <c r="FL621">
        <v>90</v>
      </c>
      <c r="FM621">
        <v>62</v>
      </c>
      <c r="FN621">
        <v>9</v>
      </c>
      <c r="FO621">
        <v>1</v>
      </c>
      <c r="FP621">
        <v>2</v>
      </c>
      <c r="FQ621">
        <v>1</v>
      </c>
      <c r="FR621">
        <v>3</v>
      </c>
      <c r="FS621">
        <v>0</v>
      </c>
      <c r="FT621">
        <v>2</v>
      </c>
      <c r="FU621">
        <v>5</v>
      </c>
      <c r="FV621">
        <v>1</v>
      </c>
      <c r="FW621" t="s">
        <v>0</v>
      </c>
      <c r="FX621">
        <v>1</v>
      </c>
      <c r="FY621">
        <v>0</v>
      </c>
      <c r="FZ621">
        <v>0</v>
      </c>
      <c r="GA621">
        <v>0</v>
      </c>
      <c r="GB621">
        <v>0</v>
      </c>
      <c r="GC621">
        <v>1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2</v>
      </c>
      <c r="GN621">
        <v>90</v>
      </c>
      <c r="GO621">
        <v>55</v>
      </c>
      <c r="GP621">
        <v>28</v>
      </c>
      <c r="GQ621">
        <v>4</v>
      </c>
      <c r="GR621">
        <v>2</v>
      </c>
      <c r="GS621">
        <v>3</v>
      </c>
      <c r="GT621">
        <v>1</v>
      </c>
      <c r="GU621">
        <v>1</v>
      </c>
      <c r="GV621">
        <v>1</v>
      </c>
      <c r="GW621">
        <v>0</v>
      </c>
      <c r="GX621">
        <v>1</v>
      </c>
      <c r="GY621">
        <v>3</v>
      </c>
      <c r="GZ621">
        <v>1</v>
      </c>
      <c r="HA621">
        <v>0</v>
      </c>
      <c r="HB621">
        <v>1</v>
      </c>
      <c r="HC621">
        <v>0</v>
      </c>
      <c r="HD621">
        <v>0</v>
      </c>
      <c r="HE621">
        <v>0</v>
      </c>
      <c r="HF621">
        <v>0</v>
      </c>
      <c r="HG621">
        <v>2</v>
      </c>
      <c r="HH621">
        <v>0</v>
      </c>
      <c r="HI621">
        <v>5</v>
      </c>
      <c r="HJ621">
        <v>2</v>
      </c>
      <c r="HK621">
        <v>55</v>
      </c>
      <c r="HL621">
        <v>80</v>
      </c>
      <c r="HM621">
        <v>35</v>
      </c>
      <c r="HN621">
        <v>16</v>
      </c>
      <c r="HO621">
        <v>2</v>
      </c>
      <c r="HP621">
        <v>4</v>
      </c>
      <c r="HQ621">
        <v>0</v>
      </c>
      <c r="HR621">
        <v>3</v>
      </c>
      <c r="HS621">
        <v>2</v>
      </c>
      <c r="HT621">
        <v>1</v>
      </c>
      <c r="HU621">
        <v>0</v>
      </c>
      <c r="HV621">
        <v>2</v>
      </c>
      <c r="HW621">
        <v>1</v>
      </c>
      <c r="HX621">
        <v>0</v>
      </c>
      <c r="HY621">
        <v>1</v>
      </c>
      <c r="HZ621">
        <v>0</v>
      </c>
      <c r="IA621">
        <v>2</v>
      </c>
      <c r="IB621">
        <v>0</v>
      </c>
      <c r="IC621">
        <v>0</v>
      </c>
      <c r="ID621">
        <v>0</v>
      </c>
      <c r="IE621">
        <v>1</v>
      </c>
      <c r="IF621">
        <v>0</v>
      </c>
      <c r="IG621">
        <v>4</v>
      </c>
      <c r="IH621">
        <v>3</v>
      </c>
      <c r="II621">
        <v>1</v>
      </c>
      <c r="IJ621">
        <v>2</v>
      </c>
      <c r="IK621">
        <v>80</v>
      </c>
      <c r="IL621">
        <v>5</v>
      </c>
      <c r="IM621">
        <v>2</v>
      </c>
      <c r="IN621">
        <v>1</v>
      </c>
      <c r="IO621">
        <v>2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5</v>
      </c>
      <c r="JJ621">
        <v>2</v>
      </c>
      <c r="JK621">
        <v>1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1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2</v>
      </c>
    </row>
    <row r="622" spans="1:299">
      <c r="A622" t="s">
        <v>355</v>
      </c>
      <c r="B622" t="s">
        <v>2</v>
      </c>
      <c r="C622" t="str">
        <f>"126101"</f>
        <v>126101</v>
      </c>
      <c r="D622" t="s">
        <v>354</v>
      </c>
      <c r="E622">
        <v>277</v>
      </c>
      <c r="F622">
        <v>1062</v>
      </c>
      <c r="G622">
        <v>820</v>
      </c>
      <c r="H622">
        <v>215</v>
      </c>
      <c r="I622">
        <v>605</v>
      </c>
      <c r="J622">
        <v>1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605</v>
      </c>
      <c r="T622">
        <v>0</v>
      </c>
      <c r="U622">
        <v>0</v>
      </c>
      <c r="V622">
        <v>605</v>
      </c>
      <c r="W622">
        <v>9</v>
      </c>
      <c r="X622">
        <v>7</v>
      </c>
      <c r="Y622">
        <v>1</v>
      </c>
      <c r="Z622">
        <v>0</v>
      </c>
      <c r="AA622">
        <v>596</v>
      </c>
      <c r="AB622">
        <v>254</v>
      </c>
      <c r="AC622">
        <v>102</v>
      </c>
      <c r="AD622">
        <v>20</v>
      </c>
      <c r="AE622">
        <v>16</v>
      </c>
      <c r="AF622">
        <v>14</v>
      </c>
      <c r="AG622">
        <v>0</v>
      </c>
      <c r="AH622">
        <v>1</v>
      </c>
      <c r="AI622">
        <v>0</v>
      </c>
      <c r="AJ622">
        <v>1</v>
      </c>
      <c r="AK622">
        <v>12</v>
      </c>
      <c r="AL622">
        <v>1</v>
      </c>
      <c r="AM622">
        <v>0</v>
      </c>
      <c r="AN622">
        <v>0</v>
      </c>
      <c r="AO622">
        <v>2</v>
      </c>
      <c r="AP622">
        <v>0</v>
      </c>
      <c r="AQ622">
        <v>1</v>
      </c>
      <c r="AR622">
        <v>2</v>
      </c>
      <c r="AS622">
        <v>0</v>
      </c>
      <c r="AT622">
        <v>0</v>
      </c>
      <c r="AU622">
        <v>0</v>
      </c>
      <c r="AV622">
        <v>2</v>
      </c>
      <c r="AW622">
        <v>0</v>
      </c>
      <c r="AX622">
        <v>1</v>
      </c>
      <c r="AY622">
        <v>1</v>
      </c>
      <c r="AZ622">
        <v>1</v>
      </c>
      <c r="BA622">
        <v>3</v>
      </c>
      <c r="BB622">
        <v>3</v>
      </c>
      <c r="BC622">
        <v>0</v>
      </c>
      <c r="BD622">
        <v>71</v>
      </c>
      <c r="BE622">
        <v>254</v>
      </c>
      <c r="BF622">
        <v>154</v>
      </c>
      <c r="BG622">
        <v>53</v>
      </c>
      <c r="BH622">
        <v>21</v>
      </c>
      <c r="BI622">
        <v>7</v>
      </c>
      <c r="BJ622">
        <v>5</v>
      </c>
      <c r="BK622">
        <v>3</v>
      </c>
      <c r="BL622">
        <v>20</v>
      </c>
      <c r="BM622">
        <v>8</v>
      </c>
      <c r="BN622">
        <v>0</v>
      </c>
      <c r="BO622">
        <v>1</v>
      </c>
      <c r="BP622">
        <v>3</v>
      </c>
      <c r="BQ622">
        <v>2</v>
      </c>
      <c r="BR622">
        <v>0</v>
      </c>
      <c r="BS622">
        <v>4</v>
      </c>
      <c r="BT622">
        <v>1</v>
      </c>
      <c r="BU622">
        <v>5</v>
      </c>
      <c r="BV622">
        <v>0</v>
      </c>
      <c r="BW622">
        <v>1</v>
      </c>
      <c r="BX622">
        <v>1</v>
      </c>
      <c r="BY622">
        <v>0</v>
      </c>
      <c r="BZ622">
        <v>0</v>
      </c>
      <c r="CA622">
        <v>3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15</v>
      </c>
      <c r="CI622">
        <v>154</v>
      </c>
      <c r="CJ622">
        <v>16</v>
      </c>
      <c r="CK622">
        <v>3</v>
      </c>
      <c r="CL622">
        <v>1</v>
      </c>
      <c r="CM622">
        <v>3</v>
      </c>
      <c r="CN622">
        <v>0</v>
      </c>
      <c r="CO622">
        <v>2</v>
      </c>
      <c r="CP622">
        <v>0</v>
      </c>
      <c r="CQ622">
        <v>0</v>
      </c>
      <c r="CR622">
        <v>1</v>
      </c>
      <c r="CS622">
        <v>1</v>
      </c>
      <c r="CT622">
        <v>1</v>
      </c>
      <c r="CU622">
        <v>0</v>
      </c>
      <c r="CV622">
        <v>1</v>
      </c>
      <c r="CW622">
        <v>0</v>
      </c>
      <c r="CX622">
        <v>2</v>
      </c>
      <c r="CY622">
        <v>0</v>
      </c>
      <c r="CZ622">
        <v>0</v>
      </c>
      <c r="DA622">
        <v>1</v>
      </c>
      <c r="DB622">
        <v>0</v>
      </c>
      <c r="DC622">
        <v>16</v>
      </c>
      <c r="DD622">
        <v>31</v>
      </c>
      <c r="DE622">
        <v>22</v>
      </c>
      <c r="DF622">
        <v>1</v>
      </c>
      <c r="DG622">
        <v>0</v>
      </c>
      <c r="DH622">
        <v>1</v>
      </c>
      <c r="DI622">
        <v>1</v>
      </c>
      <c r="DJ622">
        <v>1</v>
      </c>
      <c r="DK622">
        <v>0</v>
      </c>
      <c r="DL622">
        <v>0</v>
      </c>
      <c r="DM622">
        <v>2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</v>
      </c>
      <c r="DZ622">
        <v>0</v>
      </c>
      <c r="EA622">
        <v>0</v>
      </c>
      <c r="EB622">
        <v>1</v>
      </c>
      <c r="EC622">
        <v>0</v>
      </c>
      <c r="ED622">
        <v>0</v>
      </c>
      <c r="EE622">
        <v>0</v>
      </c>
      <c r="EF622">
        <v>1</v>
      </c>
      <c r="EG622">
        <v>31</v>
      </c>
      <c r="EH622">
        <v>10</v>
      </c>
      <c r="EI622">
        <v>2</v>
      </c>
      <c r="EJ622">
        <v>0</v>
      </c>
      <c r="EK622">
        <v>2</v>
      </c>
      <c r="EL622">
        <v>1</v>
      </c>
      <c r="EM622">
        <v>0</v>
      </c>
      <c r="EN622">
        <v>2</v>
      </c>
      <c r="EO622">
        <v>1</v>
      </c>
      <c r="EP622">
        <v>0</v>
      </c>
      <c r="EQ622">
        <v>0</v>
      </c>
      <c r="ER622">
        <v>1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1</v>
      </c>
      <c r="FK622">
        <v>10</v>
      </c>
      <c r="FL622">
        <v>42</v>
      </c>
      <c r="FM622">
        <v>21</v>
      </c>
      <c r="FN622">
        <v>10</v>
      </c>
      <c r="FO622">
        <v>0</v>
      </c>
      <c r="FP622">
        <v>1</v>
      </c>
      <c r="FQ622">
        <v>0</v>
      </c>
      <c r="FR622">
        <v>1</v>
      </c>
      <c r="FS622">
        <v>0</v>
      </c>
      <c r="FT622">
        <v>0</v>
      </c>
      <c r="FU622">
        <v>0</v>
      </c>
      <c r="FV622">
        <v>1</v>
      </c>
      <c r="FW622" t="s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1</v>
      </c>
      <c r="GD622">
        <v>2</v>
      </c>
      <c r="GE622">
        <v>0</v>
      </c>
      <c r="GF622">
        <v>0</v>
      </c>
      <c r="GG622">
        <v>3</v>
      </c>
      <c r="GH622">
        <v>0</v>
      </c>
      <c r="GI622">
        <v>1</v>
      </c>
      <c r="GJ622">
        <v>0</v>
      </c>
      <c r="GK622">
        <v>0</v>
      </c>
      <c r="GL622">
        <v>0</v>
      </c>
      <c r="GM622">
        <v>1</v>
      </c>
      <c r="GN622">
        <v>42</v>
      </c>
      <c r="GO622">
        <v>41</v>
      </c>
      <c r="GP622">
        <v>20</v>
      </c>
      <c r="GQ622">
        <v>4</v>
      </c>
      <c r="GR622">
        <v>2</v>
      </c>
      <c r="GS622">
        <v>1</v>
      </c>
      <c r="GT622">
        <v>0</v>
      </c>
      <c r="GU622">
        <v>2</v>
      </c>
      <c r="GV622">
        <v>1</v>
      </c>
      <c r="GW622">
        <v>0</v>
      </c>
      <c r="GX622">
        <v>0</v>
      </c>
      <c r="GY622">
        <v>4</v>
      </c>
      <c r="GZ622">
        <v>0</v>
      </c>
      <c r="HA622">
        <v>2</v>
      </c>
      <c r="HB622">
        <v>0</v>
      </c>
      <c r="HC622">
        <v>0</v>
      </c>
      <c r="HD622">
        <v>1</v>
      </c>
      <c r="HE622">
        <v>0</v>
      </c>
      <c r="HF622">
        <v>1</v>
      </c>
      <c r="HG622">
        <v>0</v>
      </c>
      <c r="HH622">
        <v>0</v>
      </c>
      <c r="HI622">
        <v>1</v>
      </c>
      <c r="HJ622">
        <v>2</v>
      </c>
      <c r="HK622">
        <v>41</v>
      </c>
      <c r="HL622">
        <v>46</v>
      </c>
      <c r="HM622">
        <v>14</v>
      </c>
      <c r="HN622">
        <v>9</v>
      </c>
      <c r="HO622">
        <v>4</v>
      </c>
      <c r="HP622">
        <v>3</v>
      </c>
      <c r="HQ622">
        <v>1</v>
      </c>
      <c r="HR622">
        <v>1</v>
      </c>
      <c r="HS622">
        <v>1</v>
      </c>
      <c r="HT622">
        <v>3</v>
      </c>
      <c r="HU622">
        <v>1</v>
      </c>
      <c r="HV622">
        <v>0</v>
      </c>
      <c r="HW622">
        <v>0</v>
      </c>
      <c r="HX622">
        <v>1</v>
      </c>
      <c r="HY622">
        <v>1</v>
      </c>
      <c r="HZ622">
        <v>0</v>
      </c>
      <c r="IA622">
        <v>0</v>
      </c>
      <c r="IB622">
        <v>1</v>
      </c>
      <c r="IC622">
        <v>1</v>
      </c>
      <c r="ID622">
        <v>0</v>
      </c>
      <c r="IE622">
        <v>0</v>
      </c>
      <c r="IF622">
        <v>0</v>
      </c>
      <c r="IG622">
        <v>1</v>
      </c>
      <c r="IH622">
        <v>0</v>
      </c>
      <c r="II622">
        <v>2</v>
      </c>
      <c r="IJ622">
        <v>2</v>
      </c>
      <c r="IK622">
        <v>46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2</v>
      </c>
      <c r="JK622">
        <v>0</v>
      </c>
      <c r="JL622">
        <v>0</v>
      </c>
      <c r="JM622">
        <v>0</v>
      </c>
      <c r="JN622">
        <v>1</v>
      </c>
      <c r="JO622">
        <v>1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2</v>
      </c>
    </row>
    <row r="623" spans="1:299">
      <c r="A623" t="s">
        <v>353</v>
      </c>
      <c r="B623" t="s">
        <v>2</v>
      </c>
      <c r="C623" t="str">
        <f>"126101"</f>
        <v>126101</v>
      </c>
      <c r="D623" t="s">
        <v>351</v>
      </c>
      <c r="E623">
        <v>278</v>
      </c>
      <c r="F623">
        <v>2032</v>
      </c>
      <c r="G623">
        <v>1550</v>
      </c>
      <c r="H623">
        <v>291</v>
      </c>
      <c r="I623">
        <v>1259</v>
      </c>
      <c r="J623">
        <v>0</v>
      </c>
      <c r="K623">
        <v>13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1257</v>
      </c>
      <c r="T623">
        <v>0</v>
      </c>
      <c r="U623">
        <v>0</v>
      </c>
      <c r="V623">
        <v>1257</v>
      </c>
      <c r="W623">
        <v>16</v>
      </c>
      <c r="X623">
        <v>9</v>
      </c>
      <c r="Y623">
        <v>7</v>
      </c>
      <c r="Z623">
        <v>0</v>
      </c>
      <c r="AA623">
        <v>1241</v>
      </c>
      <c r="AB623">
        <v>484</v>
      </c>
      <c r="AC623">
        <v>250</v>
      </c>
      <c r="AD623">
        <v>23</v>
      </c>
      <c r="AE623">
        <v>24</v>
      </c>
      <c r="AF623">
        <v>31</v>
      </c>
      <c r="AG623">
        <v>3</v>
      </c>
      <c r="AH623">
        <v>3</v>
      </c>
      <c r="AI623">
        <v>5</v>
      </c>
      <c r="AJ623">
        <v>0</v>
      </c>
      <c r="AK623">
        <v>27</v>
      </c>
      <c r="AL623">
        <v>3</v>
      </c>
      <c r="AM623">
        <v>0</v>
      </c>
      <c r="AN623">
        <v>2</v>
      </c>
      <c r="AO623">
        <v>2</v>
      </c>
      <c r="AP623">
        <v>0</v>
      </c>
      <c r="AQ623">
        <v>1</v>
      </c>
      <c r="AR623">
        <v>2</v>
      </c>
      <c r="AS623">
        <v>2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2</v>
      </c>
      <c r="AZ623">
        <v>0</v>
      </c>
      <c r="BA623">
        <v>1</v>
      </c>
      <c r="BB623">
        <v>2</v>
      </c>
      <c r="BC623">
        <v>1</v>
      </c>
      <c r="BD623">
        <v>99</v>
      </c>
      <c r="BE623">
        <v>484</v>
      </c>
      <c r="BF623">
        <v>349</v>
      </c>
      <c r="BG623">
        <v>113</v>
      </c>
      <c r="BH623">
        <v>81</v>
      </c>
      <c r="BI623">
        <v>10</v>
      </c>
      <c r="BJ623">
        <v>6</v>
      </c>
      <c r="BK623">
        <v>23</v>
      </c>
      <c r="BL623">
        <v>37</v>
      </c>
      <c r="BM623">
        <v>8</v>
      </c>
      <c r="BN623">
        <v>0</v>
      </c>
      <c r="BO623">
        <v>0</v>
      </c>
      <c r="BP623">
        <v>12</v>
      </c>
      <c r="BQ623">
        <v>2</v>
      </c>
      <c r="BR623">
        <v>2</v>
      </c>
      <c r="BS623">
        <v>3</v>
      </c>
      <c r="BT623">
        <v>0</v>
      </c>
      <c r="BU623">
        <v>6</v>
      </c>
      <c r="BV623">
        <v>0</v>
      </c>
      <c r="BW623">
        <v>5</v>
      </c>
      <c r="BX623">
        <v>3</v>
      </c>
      <c r="BY623">
        <v>1</v>
      </c>
      <c r="BZ623">
        <v>2</v>
      </c>
      <c r="CA623">
        <v>6</v>
      </c>
      <c r="CB623">
        <v>1</v>
      </c>
      <c r="CC623">
        <v>3</v>
      </c>
      <c r="CD623">
        <v>0</v>
      </c>
      <c r="CE623">
        <v>2</v>
      </c>
      <c r="CF623">
        <v>0</v>
      </c>
      <c r="CG623">
        <v>0</v>
      </c>
      <c r="CH623">
        <v>23</v>
      </c>
      <c r="CI623">
        <v>349</v>
      </c>
      <c r="CJ623">
        <v>36</v>
      </c>
      <c r="CK623">
        <v>14</v>
      </c>
      <c r="CL623">
        <v>6</v>
      </c>
      <c r="CM623">
        <v>2</v>
      </c>
      <c r="CN623">
        <v>2</v>
      </c>
      <c r="CO623">
        <v>3</v>
      </c>
      <c r="CP623">
        <v>0</v>
      </c>
      <c r="CQ623">
        <v>1</v>
      </c>
      <c r="CR623">
        <v>2</v>
      </c>
      <c r="CS623">
        <v>1</v>
      </c>
      <c r="CT623">
        <v>0</v>
      </c>
      <c r="CU623">
        <v>0</v>
      </c>
      <c r="CV623">
        <v>0</v>
      </c>
      <c r="CW623">
        <v>2</v>
      </c>
      <c r="CX623">
        <v>0</v>
      </c>
      <c r="CY623">
        <v>1</v>
      </c>
      <c r="CZ623">
        <v>0</v>
      </c>
      <c r="DA623">
        <v>0</v>
      </c>
      <c r="DB623">
        <v>2</v>
      </c>
      <c r="DC623">
        <v>36</v>
      </c>
      <c r="DD623">
        <v>82</v>
      </c>
      <c r="DE623">
        <v>57</v>
      </c>
      <c r="DF623">
        <v>3</v>
      </c>
      <c r="DG623">
        <v>1</v>
      </c>
      <c r="DH623">
        <v>7</v>
      </c>
      <c r="DI623">
        <v>6</v>
      </c>
      <c r="DJ623">
        <v>1</v>
      </c>
      <c r="DK623">
        <v>2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2</v>
      </c>
      <c r="DT623">
        <v>0</v>
      </c>
      <c r="DU623">
        <v>0</v>
      </c>
      <c r="DV623">
        <v>0</v>
      </c>
      <c r="DW623">
        <v>0</v>
      </c>
      <c r="DX623">
        <v>1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1</v>
      </c>
      <c r="EF623">
        <v>1</v>
      </c>
      <c r="EG623">
        <v>82</v>
      </c>
      <c r="EH623">
        <v>25</v>
      </c>
      <c r="EI623">
        <v>3</v>
      </c>
      <c r="EJ623">
        <v>3</v>
      </c>
      <c r="EK623">
        <v>7</v>
      </c>
      <c r="EL623">
        <v>0</v>
      </c>
      <c r="EM623">
        <v>2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1</v>
      </c>
      <c r="EX623">
        <v>0</v>
      </c>
      <c r="EY623">
        <v>1</v>
      </c>
      <c r="EZ623">
        <v>1</v>
      </c>
      <c r="FA623">
        <v>0</v>
      </c>
      <c r="FB623">
        <v>0</v>
      </c>
      <c r="FC623">
        <v>1</v>
      </c>
      <c r="FD623">
        <v>4</v>
      </c>
      <c r="FE623">
        <v>0</v>
      </c>
      <c r="FF623">
        <v>0</v>
      </c>
      <c r="FG623">
        <v>0</v>
      </c>
      <c r="FH623">
        <v>0</v>
      </c>
      <c r="FI623">
        <v>2</v>
      </c>
      <c r="FJ623">
        <v>0</v>
      </c>
      <c r="FK623">
        <v>25</v>
      </c>
      <c r="FL623">
        <v>78</v>
      </c>
      <c r="FM623">
        <v>51</v>
      </c>
      <c r="FN623">
        <v>9</v>
      </c>
      <c r="FO623">
        <v>1</v>
      </c>
      <c r="FP623">
        <v>1</v>
      </c>
      <c r="FQ623">
        <v>1</v>
      </c>
      <c r="FR623">
        <v>0</v>
      </c>
      <c r="FS623">
        <v>0</v>
      </c>
      <c r="FT623">
        <v>0</v>
      </c>
      <c r="FU623">
        <v>3</v>
      </c>
      <c r="FV623">
        <v>0</v>
      </c>
      <c r="FW623" t="s">
        <v>0</v>
      </c>
      <c r="FX623">
        <v>1</v>
      </c>
      <c r="FY623">
        <v>0</v>
      </c>
      <c r="FZ623">
        <v>0</v>
      </c>
      <c r="GA623">
        <v>0</v>
      </c>
      <c r="GB623">
        <v>0</v>
      </c>
      <c r="GC623">
        <v>3</v>
      </c>
      <c r="GD623">
        <v>4</v>
      </c>
      <c r="GE623">
        <v>0</v>
      </c>
      <c r="GF623">
        <v>0</v>
      </c>
      <c r="GG623">
        <v>0</v>
      </c>
      <c r="GH623">
        <v>0</v>
      </c>
      <c r="GI623">
        <v>1</v>
      </c>
      <c r="GJ623">
        <v>0</v>
      </c>
      <c r="GK623">
        <v>0</v>
      </c>
      <c r="GL623">
        <v>0</v>
      </c>
      <c r="GM623">
        <v>3</v>
      </c>
      <c r="GN623">
        <v>78</v>
      </c>
      <c r="GO623">
        <v>84</v>
      </c>
      <c r="GP623">
        <v>39</v>
      </c>
      <c r="GQ623">
        <v>15</v>
      </c>
      <c r="GR623">
        <v>6</v>
      </c>
      <c r="GS623">
        <v>6</v>
      </c>
      <c r="GT623">
        <v>2</v>
      </c>
      <c r="GU623">
        <v>1</v>
      </c>
      <c r="GV623">
        <v>2</v>
      </c>
      <c r="GW623">
        <v>0</v>
      </c>
      <c r="GX623">
        <v>0</v>
      </c>
      <c r="GY623">
        <v>2</v>
      </c>
      <c r="GZ623">
        <v>1</v>
      </c>
      <c r="HA623">
        <v>2</v>
      </c>
      <c r="HB623">
        <v>3</v>
      </c>
      <c r="HC623">
        <v>0</v>
      </c>
      <c r="HD623">
        <v>1</v>
      </c>
      <c r="HE623">
        <v>0</v>
      </c>
      <c r="HF623">
        <v>0</v>
      </c>
      <c r="HG623">
        <v>0</v>
      </c>
      <c r="HH623">
        <v>0</v>
      </c>
      <c r="HI623">
        <v>2</v>
      </c>
      <c r="HJ623">
        <v>2</v>
      </c>
      <c r="HK623">
        <v>84</v>
      </c>
      <c r="HL623">
        <v>93</v>
      </c>
      <c r="HM623">
        <v>47</v>
      </c>
      <c r="HN623">
        <v>17</v>
      </c>
      <c r="HO623">
        <v>5</v>
      </c>
      <c r="HP623">
        <v>2</v>
      </c>
      <c r="HQ623">
        <v>1</v>
      </c>
      <c r="HR623">
        <v>1</v>
      </c>
      <c r="HS623">
        <v>0</v>
      </c>
      <c r="HT623">
        <v>1</v>
      </c>
      <c r="HU623">
        <v>1</v>
      </c>
      <c r="HV623">
        <v>1</v>
      </c>
      <c r="HW623">
        <v>0</v>
      </c>
      <c r="HX623">
        <v>1</v>
      </c>
      <c r="HY623">
        <v>3</v>
      </c>
      <c r="HZ623">
        <v>2</v>
      </c>
      <c r="IA623">
        <v>3</v>
      </c>
      <c r="IB623">
        <v>0</v>
      </c>
      <c r="IC623">
        <v>0</v>
      </c>
      <c r="ID623">
        <v>0</v>
      </c>
      <c r="IE623">
        <v>1</v>
      </c>
      <c r="IF623">
        <v>0</v>
      </c>
      <c r="IG623">
        <v>4</v>
      </c>
      <c r="IH623">
        <v>0</v>
      </c>
      <c r="II623">
        <v>2</v>
      </c>
      <c r="IJ623">
        <v>1</v>
      </c>
      <c r="IK623">
        <v>93</v>
      </c>
      <c r="IL623">
        <v>4</v>
      </c>
      <c r="IM623">
        <v>3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1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4</v>
      </c>
      <c r="JJ623">
        <v>6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1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1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1</v>
      </c>
      <c r="KL623">
        <v>3</v>
      </c>
      <c r="KM623">
        <v>6</v>
      </c>
    </row>
    <row r="624" spans="1:299">
      <c r="A624" t="s">
        <v>352</v>
      </c>
      <c r="B624" t="s">
        <v>2</v>
      </c>
      <c r="C624" t="str">
        <f>"126101"</f>
        <v>126101</v>
      </c>
      <c r="D624" t="s">
        <v>351</v>
      </c>
      <c r="E624">
        <v>279</v>
      </c>
      <c r="F624">
        <v>1054</v>
      </c>
      <c r="G624">
        <v>800</v>
      </c>
      <c r="H624">
        <v>157</v>
      </c>
      <c r="I624">
        <v>643</v>
      </c>
      <c r="J624">
        <v>1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643</v>
      </c>
      <c r="T624">
        <v>0</v>
      </c>
      <c r="U624">
        <v>0</v>
      </c>
      <c r="V624">
        <v>643</v>
      </c>
      <c r="W624">
        <v>10</v>
      </c>
      <c r="X624">
        <v>5</v>
      </c>
      <c r="Y624">
        <v>5</v>
      </c>
      <c r="Z624">
        <v>0</v>
      </c>
      <c r="AA624">
        <v>633</v>
      </c>
      <c r="AB624">
        <v>230</v>
      </c>
      <c r="AC624">
        <v>95</v>
      </c>
      <c r="AD624">
        <v>19</v>
      </c>
      <c r="AE624">
        <v>13</v>
      </c>
      <c r="AF624">
        <v>19</v>
      </c>
      <c r="AG624">
        <v>1</v>
      </c>
      <c r="AH624">
        <v>2</v>
      </c>
      <c r="AI624">
        <v>6</v>
      </c>
      <c r="AJ624">
        <v>1</v>
      </c>
      <c r="AK624">
        <v>7</v>
      </c>
      <c r="AL624">
        <v>2</v>
      </c>
      <c r="AM624">
        <v>0</v>
      </c>
      <c r="AN624">
        <v>1</v>
      </c>
      <c r="AO624">
        <v>2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3</v>
      </c>
      <c r="AZ624">
        <v>0</v>
      </c>
      <c r="BA624">
        <v>0</v>
      </c>
      <c r="BB624">
        <v>0</v>
      </c>
      <c r="BC624">
        <v>1</v>
      </c>
      <c r="BD624">
        <v>57</v>
      </c>
      <c r="BE624">
        <v>230</v>
      </c>
      <c r="BF624">
        <v>187</v>
      </c>
      <c r="BG624">
        <v>63</v>
      </c>
      <c r="BH624">
        <v>47</v>
      </c>
      <c r="BI624">
        <v>5</v>
      </c>
      <c r="BJ624">
        <v>5</v>
      </c>
      <c r="BK624">
        <v>9</v>
      </c>
      <c r="BL624">
        <v>17</v>
      </c>
      <c r="BM624">
        <v>7</v>
      </c>
      <c r="BN624">
        <v>0</v>
      </c>
      <c r="BO624">
        <v>0</v>
      </c>
      <c r="BP624">
        <v>5</v>
      </c>
      <c r="BQ624">
        <v>1</v>
      </c>
      <c r="BR624">
        <v>1</v>
      </c>
      <c r="BS624">
        <v>3</v>
      </c>
      <c r="BT624">
        <v>0</v>
      </c>
      <c r="BU624">
        <v>5</v>
      </c>
      <c r="BV624">
        <v>0</v>
      </c>
      <c r="BW624">
        <v>1</v>
      </c>
      <c r="BX624">
        <v>0</v>
      </c>
      <c r="BY624">
        <v>0</v>
      </c>
      <c r="BZ624">
        <v>1</v>
      </c>
      <c r="CA624">
        <v>4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13</v>
      </c>
      <c r="CI624">
        <v>187</v>
      </c>
      <c r="CJ624">
        <v>21</v>
      </c>
      <c r="CK624">
        <v>9</v>
      </c>
      <c r="CL624">
        <v>0</v>
      </c>
      <c r="CM624">
        <v>2</v>
      </c>
      <c r="CN624">
        <v>1</v>
      </c>
      <c r="CO624">
        <v>1</v>
      </c>
      <c r="CP624">
        <v>0</v>
      </c>
      <c r="CQ624">
        <v>0</v>
      </c>
      <c r="CR624">
        <v>0</v>
      </c>
      <c r="CS624">
        <v>0</v>
      </c>
      <c r="CT624">
        <v>2</v>
      </c>
      <c r="CU624">
        <v>0</v>
      </c>
      <c r="CV624">
        <v>0</v>
      </c>
      <c r="CW624">
        <v>0</v>
      </c>
      <c r="CX624">
        <v>1</v>
      </c>
      <c r="CY624">
        <v>2</v>
      </c>
      <c r="CZ624">
        <v>0</v>
      </c>
      <c r="DA624">
        <v>1</v>
      </c>
      <c r="DB624">
        <v>2</v>
      </c>
      <c r="DC624">
        <v>21</v>
      </c>
      <c r="DD624">
        <v>51</v>
      </c>
      <c r="DE624">
        <v>28</v>
      </c>
      <c r="DF624">
        <v>2</v>
      </c>
      <c r="DG624">
        <v>3</v>
      </c>
      <c r="DH624">
        <v>3</v>
      </c>
      <c r="DI624">
        <v>3</v>
      </c>
      <c r="DJ624">
        <v>2</v>
      </c>
      <c r="DK624">
        <v>0</v>
      </c>
      <c r="DL624">
        <v>1</v>
      </c>
      <c r="DM624">
        <v>0</v>
      </c>
      <c r="DN624">
        <v>1</v>
      </c>
      <c r="DO624">
        <v>0</v>
      </c>
      <c r="DP624">
        <v>0</v>
      </c>
      <c r="DQ624">
        <v>0</v>
      </c>
      <c r="DR624">
        <v>0</v>
      </c>
      <c r="DS624">
        <v>2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</v>
      </c>
      <c r="DZ624">
        <v>0</v>
      </c>
      <c r="EA624">
        <v>1</v>
      </c>
      <c r="EB624">
        <v>0</v>
      </c>
      <c r="EC624">
        <v>0</v>
      </c>
      <c r="ED624">
        <v>0</v>
      </c>
      <c r="EE624">
        <v>0</v>
      </c>
      <c r="EF624">
        <v>4</v>
      </c>
      <c r="EG624">
        <v>51</v>
      </c>
      <c r="EH624">
        <v>11</v>
      </c>
      <c r="EI624">
        <v>3</v>
      </c>
      <c r="EJ624">
        <v>1</v>
      </c>
      <c r="EK624">
        <v>0</v>
      </c>
      <c r="EL624">
        <v>1</v>
      </c>
      <c r="EM624">
        <v>1</v>
      </c>
      <c r="EN624">
        <v>2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1</v>
      </c>
      <c r="EW624">
        <v>0</v>
      </c>
      <c r="EX624">
        <v>0</v>
      </c>
      <c r="EY624">
        <v>0</v>
      </c>
      <c r="EZ624">
        <v>1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1</v>
      </c>
      <c r="FJ624">
        <v>0</v>
      </c>
      <c r="FK624">
        <v>11</v>
      </c>
      <c r="FL624">
        <v>37</v>
      </c>
      <c r="FM624">
        <v>22</v>
      </c>
      <c r="FN624">
        <v>2</v>
      </c>
      <c r="FO624">
        <v>2</v>
      </c>
      <c r="FP624">
        <v>1</v>
      </c>
      <c r="FQ624">
        <v>1</v>
      </c>
      <c r="FR624">
        <v>2</v>
      </c>
      <c r="FS624">
        <v>1</v>
      </c>
      <c r="FT624">
        <v>0</v>
      </c>
      <c r="FU624">
        <v>3</v>
      </c>
      <c r="FV624">
        <v>0</v>
      </c>
      <c r="FW624" t="s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2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1</v>
      </c>
      <c r="GN624">
        <v>37</v>
      </c>
      <c r="GO624">
        <v>29</v>
      </c>
      <c r="GP624">
        <v>13</v>
      </c>
      <c r="GQ624">
        <v>1</v>
      </c>
      <c r="GR624">
        <v>3</v>
      </c>
      <c r="GS624">
        <v>0</v>
      </c>
      <c r="GT624">
        <v>0</v>
      </c>
      <c r="GU624">
        <v>1</v>
      </c>
      <c r="GV624">
        <v>3</v>
      </c>
      <c r="GW624">
        <v>0</v>
      </c>
      <c r="GX624">
        <v>0</v>
      </c>
      <c r="GY624">
        <v>2</v>
      </c>
      <c r="GZ624">
        <v>0</v>
      </c>
      <c r="HA624">
        <v>0</v>
      </c>
      <c r="HB624">
        <v>0</v>
      </c>
      <c r="HC624">
        <v>1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3</v>
      </c>
      <c r="HJ624">
        <v>2</v>
      </c>
      <c r="HK624">
        <v>29</v>
      </c>
      <c r="HL624">
        <v>64</v>
      </c>
      <c r="HM624">
        <v>34</v>
      </c>
      <c r="HN624">
        <v>10</v>
      </c>
      <c r="HO624">
        <v>4</v>
      </c>
      <c r="HP624">
        <v>4</v>
      </c>
      <c r="HQ624">
        <v>0</v>
      </c>
      <c r="HR624">
        <v>0</v>
      </c>
      <c r="HS624">
        <v>0</v>
      </c>
      <c r="HT624">
        <v>2</v>
      </c>
      <c r="HU624">
        <v>2</v>
      </c>
      <c r="HV624">
        <v>0</v>
      </c>
      <c r="HW624">
        <v>0</v>
      </c>
      <c r="HX624">
        <v>1</v>
      </c>
      <c r="HY624">
        <v>2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1</v>
      </c>
      <c r="IF624">
        <v>0</v>
      </c>
      <c r="IG624">
        <v>2</v>
      </c>
      <c r="IH624">
        <v>1</v>
      </c>
      <c r="II624">
        <v>0</v>
      </c>
      <c r="IJ624">
        <v>1</v>
      </c>
      <c r="IK624">
        <v>64</v>
      </c>
      <c r="IL624">
        <v>2</v>
      </c>
      <c r="IM624">
        <v>0</v>
      </c>
      <c r="IN624">
        <v>0</v>
      </c>
      <c r="IO624">
        <v>2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2</v>
      </c>
      <c r="JJ624">
        <v>1</v>
      </c>
      <c r="JK624">
        <v>1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1</v>
      </c>
    </row>
    <row r="625" spans="1:299">
      <c r="A625" t="s">
        <v>350</v>
      </c>
      <c r="B625" t="s">
        <v>2</v>
      </c>
      <c r="C625" t="str">
        <f>"126101"</f>
        <v>126101</v>
      </c>
      <c r="D625" t="s">
        <v>349</v>
      </c>
      <c r="E625">
        <v>280</v>
      </c>
      <c r="F625">
        <v>1001</v>
      </c>
      <c r="G625">
        <v>748</v>
      </c>
      <c r="H625">
        <v>128</v>
      </c>
      <c r="I625">
        <v>620</v>
      </c>
      <c r="J625">
        <v>0</v>
      </c>
      <c r="K625">
        <v>13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619</v>
      </c>
      <c r="T625">
        <v>0</v>
      </c>
      <c r="U625">
        <v>0</v>
      </c>
      <c r="V625">
        <v>619</v>
      </c>
      <c r="W625">
        <v>6</v>
      </c>
      <c r="X625">
        <v>5</v>
      </c>
      <c r="Y625">
        <v>1</v>
      </c>
      <c r="Z625">
        <v>0</v>
      </c>
      <c r="AA625">
        <v>613</v>
      </c>
      <c r="AB625">
        <v>223</v>
      </c>
      <c r="AC625">
        <v>100</v>
      </c>
      <c r="AD625">
        <v>17</v>
      </c>
      <c r="AE625">
        <v>10</v>
      </c>
      <c r="AF625">
        <v>18</v>
      </c>
      <c r="AG625">
        <v>1</v>
      </c>
      <c r="AH625">
        <v>1</v>
      </c>
      <c r="AI625">
        <v>6</v>
      </c>
      <c r="AJ625">
        <v>0</v>
      </c>
      <c r="AK625">
        <v>5</v>
      </c>
      <c r="AL625">
        <v>1</v>
      </c>
      <c r="AM625">
        <v>1</v>
      </c>
      <c r="AN625">
        <v>0</v>
      </c>
      <c r="AO625">
        <v>0</v>
      </c>
      <c r="AP625">
        <v>1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2</v>
      </c>
      <c r="AW625">
        <v>0</v>
      </c>
      <c r="AX625">
        <v>0</v>
      </c>
      <c r="AY625">
        <v>2</v>
      </c>
      <c r="AZ625">
        <v>0</v>
      </c>
      <c r="BA625">
        <v>0</v>
      </c>
      <c r="BB625">
        <v>2</v>
      </c>
      <c r="BC625">
        <v>0</v>
      </c>
      <c r="BD625">
        <v>55</v>
      </c>
      <c r="BE625">
        <v>223</v>
      </c>
      <c r="BF625">
        <v>183</v>
      </c>
      <c r="BG625">
        <v>55</v>
      </c>
      <c r="BH625">
        <v>45</v>
      </c>
      <c r="BI625">
        <v>6</v>
      </c>
      <c r="BJ625">
        <v>4</v>
      </c>
      <c r="BK625">
        <v>12</v>
      </c>
      <c r="BL625">
        <v>15</v>
      </c>
      <c r="BM625">
        <v>12</v>
      </c>
      <c r="BN625">
        <v>0</v>
      </c>
      <c r="BO625">
        <v>5</v>
      </c>
      <c r="BP625">
        <v>5</v>
      </c>
      <c r="BQ625">
        <v>0</v>
      </c>
      <c r="BR625">
        <v>2</v>
      </c>
      <c r="BS625">
        <v>1</v>
      </c>
      <c r="BT625">
        <v>0</v>
      </c>
      <c r="BU625">
        <v>3</v>
      </c>
      <c r="BV625">
        <v>0</v>
      </c>
      <c r="BW625">
        <v>1</v>
      </c>
      <c r="BX625">
        <v>0</v>
      </c>
      <c r="BY625">
        <v>1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0</v>
      </c>
      <c r="CH625">
        <v>14</v>
      </c>
      <c r="CI625">
        <v>183</v>
      </c>
      <c r="CJ625">
        <v>29</v>
      </c>
      <c r="CK625">
        <v>12</v>
      </c>
      <c r="CL625">
        <v>8</v>
      </c>
      <c r="CM625">
        <v>1</v>
      </c>
      <c r="CN625">
        <v>0</v>
      </c>
      <c r="CO625">
        <v>0</v>
      </c>
      <c r="CP625">
        <v>1</v>
      </c>
      <c r="CQ625">
        <v>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1</v>
      </c>
      <c r="CY625">
        <v>2</v>
      </c>
      <c r="CZ625">
        <v>2</v>
      </c>
      <c r="DA625">
        <v>0</v>
      </c>
      <c r="DB625">
        <v>0</v>
      </c>
      <c r="DC625">
        <v>29</v>
      </c>
      <c r="DD625">
        <v>36</v>
      </c>
      <c r="DE625">
        <v>25</v>
      </c>
      <c r="DF625">
        <v>1</v>
      </c>
      <c r="DG625">
        <v>0</v>
      </c>
      <c r="DH625">
        <v>5</v>
      </c>
      <c r="DI625">
        <v>0</v>
      </c>
      <c r="DJ625">
        <v>0</v>
      </c>
      <c r="DK625">
        <v>0</v>
      </c>
      <c r="DL625">
        <v>0</v>
      </c>
      <c r="DM625">
        <v>1</v>
      </c>
      <c r="DN625">
        <v>1</v>
      </c>
      <c r="DO625">
        <v>0</v>
      </c>
      <c r="DP625">
        <v>0</v>
      </c>
      <c r="DQ625">
        <v>0</v>
      </c>
      <c r="DR625">
        <v>0</v>
      </c>
      <c r="DS625">
        <v>1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1</v>
      </c>
      <c r="ED625">
        <v>0</v>
      </c>
      <c r="EE625">
        <v>1</v>
      </c>
      <c r="EF625">
        <v>0</v>
      </c>
      <c r="EG625">
        <v>36</v>
      </c>
      <c r="EH625">
        <v>5</v>
      </c>
      <c r="EI625">
        <v>1</v>
      </c>
      <c r="EJ625">
        <v>0</v>
      </c>
      <c r="EK625">
        <v>2</v>
      </c>
      <c r="EL625">
        <v>0</v>
      </c>
      <c r="EM625">
        <v>1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1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5</v>
      </c>
      <c r="FL625">
        <v>42</v>
      </c>
      <c r="FM625">
        <v>31</v>
      </c>
      <c r="FN625">
        <v>2</v>
      </c>
      <c r="FO625">
        <v>1</v>
      </c>
      <c r="FP625">
        <v>0</v>
      </c>
      <c r="FQ625">
        <v>0</v>
      </c>
      <c r="FR625">
        <v>1</v>
      </c>
      <c r="FS625">
        <v>0</v>
      </c>
      <c r="FT625">
        <v>1</v>
      </c>
      <c r="FU625">
        <v>2</v>
      </c>
      <c r="FV625">
        <v>0</v>
      </c>
      <c r="FW625" t="s">
        <v>0</v>
      </c>
      <c r="FX625">
        <v>1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2</v>
      </c>
      <c r="GI625">
        <v>0</v>
      </c>
      <c r="GJ625">
        <v>0</v>
      </c>
      <c r="GK625">
        <v>0</v>
      </c>
      <c r="GL625">
        <v>0</v>
      </c>
      <c r="GM625">
        <v>1</v>
      </c>
      <c r="GN625">
        <v>42</v>
      </c>
      <c r="GO625">
        <v>54</v>
      </c>
      <c r="GP625">
        <v>20</v>
      </c>
      <c r="GQ625">
        <v>3</v>
      </c>
      <c r="GR625">
        <v>4</v>
      </c>
      <c r="GS625">
        <v>8</v>
      </c>
      <c r="GT625">
        <v>1</v>
      </c>
      <c r="GU625">
        <v>3</v>
      </c>
      <c r="GV625">
        <v>0</v>
      </c>
      <c r="GW625">
        <v>0</v>
      </c>
      <c r="GX625">
        <v>1</v>
      </c>
      <c r="GY625">
        <v>1</v>
      </c>
      <c r="GZ625">
        <v>0</v>
      </c>
      <c r="HA625">
        <v>2</v>
      </c>
      <c r="HB625">
        <v>5</v>
      </c>
      <c r="HC625">
        <v>0</v>
      </c>
      <c r="HD625">
        <v>1</v>
      </c>
      <c r="HE625">
        <v>0</v>
      </c>
      <c r="HF625">
        <v>0</v>
      </c>
      <c r="HG625">
        <v>2</v>
      </c>
      <c r="HH625">
        <v>0</v>
      </c>
      <c r="HI625">
        <v>1</v>
      </c>
      <c r="HJ625">
        <v>2</v>
      </c>
      <c r="HK625">
        <v>54</v>
      </c>
      <c r="HL625">
        <v>39</v>
      </c>
      <c r="HM625">
        <v>15</v>
      </c>
      <c r="HN625">
        <v>0</v>
      </c>
      <c r="HO625">
        <v>5</v>
      </c>
      <c r="HP625">
        <v>2</v>
      </c>
      <c r="HQ625">
        <v>2</v>
      </c>
      <c r="HR625">
        <v>1</v>
      </c>
      <c r="HS625">
        <v>1</v>
      </c>
      <c r="HT625">
        <v>1</v>
      </c>
      <c r="HU625">
        <v>1</v>
      </c>
      <c r="HV625">
        <v>0</v>
      </c>
      <c r="HW625">
        <v>3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1</v>
      </c>
      <c r="IF625">
        <v>1</v>
      </c>
      <c r="IG625">
        <v>1</v>
      </c>
      <c r="IH625">
        <v>1</v>
      </c>
      <c r="II625">
        <v>2</v>
      </c>
      <c r="IJ625">
        <v>2</v>
      </c>
      <c r="IK625">
        <v>39</v>
      </c>
      <c r="IL625">
        <v>2</v>
      </c>
      <c r="IM625">
        <v>1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1</v>
      </c>
      <c r="JG625">
        <v>0</v>
      </c>
      <c r="JH625">
        <v>0</v>
      </c>
      <c r="JI625">
        <v>2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</row>
    <row r="626" spans="1:299">
      <c r="A626" t="s">
        <v>348</v>
      </c>
      <c r="B626" t="s">
        <v>2</v>
      </c>
      <c r="C626" t="str">
        <f>"126101"</f>
        <v>126101</v>
      </c>
      <c r="D626" t="s">
        <v>346</v>
      </c>
      <c r="E626">
        <v>281</v>
      </c>
      <c r="F626">
        <v>902</v>
      </c>
      <c r="G626">
        <v>690</v>
      </c>
      <c r="H626">
        <v>105</v>
      </c>
      <c r="I626">
        <v>585</v>
      </c>
      <c r="J626">
        <v>0</v>
      </c>
      <c r="K626">
        <v>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585</v>
      </c>
      <c r="T626">
        <v>0</v>
      </c>
      <c r="U626">
        <v>0</v>
      </c>
      <c r="V626">
        <v>585</v>
      </c>
      <c r="W626">
        <v>8</v>
      </c>
      <c r="X626">
        <v>6</v>
      </c>
      <c r="Y626">
        <v>2</v>
      </c>
      <c r="Z626">
        <v>0</v>
      </c>
      <c r="AA626">
        <v>577</v>
      </c>
      <c r="AB626">
        <v>240</v>
      </c>
      <c r="AC626">
        <v>90</v>
      </c>
      <c r="AD626">
        <v>12</v>
      </c>
      <c r="AE626">
        <v>5</v>
      </c>
      <c r="AF626">
        <v>24</v>
      </c>
      <c r="AG626">
        <v>0</v>
      </c>
      <c r="AH626">
        <v>3</v>
      </c>
      <c r="AI626">
        <v>0</v>
      </c>
      <c r="AJ626">
        <v>1</v>
      </c>
      <c r="AK626">
        <v>8</v>
      </c>
      <c r="AL626">
        <v>1</v>
      </c>
      <c r="AM626">
        <v>0</v>
      </c>
      <c r="AN626">
        <v>0</v>
      </c>
      <c r="AO626">
        <v>2</v>
      </c>
      <c r="AP626">
        <v>2</v>
      </c>
      <c r="AQ626">
        <v>0</v>
      </c>
      <c r="AR626">
        <v>6</v>
      </c>
      <c r="AS626">
        <v>1</v>
      </c>
      <c r="AT626">
        <v>2</v>
      </c>
      <c r="AU626">
        <v>1</v>
      </c>
      <c r="AV626">
        <v>4</v>
      </c>
      <c r="AW626">
        <v>0</v>
      </c>
      <c r="AX626">
        <v>0</v>
      </c>
      <c r="AY626">
        <v>2</v>
      </c>
      <c r="AZ626">
        <v>1</v>
      </c>
      <c r="BA626">
        <v>0</v>
      </c>
      <c r="BB626">
        <v>0</v>
      </c>
      <c r="BC626">
        <v>1</v>
      </c>
      <c r="BD626">
        <v>74</v>
      </c>
      <c r="BE626">
        <v>240</v>
      </c>
      <c r="BF626">
        <v>186</v>
      </c>
      <c r="BG626">
        <v>66</v>
      </c>
      <c r="BH626">
        <v>42</v>
      </c>
      <c r="BI626">
        <v>10</v>
      </c>
      <c r="BJ626">
        <v>3</v>
      </c>
      <c r="BK626">
        <v>5</v>
      </c>
      <c r="BL626">
        <v>7</v>
      </c>
      <c r="BM626">
        <v>5</v>
      </c>
      <c r="BN626">
        <v>1</v>
      </c>
      <c r="BO626">
        <v>0</v>
      </c>
      <c r="BP626">
        <v>5</v>
      </c>
      <c r="BQ626">
        <v>0</v>
      </c>
      <c r="BR626">
        <v>3</v>
      </c>
      <c r="BS626">
        <v>1</v>
      </c>
      <c r="BT626">
        <v>3</v>
      </c>
      <c r="BU626">
        <v>4</v>
      </c>
      <c r="BV626">
        <v>0</v>
      </c>
      <c r="BW626">
        <v>6</v>
      </c>
      <c r="BX626">
        <v>0</v>
      </c>
      <c r="BY626">
        <v>0</v>
      </c>
      <c r="BZ626">
        <v>1</v>
      </c>
      <c r="CA626">
        <v>5</v>
      </c>
      <c r="CB626">
        <v>0</v>
      </c>
      <c r="CC626">
        <v>2</v>
      </c>
      <c r="CD626">
        <v>0</v>
      </c>
      <c r="CE626">
        <v>1</v>
      </c>
      <c r="CF626">
        <v>0</v>
      </c>
      <c r="CG626">
        <v>1</v>
      </c>
      <c r="CH626">
        <v>15</v>
      </c>
      <c r="CI626">
        <v>186</v>
      </c>
      <c r="CJ626">
        <v>20</v>
      </c>
      <c r="CK626">
        <v>11</v>
      </c>
      <c r="CL626">
        <v>4</v>
      </c>
      <c r="CM626">
        <v>2</v>
      </c>
      <c r="CN626">
        <v>0</v>
      </c>
      <c r="CO626">
        <v>0</v>
      </c>
      <c r="CP626">
        <v>1</v>
      </c>
      <c r="CQ626">
        <v>0</v>
      </c>
      <c r="CR626">
        <v>0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  <c r="DB626">
        <v>0</v>
      </c>
      <c r="DC626">
        <v>20</v>
      </c>
      <c r="DD626">
        <v>24</v>
      </c>
      <c r="DE626">
        <v>17</v>
      </c>
      <c r="DF626">
        <v>0</v>
      </c>
      <c r="DG626">
        <v>0</v>
      </c>
      <c r="DH626">
        <v>0</v>
      </c>
      <c r="DI626">
        <v>1</v>
      </c>
      <c r="DJ626">
        <v>1</v>
      </c>
      <c r="DK626">
        <v>0</v>
      </c>
      <c r="DL626">
        <v>1</v>
      </c>
      <c r="DM626">
        <v>0</v>
      </c>
      <c r="DN626">
        <v>1</v>
      </c>
      <c r="DO626">
        <v>1</v>
      </c>
      <c r="DP626">
        <v>0</v>
      </c>
      <c r="DQ626">
        <v>0</v>
      </c>
      <c r="DR626">
        <v>1</v>
      </c>
      <c r="DS626">
        <v>1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24</v>
      </c>
      <c r="EH626">
        <v>6</v>
      </c>
      <c r="EI626">
        <v>1</v>
      </c>
      <c r="EJ626">
        <v>1</v>
      </c>
      <c r="EK626">
        <v>1</v>
      </c>
      <c r="EL626">
        <v>1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2</v>
      </c>
      <c r="FK626">
        <v>6</v>
      </c>
      <c r="FL626">
        <v>31</v>
      </c>
      <c r="FM626">
        <v>18</v>
      </c>
      <c r="FN626">
        <v>3</v>
      </c>
      <c r="FO626">
        <v>0</v>
      </c>
      <c r="FP626">
        <v>0</v>
      </c>
      <c r="FQ626">
        <v>1</v>
      </c>
      <c r="FR626">
        <v>0</v>
      </c>
      <c r="FS626">
        <v>1</v>
      </c>
      <c r="FT626">
        <v>0</v>
      </c>
      <c r="FU626">
        <v>4</v>
      </c>
      <c r="FV626">
        <v>0</v>
      </c>
      <c r="FW626" t="s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2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2</v>
      </c>
      <c r="GN626">
        <v>31</v>
      </c>
      <c r="GO626">
        <v>27</v>
      </c>
      <c r="GP626">
        <v>8</v>
      </c>
      <c r="GQ626">
        <v>4</v>
      </c>
      <c r="GR626">
        <v>2</v>
      </c>
      <c r="GS626">
        <v>4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2</v>
      </c>
      <c r="GZ626">
        <v>0</v>
      </c>
      <c r="HA626">
        <v>0</v>
      </c>
      <c r="HB626">
        <v>1</v>
      </c>
      <c r="HC626">
        <v>0</v>
      </c>
      <c r="HD626">
        <v>1</v>
      </c>
      <c r="HE626">
        <v>0</v>
      </c>
      <c r="HF626">
        <v>0</v>
      </c>
      <c r="HG626">
        <v>1</v>
      </c>
      <c r="HH626">
        <v>2</v>
      </c>
      <c r="HI626">
        <v>0</v>
      </c>
      <c r="HJ626">
        <v>2</v>
      </c>
      <c r="HK626">
        <v>27</v>
      </c>
      <c r="HL626">
        <v>42</v>
      </c>
      <c r="HM626">
        <v>21</v>
      </c>
      <c r="HN626">
        <v>6</v>
      </c>
      <c r="HO626">
        <v>3</v>
      </c>
      <c r="HP626">
        <v>2</v>
      </c>
      <c r="HQ626">
        <v>0</v>
      </c>
      <c r="HR626">
        <v>2</v>
      </c>
      <c r="HS626">
        <v>1</v>
      </c>
      <c r="HT626">
        <v>2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1</v>
      </c>
      <c r="IA626">
        <v>1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1</v>
      </c>
      <c r="II626">
        <v>0</v>
      </c>
      <c r="IJ626">
        <v>2</v>
      </c>
      <c r="IK626">
        <v>42</v>
      </c>
      <c r="IL626">
        <v>1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1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1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</row>
    <row r="627" spans="1:299">
      <c r="A627" t="s">
        <v>347</v>
      </c>
      <c r="B627" t="s">
        <v>2</v>
      </c>
      <c r="C627" t="str">
        <f>"126101"</f>
        <v>126101</v>
      </c>
      <c r="D627" t="s">
        <v>346</v>
      </c>
      <c r="E627">
        <v>282</v>
      </c>
      <c r="F627">
        <v>1901</v>
      </c>
      <c r="G627">
        <v>1420</v>
      </c>
      <c r="H627">
        <v>270</v>
      </c>
      <c r="I627">
        <v>1150</v>
      </c>
      <c r="J627">
        <v>0</v>
      </c>
      <c r="K627">
        <v>14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1150</v>
      </c>
      <c r="T627">
        <v>0</v>
      </c>
      <c r="U627">
        <v>0</v>
      </c>
      <c r="V627">
        <v>1150</v>
      </c>
      <c r="W627">
        <v>5</v>
      </c>
      <c r="X627">
        <v>3</v>
      </c>
      <c r="Y627">
        <v>2</v>
      </c>
      <c r="Z627">
        <v>0</v>
      </c>
      <c r="AA627">
        <v>1145</v>
      </c>
      <c r="AB627">
        <v>434</v>
      </c>
      <c r="AC627">
        <v>181</v>
      </c>
      <c r="AD627">
        <v>32</v>
      </c>
      <c r="AE627">
        <v>25</v>
      </c>
      <c r="AF627">
        <v>28</v>
      </c>
      <c r="AG627">
        <v>4</v>
      </c>
      <c r="AH627">
        <v>3</v>
      </c>
      <c r="AI627">
        <v>6</v>
      </c>
      <c r="AJ627">
        <v>2</v>
      </c>
      <c r="AK627">
        <v>14</v>
      </c>
      <c r="AL627">
        <v>8</v>
      </c>
      <c r="AM627">
        <v>2</v>
      </c>
      <c r="AN627">
        <v>2</v>
      </c>
      <c r="AO627">
        <v>2</v>
      </c>
      <c r="AP627">
        <v>1</v>
      </c>
      <c r="AQ627">
        <v>0</v>
      </c>
      <c r="AR627">
        <v>3</v>
      </c>
      <c r="AS627">
        <v>1</v>
      </c>
      <c r="AT627">
        <v>0</v>
      </c>
      <c r="AU627">
        <v>1</v>
      </c>
      <c r="AV627">
        <v>4</v>
      </c>
      <c r="AW627">
        <v>2</v>
      </c>
      <c r="AX627">
        <v>2</v>
      </c>
      <c r="AY627">
        <v>2</v>
      </c>
      <c r="AZ627">
        <v>2</v>
      </c>
      <c r="BA627">
        <v>3</v>
      </c>
      <c r="BB627">
        <v>1</v>
      </c>
      <c r="BC627">
        <v>1</v>
      </c>
      <c r="BD627">
        <v>102</v>
      </c>
      <c r="BE627">
        <v>434</v>
      </c>
      <c r="BF627">
        <v>292</v>
      </c>
      <c r="BG627">
        <v>105</v>
      </c>
      <c r="BH627">
        <v>54</v>
      </c>
      <c r="BI627">
        <v>8</v>
      </c>
      <c r="BJ627">
        <v>9</v>
      </c>
      <c r="BK627">
        <v>14</v>
      </c>
      <c r="BL627">
        <v>23</v>
      </c>
      <c r="BM627">
        <v>8</v>
      </c>
      <c r="BN627">
        <v>0</v>
      </c>
      <c r="BO627">
        <v>2</v>
      </c>
      <c r="BP627">
        <v>18</v>
      </c>
      <c r="BQ627">
        <v>0</v>
      </c>
      <c r="BR627">
        <v>0</v>
      </c>
      <c r="BS627">
        <v>1</v>
      </c>
      <c r="BT627">
        <v>2</v>
      </c>
      <c r="BU627">
        <v>9</v>
      </c>
      <c r="BV627">
        <v>1</v>
      </c>
      <c r="BW627">
        <v>1</v>
      </c>
      <c r="BX627">
        <v>2</v>
      </c>
      <c r="BY627">
        <v>0</v>
      </c>
      <c r="BZ627">
        <v>3</v>
      </c>
      <c r="CA627">
        <v>5</v>
      </c>
      <c r="CB627">
        <v>0</v>
      </c>
      <c r="CC627">
        <v>1</v>
      </c>
      <c r="CD627">
        <v>0</v>
      </c>
      <c r="CE627">
        <v>0</v>
      </c>
      <c r="CF627">
        <v>0</v>
      </c>
      <c r="CG627">
        <v>0</v>
      </c>
      <c r="CH627">
        <v>26</v>
      </c>
      <c r="CI627">
        <v>292</v>
      </c>
      <c r="CJ627">
        <v>57</v>
      </c>
      <c r="CK627">
        <v>29</v>
      </c>
      <c r="CL627">
        <v>12</v>
      </c>
      <c r="CM627">
        <v>5</v>
      </c>
      <c r="CN627">
        <v>0</v>
      </c>
      <c r="CO627">
        <v>0</v>
      </c>
      <c r="CP627">
        <v>1</v>
      </c>
      <c r="CQ627">
        <v>0</v>
      </c>
      <c r="CR627">
        <v>0</v>
      </c>
      <c r="CS627">
        <v>2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2</v>
      </c>
      <c r="CZ627">
        <v>1</v>
      </c>
      <c r="DA627">
        <v>0</v>
      </c>
      <c r="DB627">
        <v>4</v>
      </c>
      <c r="DC627">
        <v>57</v>
      </c>
      <c r="DD627">
        <v>69</v>
      </c>
      <c r="DE627">
        <v>43</v>
      </c>
      <c r="DF627">
        <v>3</v>
      </c>
      <c r="DG627">
        <v>2</v>
      </c>
      <c r="DH627">
        <v>6</v>
      </c>
      <c r="DI627">
        <v>1</v>
      </c>
      <c r="DJ627">
        <v>2</v>
      </c>
      <c r="DK627">
        <v>2</v>
      </c>
      <c r="DL627">
        <v>0</v>
      </c>
      <c r="DM627">
        <v>1</v>
      </c>
      <c r="DN627">
        <v>1</v>
      </c>
      <c r="DO627">
        <v>1</v>
      </c>
      <c r="DP627">
        <v>0</v>
      </c>
      <c r="DQ627">
        <v>0</v>
      </c>
      <c r="DR627">
        <v>1</v>
      </c>
      <c r="DS627">
        <v>1</v>
      </c>
      <c r="DT627">
        <v>1</v>
      </c>
      <c r="DU627">
        <v>0</v>
      </c>
      <c r="DV627">
        <v>0</v>
      </c>
      <c r="DW627">
        <v>2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1</v>
      </c>
      <c r="ED627">
        <v>0</v>
      </c>
      <c r="EE627">
        <v>1</v>
      </c>
      <c r="EF627">
        <v>0</v>
      </c>
      <c r="EG627">
        <v>69</v>
      </c>
      <c r="EH627">
        <v>21</v>
      </c>
      <c r="EI627">
        <v>7</v>
      </c>
      <c r="EJ627">
        <v>0</v>
      </c>
      <c r="EK627">
        <v>4</v>
      </c>
      <c r="EL627">
        <v>0</v>
      </c>
      <c r="EM627">
        <v>1</v>
      </c>
      <c r="EN627">
        <v>2</v>
      </c>
      <c r="EO627">
        <v>2</v>
      </c>
      <c r="EP627">
        <v>0</v>
      </c>
      <c r="EQ627">
        <v>1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1</v>
      </c>
      <c r="FG627">
        <v>0</v>
      </c>
      <c r="FH627">
        <v>0</v>
      </c>
      <c r="FI627">
        <v>1</v>
      </c>
      <c r="FJ627">
        <v>2</v>
      </c>
      <c r="FK627">
        <v>21</v>
      </c>
      <c r="FL627">
        <v>69</v>
      </c>
      <c r="FM627">
        <v>44</v>
      </c>
      <c r="FN627">
        <v>9</v>
      </c>
      <c r="FO627">
        <v>1</v>
      </c>
      <c r="FP627">
        <v>0</v>
      </c>
      <c r="FQ627">
        <v>0</v>
      </c>
      <c r="FR627">
        <v>2</v>
      </c>
      <c r="FS627">
        <v>0</v>
      </c>
      <c r="FT627">
        <v>0</v>
      </c>
      <c r="FU627">
        <v>3</v>
      </c>
      <c r="FV627">
        <v>2</v>
      </c>
      <c r="FW627" t="s">
        <v>0</v>
      </c>
      <c r="FX627">
        <v>1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3</v>
      </c>
      <c r="GE627">
        <v>0</v>
      </c>
      <c r="GF627">
        <v>0</v>
      </c>
      <c r="GG627">
        <v>1</v>
      </c>
      <c r="GH627">
        <v>0</v>
      </c>
      <c r="GI627">
        <v>0</v>
      </c>
      <c r="GJ627">
        <v>1</v>
      </c>
      <c r="GK627">
        <v>1</v>
      </c>
      <c r="GL627">
        <v>0</v>
      </c>
      <c r="GM627">
        <v>1</v>
      </c>
      <c r="GN627">
        <v>69</v>
      </c>
      <c r="GO627">
        <v>79</v>
      </c>
      <c r="GP627">
        <v>23</v>
      </c>
      <c r="GQ627">
        <v>15</v>
      </c>
      <c r="GR627">
        <v>3</v>
      </c>
      <c r="GS627">
        <v>6</v>
      </c>
      <c r="GT627">
        <v>4</v>
      </c>
      <c r="GU627">
        <v>0</v>
      </c>
      <c r="GV627">
        <v>0</v>
      </c>
      <c r="GW627">
        <v>3</v>
      </c>
      <c r="GX627">
        <v>1</v>
      </c>
      <c r="GY627">
        <v>3</v>
      </c>
      <c r="GZ627">
        <v>2</v>
      </c>
      <c r="HA627">
        <v>3</v>
      </c>
      <c r="HB627">
        <v>2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1</v>
      </c>
      <c r="HI627">
        <v>2</v>
      </c>
      <c r="HJ627">
        <v>11</v>
      </c>
      <c r="HK627">
        <v>79</v>
      </c>
      <c r="HL627">
        <v>120</v>
      </c>
      <c r="HM627">
        <v>59</v>
      </c>
      <c r="HN627">
        <v>13</v>
      </c>
      <c r="HO627">
        <v>6</v>
      </c>
      <c r="HP627">
        <v>7</v>
      </c>
      <c r="HQ627">
        <v>4</v>
      </c>
      <c r="HR627">
        <v>2</v>
      </c>
      <c r="HS627">
        <v>2</v>
      </c>
      <c r="HT627">
        <v>1</v>
      </c>
      <c r="HU627">
        <v>1</v>
      </c>
      <c r="HV627">
        <v>10</v>
      </c>
      <c r="HW627">
        <v>0</v>
      </c>
      <c r="HX627">
        <v>0</v>
      </c>
      <c r="HY627">
        <v>5</v>
      </c>
      <c r="HZ627">
        <v>0</v>
      </c>
      <c r="IA627">
        <v>1</v>
      </c>
      <c r="IB627">
        <v>0</v>
      </c>
      <c r="IC627">
        <v>0</v>
      </c>
      <c r="ID627">
        <v>0</v>
      </c>
      <c r="IE627">
        <v>0</v>
      </c>
      <c r="IF627">
        <v>1</v>
      </c>
      <c r="IG627">
        <v>1</v>
      </c>
      <c r="IH627">
        <v>4</v>
      </c>
      <c r="II627">
        <v>1</v>
      </c>
      <c r="IJ627">
        <v>2</v>
      </c>
      <c r="IK627">
        <v>120</v>
      </c>
      <c r="IL627">
        <v>4</v>
      </c>
      <c r="IM627">
        <v>3</v>
      </c>
      <c r="IN627">
        <v>0</v>
      </c>
      <c r="IO627">
        <v>1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4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</row>
    <row r="628" spans="1:299">
      <c r="A628" t="s">
        <v>345</v>
      </c>
      <c r="B628" t="s">
        <v>2</v>
      </c>
      <c r="C628" t="str">
        <f>"126101"</f>
        <v>126101</v>
      </c>
      <c r="D628" t="s">
        <v>341</v>
      </c>
      <c r="E628">
        <v>283</v>
      </c>
      <c r="F628">
        <v>957</v>
      </c>
      <c r="G628">
        <v>717</v>
      </c>
      <c r="H628">
        <v>117</v>
      </c>
      <c r="I628">
        <v>600</v>
      </c>
      <c r="J628">
        <v>0</v>
      </c>
      <c r="K628">
        <v>18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600</v>
      </c>
      <c r="T628">
        <v>0</v>
      </c>
      <c r="U628">
        <v>0</v>
      </c>
      <c r="V628">
        <v>600</v>
      </c>
      <c r="W628">
        <v>8</v>
      </c>
      <c r="X628">
        <v>4</v>
      </c>
      <c r="Y628">
        <v>4</v>
      </c>
      <c r="Z628">
        <v>0</v>
      </c>
      <c r="AA628">
        <v>592</v>
      </c>
      <c r="AB628">
        <v>226</v>
      </c>
      <c r="AC628">
        <v>114</v>
      </c>
      <c r="AD628">
        <v>7</v>
      </c>
      <c r="AE628">
        <v>14</v>
      </c>
      <c r="AF628">
        <v>4</v>
      </c>
      <c r="AG628">
        <v>0</v>
      </c>
      <c r="AH628">
        <v>0</v>
      </c>
      <c r="AI628">
        <v>0</v>
      </c>
      <c r="AJ628">
        <v>0</v>
      </c>
      <c r="AK628">
        <v>11</v>
      </c>
      <c r="AL628">
        <v>0</v>
      </c>
      <c r="AM628">
        <v>1</v>
      </c>
      <c r="AN628">
        <v>1</v>
      </c>
      <c r="AO628">
        <v>1</v>
      </c>
      <c r="AP628">
        <v>0</v>
      </c>
      <c r="AQ628">
        <v>0</v>
      </c>
      <c r="AR628">
        <v>1</v>
      </c>
      <c r="AS628">
        <v>1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2</v>
      </c>
      <c r="AZ628">
        <v>2</v>
      </c>
      <c r="BA628">
        <v>3</v>
      </c>
      <c r="BB628">
        <v>3</v>
      </c>
      <c r="BC628">
        <v>0</v>
      </c>
      <c r="BD628">
        <v>60</v>
      </c>
      <c r="BE628">
        <v>226</v>
      </c>
      <c r="BF628">
        <v>170</v>
      </c>
      <c r="BG628">
        <v>74</v>
      </c>
      <c r="BH628">
        <v>32</v>
      </c>
      <c r="BI628">
        <v>7</v>
      </c>
      <c r="BJ628">
        <v>2</v>
      </c>
      <c r="BK628">
        <v>5</v>
      </c>
      <c r="BL628">
        <v>7</v>
      </c>
      <c r="BM628">
        <v>8</v>
      </c>
      <c r="BN628">
        <v>0</v>
      </c>
      <c r="BO628">
        <v>1</v>
      </c>
      <c r="BP628">
        <v>4</v>
      </c>
      <c r="BQ628">
        <v>1</v>
      </c>
      <c r="BR628">
        <v>0</v>
      </c>
      <c r="BS628">
        <v>1</v>
      </c>
      <c r="BT628">
        <v>0</v>
      </c>
      <c r="BU628">
        <v>4</v>
      </c>
      <c r="BV628">
        <v>0</v>
      </c>
      <c r="BW628">
        <v>1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1</v>
      </c>
      <c r="CE628">
        <v>2</v>
      </c>
      <c r="CF628">
        <v>0</v>
      </c>
      <c r="CG628">
        <v>0</v>
      </c>
      <c r="CH628">
        <v>19</v>
      </c>
      <c r="CI628">
        <v>170</v>
      </c>
      <c r="CJ628">
        <v>17</v>
      </c>
      <c r="CK628">
        <v>8</v>
      </c>
      <c r="CL628">
        <v>1</v>
      </c>
      <c r="CM628">
        <v>2</v>
      </c>
      <c r="CN628">
        <v>0</v>
      </c>
      <c r="CO628">
        <v>1</v>
      </c>
      <c r="CP628">
        <v>1</v>
      </c>
      <c r="CQ628">
        <v>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1</v>
      </c>
      <c r="DA628">
        <v>0</v>
      </c>
      <c r="DB628">
        <v>1</v>
      </c>
      <c r="DC628">
        <v>17</v>
      </c>
      <c r="DD628">
        <v>37</v>
      </c>
      <c r="DE628">
        <v>22</v>
      </c>
      <c r="DF628">
        <v>1</v>
      </c>
      <c r="DG628">
        <v>1</v>
      </c>
      <c r="DH628">
        <v>1</v>
      </c>
      <c r="DI628">
        <v>2</v>
      </c>
      <c r="DJ628">
        <v>0</v>
      </c>
      <c r="DK628">
        <v>0</v>
      </c>
      <c r="DL628">
        <v>2</v>
      </c>
      <c r="DM628">
        <v>0</v>
      </c>
      <c r="DN628">
        <v>0</v>
      </c>
      <c r="DO628">
        <v>0</v>
      </c>
      <c r="DP628">
        <v>0</v>
      </c>
      <c r="DQ628">
        <v>1</v>
      </c>
      <c r="DR628">
        <v>1</v>
      </c>
      <c r="DS628">
        <v>1</v>
      </c>
      <c r="DT628">
        <v>0</v>
      </c>
      <c r="DU628">
        <v>0</v>
      </c>
      <c r="DV628">
        <v>0</v>
      </c>
      <c r="DW628">
        <v>1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1</v>
      </c>
      <c r="ED628">
        <v>0</v>
      </c>
      <c r="EE628">
        <v>0</v>
      </c>
      <c r="EF628">
        <v>3</v>
      </c>
      <c r="EG628">
        <v>37</v>
      </c>
      <c r="EH628">
        <v>19</v>
      </c>
      <c r="EI628">
        <v>6</v>
      </c>
      <c r="EJ628">
        <v>4</v>
      </c>
      <c r="EK628">
        <v>2</v>
      </c>
      <c r="EL628">
        <v>0</v>
      </c>
      <c r="EM628">
        <v>1</v>
      </c>
      <c r="EN628">
        <v>2</v>
      </c>
      <c r="EO628">
        <v>0</v>
      </c>
      <c r="EP628">
        <v>0</v>
      </c>
      <c r="EQ628">
        <v>0</v>
      </c>
      <c r="ER628">
        <v>0</v>
      </c>
      <c r="ES628">
        <v>2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1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1</v>
      </c>
      <c r="FJ628">
        <v>0</v>
      </c>
      <c r="FK628">
        <v>19</v>
      </c>
      <c r="FL628">
        <v>46</v>
      </c>
      <c r="FM628">
        <v>31</v>
      </c>
      <c r="FN628">
        <v>2</v>
      </c>
      <c r="FO628">
        <v>0</v>
      </c>
      <c r="FP628">
        <v>1</v>
      </c>
      <c r="FQ628">
        <v>3</v>
      </c>
      <c r="FR628">
        <v>0</v>
      </c>
      <c r="FS628">
        <v>1</v>
      </c>
      <c r="FT628">
        <v>0</v>
      </c>
      <c r="FU628">
        <v>2</v>
      </c>
      <c r="FV628">
        <v>1</v>
      </c>
      <c r="FW628" t="s">
        <v>0</v>
      </c>
      <c r="FX628">
        <v>0</v>
      </c>
      <c r="FY628">
        <v>1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1</v>
      </c>
      <c r="GJ628">
        <v>0</v>
      </c>
      <c r="GK628">
        <v>0</v>
      </c>
      <c r="GL628">
        <v>2</v>
      </c>
      <c r="GM628">
        <v>1</v>
      </c>
      <c r="GN628">
        <v>46</v>
      </c>
      <c r="GO628">
        <v>29</v>
      </c>
      <c r="GP628">
        <v>17</v>
      </c>
      <c r="GQ628">
        <v>3</v>
      </c>
      <c r="GR628">
        <v>3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3</v>
      </c>
      <c r="HH628">
        <v>0</v>
      </c>
      <c r="HI628">
        <v>1</v>
      </c>
      <c r="HJ628">
        <v>2</v>
      </c>
      <c r="HK628">
        <v>29</v>
      </c>
      <c r="HL628">
        <v>47</v>
      </c>
      <c r="HM628">
        <v>28</v>
      </c>
      <c r="HN628">
        <v>3</v>
      </c>
      <c r="HO628">
        <v>1</v>
      </c>
      <c r="HP628">
        <v>4</v>
      </c>
      <c r="HQ628">
        <v>0</v>
      </c>
      <c r="HR628">
        <v>0</v>
      </c>
      <c r="HS628">
        <v>0</v>
      </c>
      <c r="HT628">
        <v>1</v>
      </c>
      <c r="HU628">
        <v>0</v>
      </c>
      <c r="HV628">
        <v>1</v>
      </c>
      <c r="HW628">
        <v>0</v>
      </c>
      <c r="HX628">
        <v>1</v>
      </c>
      <c r="HY628">
        <v>3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1</v>
      </c>
      <c r="IF628">
        <v>0</v>
      </c>
      <c r="IG628">
        <v>4</v>
      </c>
      <c r="IH628">
        <v>0</v>
      </c>
      <c r="II628">
        <v>0</v>
      </c>
      <c r="IJ628">
        <v>0</v>
      </c>
      <c r="IK628">
        <v>47</v>
      </c>
      <c r="IL628">
        <v>1</v>
      </c>
      <c r="IM628">
        <v>1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1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</row>
    <row r="629" spans="1:299">
      <c r="A629" t="s">
        <v>344</v>
      </c>
      <c r="B629" t="s">
        <v>2</v>
      </c>
      <c r="C629" t="str">
        <f>"126101"</f>
        <v>126101</v>
      </c>
      <c r="D629" t="s">
        <v>341</v>
      </c>
      <c r="E629">
        <v>284</v>
      </c>
      <c r="F629">
        <v>1145</v>
      </c>
      <c r="G629">
        <v>860</v>
      </c>
      <c r="H629">
        <v>172</v>
      </c>
      <c r="I629">
        <v>688</v>
      </c>
      <c r="J629">
        <v>1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688</v>
      </c>
      <c r="T629">
        <v>0</v>
      </c>
      <c r="U629">
        <v>0</v>
      </c>
      <c r="V629">
        <v>688</v>
      </c>
      <c r="W629">
        <v>10</v>
      </c>
      <c r="X629">
        <v>8</v>
      </c>
      <c r="Y629">
        <v>2</v>
      </c>
      <c r="Z629">
        <v>0</v>
      </c>
      <c r="AA629">
        <v>678</v>
      </c>
      <c r="AB629">
        <v>214</v>
      </c>
      <c r="AC629">
        <v>102</v>
      </c>
      <c r="AD629">
        <v>9</v>
      </c>
      <c r="AE629">
        <v>18</v>
      </c>
      <c r="AF629">
        <v>10</v>
      </c>
      <c r="AG629">
        <v>2</v>
      </c>
      <c r="AH629">
        <v>0</v>
      </c>
      <c r="AI629">
        <v>3</v>
      </c>
      <c r="AJ629">
        <v>0</v>
      </c>
      <c r="AK629">
        <v>6</v>
      </c>
      <c r="AL629">
        <v>0</v>
      </c>
      <c r="AM629">
        <v>0</v>
      </c>
      <c r="AN629">
        <v>0</v>
      </c>
      <c r="AO629">
        <v>2</v>
      </c>
      <c r="AP629">
        <v>0</v>
      </c>
      <c r="AQ629">
        <v>0</v>
      </c>
      <c r="AR629">
        <v>2</v>
      </c>
      <c r="AS629">
        <v>2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1</v>
      </c>
      <c r="BC629">
        <v>0</v>
      </c>
      <c r="BD629">
        <v>56</v>
      </c>
      <c r="BE629">
        <v>214</v>
      </c>
      <c r="BF629">
        <v>210</v>
      </c>
      <c r="BG629">
        <v>81</v>
      </c>
      <c r="BH629">
        <v>37</v>
      </c>
      <c r="BI629">
        <v>8</v>
      </c>
      <c r="BJ629">
        <v>8</v>
      </c>
      <c r="BK629">
        <v>11</v>
      </c>
      <c r="BL629">
        <v>12</v>
      </c>
      <c r="BM629">
        <v>4</v>
      </c>
      <c r="BN629">
        <v>0</v>
      </c>
      <c r="BO629">
        <v>2</v>
      </c>
      <c r="BP629">
        <v>8</v>
      </c>
      <c r="BQ629">
        <v>1</v>
      </c>
      <c r="BR629">
        <v>1</v>
      </c>
      <c r="BS629">
        <v>10</v>
      </c>
      <c r="BT629">
        <v>0</v>
      </c>
      <c r="BU629">
        <v>4</v>
      </c>
      <c r="BV629">
        <v>0</v>
      </c>
      <c r="BW629">
        <v>0</v>
      </c>
      <c r="BX629">
        <v>0</v>
      </c>
      <c r="BY629">
        <v>1</v>
      </c>
      <c r="BZ629">
        <v>0</v>
      </c>
      <c r="CA629">
        <v>0</v>
      </c>
      <c r="CB629">
        <v>0</v>
      </c>
      <c r="CC629">
        <v>1</v>
      </c>
      <c r="CD629">
        <v>1</v>
      </c>
      <c r="CE629">
        <v>1</v>
      </c>
      <c r="CF629">
        <v>0</v>
      </c>
      <c r="CG629">
        <v>0</v>
      </c>
      <c r="CH629">
        <v>19</v>
      </c>
      <c r="CI629">
        <v>210</v>
      </c>
      <c r="CJ629">
        <v>31</v>
      </c>
      <c r="CK629">
        <v>12</v>
      </c>
      <c r="CL629">
        <v>10</v>
      </c>
      <c r="CM629">
        <v>1</v>
      </c>
      <c r="CN629">
        <v>1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2</v>
      </c>
      <c r="CV629">
        <v>0</v>
      </c>
      <c r="CW629">
        <v>1</v>
      </c>
      <c r="CX629">
        <v>0</v>
      </c>
      <c r="CY629">
        <v>2</v>
      </c>
      <c r="CZ629">
        <v>1</v>
      </c>
      <c r="DA629">
        <v>0</v>
      </c>
      <c r="DB629">
        <v>0</v>
      </c>
      <c r="DC629">
        <v>31</v>
      </c>
      <c r="DD629">
        <v>53</v>
      </c>
      <c r="DE629">
        <v>30</v>
      </c>
      <c r="DF629">
        <v>3</v>
      </c>
      <c r="DG629">
        <v>0</v>
      </c>
      <c r="DH629">
        <v>5</v>
      </c>
      <c r="DI629">
        <v>2</v>
      </c>
      <c r="DJ629">
        <v>2</v>
      </c>
      <c r="DK629">
        <v>0</v>
      </c>
      <c r="DL629">
        <v>0</v>
      </c>
      <c r="DM629">
        <v>0</v>
      </c>
      <c r="DN629">
        <v>1</v>
      </c>
      <c r="DO629">
        <v>3</v>
      </c>
      <c r="DP629">
        <v>1</v>
      </c>
      <c r="DQ629">
        <v>0</v>
      </c>
      <c r="DR629">
        <v>0</v>
      </c>
      <c r="DS629">
        <v>0</v>
      </c>
      <c r="DT629">
        <v>0</v>
      </c>
      <c r="DU629">
        <v>1</v>
      </c>
      <c r="DV629">
        <v>0</v>
      </c>
      <c r="DW629">
        <v>1</v>
      </c>
      <c r="DX629">
        <v>0</v>
      </c>
      <c r="DY629">
        <v>0</v>
      </c>
      <c r="DZ629">
        <v>1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2</v>
      </c>
      <c r="EG629">
        <v>53</v>
      </c>
      <c r="EH629">
        <v>3</v>
      </c>
      <c r="EI629">
        <v>2</v>
      </c>
      <c r="EJ629">
        <v>0</v>
      </c>
      <c r="EK629">
        <v>0</v>
      </c>
      <c r="EL629">
        <v>0</v>
      </c>
      <c r="EM629">
        <v>1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3</v>
      </c>
      <c r="FL629">
        <v>68</v>
      </c>
      <c r="FM629">
        <v>38</v>
      </c>
      <c r="FN629">
        <v>5</v>
      </c>
      <c r="FO629">
        <v>1</v>
      </c>
      <c r="FP629">
        <v>3</v>
      </c>
      <c r="FQ629">
        <v>4</v>
      </c>
      <c r="FR629">
        <v>0</v>
      </c>
      <c r="FS629">
        <v>3</v>
      </c>
      <c r="FT629">
        <v>0</v>
      </c>
      <c r="FU629">
        <v>5</v>
      </c>
      <c r="FV629">
        <v>1</v>
      </c>
      <c r="FW629" t="s">
        <v>0</v>
      </c>
      <c r="FX629">
        <v>1</v>
      </c>
      <c r="FY629">
        <v>0</v>
      </c>
      <c r="FZ629">
        <v>0</v>
      </c>
      <c r="GA629">
        <v>2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2</v>
      </c>
      <c r="GH629">
        <v>0</v>
      </c>
      <c r="GI629">
        <v>0</v>
      </c>
      <c r="GJ629">
        <v>0</v>
      </c>
      <c r="GK629">
        <v>1</v>
      </c>
      <c r="GL629">
        <v>0</v>
      </c>
      <c r="GM629">
        <v>2</v>
      </c>
      <c r="GN629">
        <v>68</v>
      </c>
      <c r="GO629">
        <v>41</v>
      </c>
      <c r="GP629">
        <v>15</v>
      </c>
      <c r="GQ629">
        <v>0</v>
      </c>
      <c r="GR629">
        <v>7</v>
      </c>
      <c r="GS629">
        <v>2</v>
      </c>
      <c r="GT629">
        <v>0</v>
      </c>
      <c r="GU629">
        <v>1</v>
      </c>
      <c r="GV629">
        <v>1</v>
      </c>
      <c r="GW629">
        <v>1</v>
      </c>
      <c r="GX629">
        <v>1</v>
      </c>
      <c r="GY629">
        <v>4</v>
      </c>
      <c r="GZ629">
        <v>0</v>
      </c>
      <c r="HA629">
        <v>0</v>
      </c>
      <c r="HB629">
        <v>0</v>
      </c>
      <c r="HC629">
        <v>1</v>
      </c>
      <c r="HD629">
        <v>0</v>
      </c>
      <c r="HE629">
        <v>0</v>
      </c>
      <c r="HF629">
        <v>0</v>
      </c>
      <c r="HG629">
        <v>3</v>
      </c>
      <c r="HH629">
        <v>1</v>
      </c>
      <c r="HI629">
        <v>1</v>
      </c>
      <c r="HJ629">
        <v>3</v>
      </c>
      <c r="HK629">
        <v>41</v>
      </c>
      <c r="HL629">
        <v>52</v>
      </c>
      <c r="HM629">
        <v>19</v>
      </c>
      <c r="HN629">
        <v>5</v>
      </c>
      <c r="HO629">
        <v>9</v>
      </c>
      <c r="HP629">
        <v>1</v>
      </c>
      <c r="HQ629">
        <v>1</v>
      </c>
      <c r="HR629">
        <v>1</v>
      </c>
      <c r="HS629">
        <v>4</v>
      </c>
      <c r="HT629">
        <v>0</v>
      </c>
      <c r="HU629">
        <v>1</v>
      </c>
      <c r="HV629">
        <v>2</v>
      </c>
      <c r="HW629">
        <v>0</v>
      </c>
      <c r="HX629">
        <v>1</v>
      </c>
      <c r="HY629">
        <v>0</v>
      </c>
      <c r="HZ629">
        <v>0</v>
      </c>
      <c r="IA629">
        <v>0</v>
      </c>
      <c r="IB629">
        <v>0</v>
      </c>
      <c r="IC629">
        <v>1</v>
      </c>
      <c r="ID629">
        <v>2</v>
      </c>
      <c r="IE629">
        <v>1</v>
      </c>
      <c r="IF629">
        <v>0</v>
      </c>
      <c r="IG629">
        <v>0</v>
      </c>
      <c r="IH629">
        <v>1</v>
      </c>
      <c r="II629">
        <v>0</v>
      </c>
      <c r="IJ629">
        <v>3</v>
      </c>
      <c r="IK629">
        <v>52</v>
      </c>
      <c r="IL629">
        <v>4</v>
      </c>
      <c r="IM629">
        <v>3</v>
      </c>
      <c r="IN629">
        <v>0</v>
      </c>
      <c r="IO629">
        <v>1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4</v>
      </c>
      <c r="JJ629">
        <v>2</v>
      </c>
      <c r="JK629">
        <v>1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1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2</v>
      </c>
    </row>
    <row r="630" spans="1:299">
      <c r="A630" t="s">
        <v>343</v>
      </c>
      <c r="B630" t="s">
        <v>2</v>
      </c>
      <c r="C630" t="str">
        <f>"126101"</f>
        <v>126101</v>
      </c>
      <c r="D630" t="s">
        <v>341</v>
      </c>
      <c r="E630">
        <v>285</v>
      </c>
      <c r="F630">
        <v>942</v>
      </c>
      <c r="G630">
        <v>720</v>
      </c>
      <c r="H630">
        <v>190</v>
      </c>
      <c r="I630">
        <v>530</v>
      </c>
      <c r="J630">
        <v>0</v>
      </c>
      <c r="K630">
        <v>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530</v>
      </c>
      <c r="T630">
        <v>0</v>
      </c>
      <c r="U630">
        <v>0</v>
      </c>
      <c r="V630">
        <v>530</v>
      </c>
      <c r="W630">
        <v>13</v>
      </c>
      <c r="X630">
        <v>11</v>
      </c>
      <c r="Y630">
        <v>2</v>
      </c>
      <c r="Z630">
        <v>0</v>
      </c>
      <c r="AA630">
        <v>517</v>
      </c>
      <c r="AB630">
        <v>193</v>
      </c>
      <c r="AC630">
        <v>86</v>
      </c>
      <c r="AD630">
        <v>5</v>
      </c>
      <c r="AE630">
        <v>9</v>
      </c>
      <c r="AF630">
        <v>8</v>
      </c>
      <c r="AG630">
        <v>2</v>
      </c>
      <c r="AH630">
        <v>2</v>
      </c>
      <c r="AI630">
        <v>1</v>
      </c>
      <c r="AJ630">
        <v>0</v>
      </c>
      <c r="AK630">
        <v>7</v>
      </c>
      <c r="AL630">
        <v>0</v>
      </c>
      <c r="AM630">
        <v>1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67</v>
      </c>
      <c r="BE630">
        <v>193</v>
      </c>
      <c r="BF630">
        <v>154</v>
      </c>
      <c r="BG630">
        <v>49</v>
      </c>
      <c r="BH630">
        <v>31</v>
      </c>
      <c r="BI630">
        <v>6</v>
      </c>
      <c r="BJ630">
        <v>2</v>
      </c>
      <c r="BK630">
        <v>6</v>
      </c>
      <c r="BL630">
        <v>18</v>
      </c>
      <c r="BM630">
        <v>5</v>
      </c>
      <c r="BN630">
        <v>0</v>
      </c>
      <c r="BO630">
        <v>0</v>
      </c>
      <c r="BP630">
        <v>3</v>
      </c>
      <c r="BQ630">
        <v>0</v>
      </c>
      <c r="BR630">
        <v>0</v>
      </c>
      <c r="BS630">
        <v>2</v>
      </c>
      <c r="BT630">
        <v>0</v>
      </c>
      <c r="BU630">
        <v>5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2</v>
      </c>
      <c r="CB630">
        <v>0</v>
      </c>
      <c r="CC630">
        <v>1</v>
      </c>
      <c r="CD630">
        <v>0</v>
      </c>
      <c r="CE630">
        <v>2</v>
      </c>
      <c r="CF630">
        <v>0</v>
      </c>
      <c r="CG630">
        <v>0</v>
      </c>
      <c r="CH630">
        <v>22</v>
      </c>
      <c r="CI630">
        <v>154</v>
      </c>
      <c r="CJ630">
        <v>29</v>
      </c>
      <c r="CK630">
        <v>10</v>
      </c>
      <c r="CL630">
        <v>9</v>
      </c>
      <c r="CM630">
        <v>2</v>
      </c>
      <c r="CN630">
        <v>0</v>
      </c>
      <c r="CO630">
        <v>2</v>
      </c>
      <c r="CP630">
        <v>2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1</v>
      </c>
      <c r="CY630">
        <v>1</v>
      </c>
      <c r="CZ630">
        <v>0</v>
      </c>
      <c r="DA630">
        <v>0</v>
      </c>
      <c r="DB630">
        <v>1</v>
      </c>
      <c r="DC630">
        <v>29</v>
      </c>
      <c r="DD630">
        <v>32</v>
      </c>
      <c r="DE630">
        <v>21</v>
      </c>
      <c r="DF630">
        <v>1</v>
      </c>
      <c r="DG630">
        <v>2</v>
      </c>
      <c r="DH630">
        <v>3</v>
      </c>
      <c r="DI630">
        <v>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3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32</v>
      </c>
      <c r="EH630">
        <v>4</v>
      </c>
      <c r="EI630">
        <v>2</v>
      </c>
      <c r="EJ630">
        <v>0</v>
      </c>
      <c r="EK630">
        <v>1</v>
      </c>
      <c r="EL630">
        <v>1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4</v>
      </c>
      <c r="FL630">
        <v>30</v>
      </c>
      <c r="FM630">
        <v>17</v>
      </c>
      <c r="FN630">
        <v>5</v>
      </c>
      <c r="FO630">
        <v>0</v>
      </c>
      <c r="FP630">
        <v>0</v>
      </c>
      <c r="FQ630">
        <v>0</v>
      </c>
      <c r="FR630">
        <v>1</v>
      </c>
      <c r="FS630">
        <v>0</v>
      </c>
      <c r="FT630">
        <v>0</v>
      </c>
      <c r="FU630">
        <v>4</v>
      </c>
      <c r="FV630">
        <v>0</v>
      </c>
      <c r="FW630" t="s">
        <v>0</v>
      </c>
      <c r="FX630">
        <v>1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1</v>
      </c>
      <c r="GM630">
        <v>1</v>
      </c>
      <c r="GN630">
        <v>30</v>
      </c>
      <c r="GO630">
        <v>43</v>
      </c>
      <c r="GP630">
        <v>19</v>
      </c>
      <c r="GQ630">
        <v>3</v>
      </c>
      <c r="GR630">
        <v>3</v>
      </c>
      <c r="GS630">
        <v>3</v>
      </c>
      <c r="GT630">
        <v>0</v>
      </c>
      <c r="GU630">
        <v>0</v>
      </c>
      <c r="GV630">
        <v>3</v>
      </c>
      <c r="GW630">
        <v>1</v>
      </c>
      <c r="GX630">
        <v>2</v>
      </c>
      <c r="GY630">
        <v>2</v>
      </c>
      <c r="GZ630">
        <v>0</v>
      </c>
      <c r="HA630">
        <v>1</v>
      </c>
      <c r="HB630">
        <v>1</v>
      </c>
      <c r="HC630">
        <v>0</v>
      </c>
      <c r="HD630">
        <v>0</v>
      </c>
      <c r="HE630">
        <v>0</v>
      </c>
      <c r="HF630">
        <v>2</v>
      </c>
      <c r="HG630">
        <v>0</v>
      </c>
      <c r="HH630">
        <v>0</v>
      </c>
      <c r="HI630">
        <v>3</v>
      </c>
      <c r="HJ630">
        <v>0</v>
      </c>
      <c r="HK630">
        <v>43</v>
      </c>
      <c r="HL630">
        <v>30</v>
      </c>
      <c r="HM630">
        <v>14</v>
      </c>
      <c r="HN630">
        <v>4</v>
      </c>
      <c r="HO630">
        <v>3</v>
      </c>
      <c r="HP630">
        <v>2</v>
      </c>
      <c r="HQ630">
        <v>1</v>
      </c>
      <c r="HR630">
        <v>1</v>
      </c>
      <c r="HS630">
        <v>0</v>
      </c>
      <c r="HT630">
        <v>0</v>
      </c>
      <c r="HU630">
        <v>0</v>
      </c>
      <c r="HV630">
        <v>1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3</v>
      </c>
      <c r="IH630">
        <v>1</v>
      </c>
      <c r="II630">
        <v>0</v>
      </c>
      <c r="IJ630">
        <v>0</v>
      </c>
      <c r="IK630">
        <v>30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2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1</v>
      </c>
      <c r="KL630">
        <v>1</v>
      </c>
      <c r="KM630">
        <v>2</v>
      </c>
    </row>
    <row r="631" spans="1:299">
      <c r="A631" t="s">
        <v>342</v>
      </c>
      <c r="B631" t="s">
        <v>2</v>
      </c>
      <c r="C631" t="str">
        <f>"126101"</f>
        <v>126101</v>
      </c>
      <c r="D631" t="s">
        <v>341</v>
      </c>
      <c r="E631">
        <v>286</v>
      </c>
      <c r="F631">
        <v>2047</v>
      </c>
      <c r="G631">
        <v>1538</v>
      </c>
      <c r="H631">
        <v>298</v>
      </c>
      <c r="I631">
        <v>1236</v>
      </c>
      <c r="J631">
        <v>1</v>
      </c>
      <c r="K631">
        <v>13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1236</v>
      </c>
      <c r="T631">
        <v>0</v>
      </c>
      <c r="U631">
        <v>1</v>
      </c>
      <c r="V631">
        <v>1235</v>
      </c>
      <c r="W631">
        <v>11</v>
      </c>
      <c r="X631">
        <v>7</v>
      </c>
      <c r="Y631">
        <v>3</v>
      </c>
      <c r="Z631">
        <v>0</v>
      </c>
      <c r="AA631">
        <v>1224</v>
      </c>
      <c r="AB631">
        <v>487</v>
      </c>
      <c r="AC631">
        <v>222</v>
      </c>
      <c r="AD631">
        <v>35</v>
      </c>
      <c r="AE631">
        <v>24</v>
      </c>
      <c r="AF631">
        <v>17</v>
      </c>
      <c r="AG631">
        <v>2</v>
      </c>
      <c r="AH631">
        <v>2</v>
      </c>
      <c r="AI631">
        <v>3</v>
      </c>
      <c r="AJ631">
        <v>0</v>
      </c>
      <c r="AK631">
        <v>22</v>
      </c>
      <c r="AL631">
        <v>2</v>
      </c>
      <c r="AM631">
        <v>4</v>
      </c>
      <c r="AN631">
        <v>1</v>
      </c>
      <c r="AO631">
        <v>1</v>
      </c>
      <c r="AP631">
        <v>2</v>
      </c>
      <c r="AQ631">
        <v>1</v>
      </c>
      <c r="AR631">
        <v>3</v>
      </c>
      <c r="AS631">
        <v>0</v>
      </c>
      <c r="AT631">
        <v>0</v>
      </c>
      <c r="AU631">
        <v>1</v>
      </c>
      <c r="AV631">
        <v>4</v>
      </c>
      <c r="AW631">
        <v>0</v>
      </c>
      <c r="AX631">
        <v>0</v>
      </c>
      <c r="AY631">
        <v>1</v>
      </c>
      <c r="AZ631">
        <v>1</v>
      </c>
      <c r="BA631">
        <v>3</v>
      </c>
      <c r="BB631">
        <v>2</v>
      </c>
      <c r="BC631">
        <v>1</v>
      </c>
      <c r="BD631">
        <v>133</v>
      </c>
      <c r="BE631">
        <v>487</v>
      </c>
      <c r="BF631">
        <v>341</v>
      </c>
      <c r="BG631">
        <v>123</v>
      </c>
      <c r="BH631">
        <v>55</v>
      </c>
      <c r="BI631">
        <v>7</v>
      </c>
      <c r="BJ631">
        <v>21</v>
      </c>
      <c r="BK631">
        <v>17</v>
      </c>
      <c r="BL631">
        <v>30</v>
      </c>
      <c r="BM631">
        <v>12</v>
      </c>
      <c r="BN631">
        <v>1</v>
      </c>
      <c r="BO631">
        <v>5</v>
      </c>
      <c r="BP631">
        <v>12</v>
      </c>
      <c r="BQ631">
        <v>0</v>
      </c>
      <c r="BR631">
        <v>2</v>
      </c>
      <c r="BS631">
        <v>3</v>
      </c>
      <c r="BT631">
        <v>4</v>
      </c>
      <c r="BU631">
        <v>8</v>
      </c>
      <c r="BV631">
        <v>2</v>
      </c>
      <c r="BW631">
        <v>2</v>
      </c>
      <c r="BX631">
        <v>1</v>
      </c>
      <c r="BY631">
        <v>0</v>
      </c>
      <c r="BZ631">
        <v>1</v>
      </c>
      <c r="CA631">
        <v>2</v>
      </c>
      <c r="CB631">
        <v>0</v>
      </c>
      <c r="CC631">
        <v>4</v>
      </c>
      <c r="CD631">
        <v>1</v>
      </c>
      <c r="CE631">
        <v>1</v>
      </c>
      <c r="CF631">
        <v>0</v>
      </c>
      <c r="CG631">
        <v>0</v>
      </c>
      <c r="CH631">
        <v>27</v>
      </c>
      <c r="CI631">
        <v>341</v>
      </c>
      <c r="CJ631">
        <v>52</v>
      </c>
      <c r="CK631">
        <v>24</v>
      </c>
      <c r="CL631">
        <v>7</v>
      </c>
      <c r="CM631">
        <v>4</v>
      </c>
      <c r="CN631">
        <v>3</v>
      </c>
      <c r="CO631">
        <v>1</v>
      </c>
      <c r="CP631">
        <v>4</v>
      </c>
      <c r="CQ631">
        <v>0</v>
      </c>
      <c r="CR631">
        <v>0</v>
      </c>
      <c r="CS631">
        <v>0</v>
      </c>
      <c r="CT631">
        <v>1</v>
      </c>
      <c r="CU631">
        <v>1</v>
      </c>
      <c r="CV631">
        <v>3</v>
      </c>
      <c r="CW631">
        <v>0</v>
      </c>
      <c r="CX631">
        <v>0</v>
      </c>
      <c r="CY631">
        <v>2</v>
      </c>
      <c r="CZ631">
        <v>2</v>
      </c>
      <c r="DA631">
        <v>0</v>
      </c>
      <c r="DB631">
        <v>0</v>
      </c>
      <c r="DC631">
        <v>52</v>
      </c>
      <c r="DD631">
        <v>73</v>
      </c>
      <c r="DE631">
        <v>43</v>
      </c>
      <c r="DF631">
        <v>3</v>
      </c>
      <c r="DG631">
        <v>1</v>
      </c>
      <c r="DH631">
        <v>1</v>
      </c>
      <c r="DI631">
        <v>5</v>
      </c>
      <c r="DJ631">
        <v>0</v>
      </c>
      <c r="DK631">
        <v>1</v>
      </c>
      <c r="DL631">
        <v>1</v>
      </c>
      <c r="DM631">
        <v>0</v>
      </c>
      <c r="DN631">
        <v>2</v>
      </c>
      <c r="DO631">
        <v>1</v>
      </c>
      <c r="DP631">
        <v>2</v>
      </c>
      <c r="DQ631">
        <v>1</v>
      </c>
      <c r="DR631">
        <v>1</v>
      </c>
      <c r="DS631">
        <v>3</v>
      </c>
      <c r="DT631">
        <v>1</v>
      </c>
      <c r="DU631">
        <v>1</v>
      </c>
      <c r="DV631">
        <v>0</v>
      </c>
      <c r="DW631">
        <v>0</v>
      </c>
      <c r="DX631">
        <v>2</v>
      </c>
      <c r="DY631">
        <v>0</v>
      </c>
      <c r="DZ631">
        <v>0</v>
      </c>
      <c r="EA631">
        <v>1</v>
      </c>
      <c r="EB631">
        <v>0</v>
      </c>
      <c r="EC631">
        <v>0</v>
      </c>
      <c r="ED631">
        <v>1</v>
      </c>
      <c r="EE631">
        <v>0</v>
      </c>
      <c r="EF631">
        <v>2</v>
      </c>
      <c r="EG631">
        <v>73</v>
      </c>
      <c r="EH631">
        <v>9</v>
      </c>
      <c r="EI631">
        <v>0</v>
      </c>
      <c r="EJ631">
        <v>1</v>
      </c>
      <c r="EK631">
        <v>1</v>
      </c>
      <c r="EL631">
        <v>1</v>
      </c>
      <c r="EM631">
        <v>1</v>
      </c>
      <c r="EN631">
        <v>2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1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1</v>
      </c>
      <c r="FK631">
        <v>9</v>
      </c>
      <c r="FL631">
        <v>94</v>
      </c>
      <c r="FM631">
        <v>64</v>
      </c>
      <c r="FN631">
        <v>6</v>
      </c>
      <c r="FO631">
        <v>0</v>
      </c>
      <c r="FP631">
        <v>3</v>
      </c>
      <c r="FQ631">
        <v>1</v>
      </c>
      <c r="FR631">
        <v>2</v>
      </c>
      <c r="FS631">
        <v>0</v>
      </c>
      <c r="FT631">
        <v>0</v>
      </c>
      <c r="FU631">
        <v>7</v>
      </c>
      <c r="FV631">
        <v>2</v>
      </c>
      <c r="FW631" t="s">
        <v>0</v>
      </c>
      <c r="FX631">
        <v>0</v>
      </c>
      <c r="FY631">
        <v>1</v>
      </c>
      <c r="FZ631">
        <v>2</v>
      </c>
      <c r="GA631">
        <v>0</v>
      </c>
      <c r="GB631">
        <v>2</v>
      </c>
      <c r="GC631">
        <v>0</v>
      </c>
      <c r="GD631">
        <v>0</v>
      </c>
      <c r="GE631">
        <v>1</v>
      </c>
      <c r="GF631">
        <v>0</v>
      </c>
      <c r="GG631">
        <v>0</v>
      </c>
      <c r="GH631">
        <v>2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93</v>
      </c>
      <c r="GO631">
        <v>64</v>
      </c>
      <c r="GP631">
        <v>29</v>
      </c>
      <c r="GQ631">
        <v>6</v>
      </c>
      <c r="GR631">
        <v>1</v>
      </c>
      <c r="GS631">
        <v>3</v>
      </c>
      <c r="GT631">
        <v>1</v>
      </c>
      <c r="GU631">
        <v>0</v>
      </c>
      <c r="GV631">
        <v>2</v>
      </c>
      <c r="GW631">
        <v>3</v>
      </c>
      <c r="GX631">
        <v>3</v>
      </c>
      <c r="GY631">
        <v>0</v>
      </c>
      <c r="GZ631">
        <v>0</v>
      </c>
      <c r="HA631">
        <v>2</v>
      </c>
      <c r="HB631">
        <v>1</v>
      </c>
      <c r="HC631">
        <v>1</v>
      </c>
      <c r="HD631">
        <v>0</v>
      </c>
      <c r="HE631">
        <v>0</v>
      </c>
      <c r="HF631">
        <v>3</v>
      </c>
      <c r="HG631">
        <v>0</v>
      </c>
      <c r="HH631">
        <v>0</v>
      </c>
      <c r="HI631">
        <v>2</v>
      </c>
      <c r="HJ631">
        <v>7</v>
      </c>
      <c r="HK631">
        <v>64</v>
      </c>
      <c r="HL631">
        <v>98</v>
      </c>
      <c r="HM631">
        <v>43</v>
      </c>
      <c r="HN631">
        <v>10</v>
      </c>
      <c r="HO631">
        <v>1</v>
      </c>
      <c r="HP631">
        <v>5</v>
      </c>
      <c r="HQ631">
        <v>0</v>
      </c>
      <c r="HR631">
        <v>6</v>
      </c>
      <c r="HS631">
        <v>5</v>
      </c>
      <c r="HT631">
        <v>4</v>
      </c>
      <c r="HU631">
        <v>1</v>
      </c>
      <c r="HV631">
        <v>1</v>
      </c>
      <c r="HW631">
        <v>1</v>
      </c>
      <c r="HX631">
        <v>0</v>
      </c>
      <c r="HY631">
        <v>3</v>
      </c>
      <c r="HZ631">
        <v>0</v>
      </c>
      <c r="IA631">
        <v>3</v>
      </c>
      <c r="IB631">
        <v>2</v>
      </c>
      <c r="IC631">
        <v>0</v>
      </c>
      <c r="ID631">
        <v>1</v>
      </c>
      <c r="IE631">
        <v>2</v>
      </c>
      <c r="IF631">
        <v>0</v>
      </c>
      <c r="IG631">
        <v>4</v>
      </c>
      <c r="IH631">
        <v>0</v>
      </c>
      <c r="II631">
        <v>1</v>
      </c>
      <c r="IJ631">
        <v>5</v>
      </c>
      <c r="IK631">
        <v>98</v>
      </c>
      <c r="IL631">
        <v>3</v>
      </c>
      <c r="IM631">
        <v>3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3</v>
      </c>
      <c r="JJ631">
        <v>3</v>
      </c>
      <c r="JK631">
        <v>3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3</v>
      </c>
    </row>
    <row r="632" spans="1:299">
      <c r="A632" t="s">
        <v>340</v>
      </c>
      <c r="B632" t="s">
        <v>2</v>
      </c>
      <c r="C632" t="str">
        <f>"126101"</f>
        <v>126101</v>
      </c>
      <c r="D632" t="s">
        <v>339</v>
      </c>
      <c r="E632">
        <v>287</v>
      </c>
      <c r="F632">
        <v>1765</v>
      </c>
      <c r="G632">
        <v>1330</v>
      </c>
      <c r="H632">
        <v>330</v>
      </c>
      <c r="I632">
        <v>999</v>
      </c>
      <c r="J632">
        <v>0</v>
      </c>
      <c r="K632">
        <v>21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999</v>
      </c>
      <c r="T632">
        <v>0</v>
      </c>
      <c r="U632">
        <v>0</v>
      </c>
      <c r="V632">
        <v>999</v>
      </c>
      <c r="W632">
        <v>11</v>
      </c>
      <c r="X632">
        <v>8</v>
      </c>
      <c r="Y632">
        <v>3</v>
      </c>
      <c r="Z632">
        <v>0</v>
      </c>
      <c r="AA632">
        <v>988</v>
      </c>
      <c r="AB632">
        <v>377</v>
      </c>
      <c r="AC632">
        <v>187</v>
      </c>
      <c r="AD632">
        <v>25</v>
      </c>
      <c r="AE632">
        <v>15</v>
      </c>
      <c r="AF632">
        <v>21</v>
      </c>
      <c r="AG632">
        <v>3</v>
      </c>
      <c r="AH632">
        <v>1</v>
      </c>
      <c r="AI632">
        <v>4</v>
      </c>
      <c r="AJ632">
        <v>2</v>
      </c>
      <c r="AK632">
        <v>11</v>
      </c>
      <c r="AL632">
        <v>0</v>
      </c>
      <c r="AM632">
        <v>1</v>
      </c>
      <c r="AN632">
        <v>1</v>
      </c>
      <c r="AO632">
        <v>1</v>
      </c>
      <c r="AP632">
        <v>0</v>
      </c>
      <c r="AQ632">
        <v>1</v>
      </c>
      <c r="AR632">
        <v>2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2</v>
      </c>
      <c r="BA632">
        <v>3</v>
      </c>
      <c r="BB632">
        <v>1</v>
      </c>
      <c r="BC632">
        <v>0</v>
      </c>
      <c r="BD632">
        <v>96</v>
      </c>
      <c r="BE632">
        <v>377</v>
      </c>
      <c r="BF632">
        <v>223</v>
      </c>
      <c r="BG632">
        <v>67</v>
      </c>
      <c r="BH632">
        <v>44</v>
      </c>
      <c r="BI632">
        <v>8</v>
      </c>
      <c r="BJ632">
        <v>4</v>
      </c>
      <c r="BK632">
        <v>6</v>
      </c>
      <c r="BL632">
        <v>19</v>
      </c>
      <c r="BM632">
        <v>10</v>
      </c>
      <c r="BN632">
        <v>0</v>
      </c>
      <c r="BO632">
        <v>0</v>
      </c>
      <c r="BP632">
        <v>14</v>
      </c>
      <c r="BQ632">
        <v>2</v>
      </c>
      <c r="BR632">
        <v>3</v>
      </c>
      <c r="BS632">
        <v>7</v>
      </c>
      <c r="BT632">
        <v>0</v>
      </c>
      <c r="BU632">
        <v>10</v>
      </c>
      <c r="BV632">
        <v>2</v>
      </c>
      <c r="BW632">
        <v>4</v>
      </c>
      <c r="BX632">
        <v>0</v>
      </c>
      <c r="BY632">
        <v>3</v>
      </c>
      <c r="BZ632">
        <v>0</v>
      </c>
      <c r="CA632">
        <v>4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16</v>
      </c>
      <c r="CI632">
        <v>223</v>
      </c>
      <c r="CJ632">
        <v>41</v>
      </c>
      <c r="CK632">
        <v>17</v>
      </c>
      <c r="CL632">
        <v>7</v>
      </c>
      <c r="CM632">
        <v>2</v>
      </c>
      <c r="CN632">
        <v>0</v>
      </c>
      <c r="CO632">
        <v>1</v>
      </c>
      <c r="CP632">
        <v>1</v>
      </c>
      <c r="CQ632">
        <v>2</v>
      </c>
      <c r="CR632">
        <v>0</v>
      </c>
      <c r="CS632">
        <v>1</v>
      </c>
      <c r="CT632">
        <v>0</v>
      </c>
      <c r="CU632">
        <v>0</v>
      </c>
      <c r="CV632">
        <v>2</v>
      </c>
      <c r="CW632">
        <v>1</v>
      </c>
      <c r="CX632">
        <v>1</v>
      </c>
      <c r="CY632">
        <v>1</v>
      </c>
      <c r="CZ632">
        <v>0</v>
      </c>
      <c r="DA632">
        <v>1</v>
      </c>
      <c r="DB632">
        <v>4</v>
      </c>
      <c r="DC632">
        <v>41</v>
      </c>
      <c r="DD632">
        <v>64</v>
      </c>
      <c r="DE632">
        <v>35</v>
      </c>
      <c r="DF632">
        <v>3</v>
      </c>
      <c r="DG632">
        <v>4</v>
      </c>
      <c r="DH632">
        <v>5</v>
      </c>
      <c r="DI632">
        <v>2</v>
      </c>
      <c r="DJ632">
        <v>1</v>
      </c>
      <c r="DK632">
        <v>0</v>
      </c>
      <c r="DL632">
        <v>1</v>
      </c>
      <c r="DM632">
        <v>0</v>
      </c>
      <c r="DN632">
        <v>1</v>
      </c>
      <c r="DO632">
        <v>2</v>
      </c>
      <c r="DP632">
        <v>0</v>
      </c>
      <c r="DQ632">
        <v>0</v>
      </c>
      <c r="DR632">
        <v>2</v>
      </c>
      <c r="DS632">
        <v>0</v>
      </c>
      <c r="DT632">
        <v>1</v>
      </c>
      <c r="DU632">
        <v>0</v>
      </c>
      <c r="DV632">
        <v>0</v>
      </c>
      <c r="DW632">
        <v>1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5</v>
      </c>
      <c r="EF632">
        <v>1</v>
      </c>
      <c r="EG632">
        <v>64</v>
      </c>
      <c r="EH632">
        <v>10</v>
      </c>
      <c r="EI632">
        <v>4</v>
      </c>
      <c r="EJ632">
        <v>1</v>
      </c>
      <c r="EK632">
        <v>1</v>
      </c>
      <c r="EL632">
        <v>0</v>
      </c>
      <c r="EM632">
        <v>0</v>
      </c>
      <c r="EN632">
        <v>2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1</v>
      </c>
      <c r="FI632">
        <v>0</v>
      </c>
      <c r="FJ632">
        <v>1</v>
      </c>
      <c r="FK632">
        <v>10</v>
      </c>
      <c r="FL632">
        <v>87</v>
      </c>
      <c r="FM632">
        <v>57</v>
      </c>
      <c r="FN632">
        <v>12</v>
      </c>
      <c r="FO632">
        <v>1</v>
      </c>
      <c r="FP632">
        <v>0</v>
      </c>
      <c r="FQ632">
        <v>2</v>
      </c>
      <c r="FR632">
        <v>1</v>
      </c>
      <c r="FS632">
        <v>1</v>
      </c>
      <c r="FT632">
        <v>1</v>
      </c>
      <c r="FU632">
        <v>5</v>
      </c>
      <c r="FV632">
        <v>0</v>
      </c>
      <c r="FW632" t="s">
        <v>0</v>
      </c>
      <c r="FX632">
        <v>0</v>
      </c>
      <c r="FY632">
        <v>1</v>
      </c>
      <c r="FZ632">
        <v>0</v>
      </c>
      <c r="GA632">
        <v>1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2</v>
      </c>
      <c r="GH632">
        <v>1</v>
      </c>
      <c r="GI632">
        <v>1</v>
      </c>
      <c r="GJ632">
        <v>0</v>
      </c>
      <c r="GK632">
        <v>1</v>
      </c>
      <c r="GL632">
        <v>0</v>
      </c>
      <c r="GM632">
        <v>0</v>
      </c>
      <c r="GN632">
        <v>87</v>
      </c>
      <c r="GO632">
        <v>92</v>
      </c>
      <c r="GP632">
        <v>39</v>
      </c>
      <c r="GQ632">
        <v>9</v>
      </c>
      <c r="GR632">
        <v>4</v>
      </c>
      <c r="GS632">
        <v>5</v>
      </c>
      <c r="GT632">
        <v>2</v>
      </c>
      <c r="GU632">
        <v>5</v>
      </c>
      <c r="GV632">
        <v>4</v>
      </c>
      <c r="GW632">
        <v>0</v>
      </c>
      <c r="GX632">
        <v>1</v>
      </c>
      <c r="GY632">
        <v>4</v>
      </c>
      <c r="GZ632">
        <v>0</v>
      </c>
      <c r="HA632">
        <v>4</v>
      </c>
      <c r="HB632">
        <v>1</v>
      </c>
      <c r="HC632">
        <v>0</v>
      </c>
      <c r="HD632">
        <v>1</v>
      </c>
      <c r="HE632">
        <v>0</v>
      </c>
      <c r="HF632">
        <v>0</v>
      </c>
      <c r="HG632">
        <v>1</v>
      </c>
      <c r="HH632">
        <v>3</v>
      </c>
      <c r="HI632">
        <v>2</v>
      </c>
      <c r="HJ632">
        <v>7</v>
      </c>
      <c r="HK632">
        <v>92</v>
      </c>
      <c r="HL632">
        <v>91</v>
      </c>
      <c r="HM632">
        <v>46</v>
      </c>
      <c r="HN632">
        <v>16</v>
      </c>
      <c r="HO632">
        <v>5</v>
      </c>
      <c r="HP632">
        <v>2</v>
      </c>
      <c r="HQ632">
        <v>0</v>
      </c>
      <c r="HR632">
        <v>0</v>
      </c>
      <c r="HS632">
        <v>2</v>
      </c>
      <c r="HT632">
        <v>0</v>
      </c>
      <c r="HU632">
        <v>1</v>
      </c>
      <c r="HV632">
        <v>2</v>
      </c>
      <c r="HW632">
        <v>0</v>
      </c>
      <c r="HX632">
        <v>2</v>
      </c>
      <c r="HY632">
        <v>1</v>
      </c>
      <c r="HZ632">
        <v>0</v>
      </c>
      <c r="IA632">
        <v>0</v>
      </c>
      <c r="IB632">
        <v>0</v>
      </c>
      <c r="IC632">
        <v>0</v>
      </c>
      <c r="ID632">
        <v>4</v>
      </c>
      <c r="IE632">
        <v>1</v>
      </c>
      <c r="IF632">
        <v>1</v>
      </c>
      <c r="IG632">
        <v>4</v>
      </c>
      <c r="IH632">
        <v>0</v>
      </c>
      <c r="II632">
        <v>0</v>
      </c>
      <c r="IJ632">
        <v>4</v>
      </c>
      <c r="IK632">
        <v>91</v>
      </c>
      <c r="IL632">
        <v>2</v>
      </c>
      <c r="IM632">
        <v>1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1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2</v>
      </c>
      <c r="JJ632">
        <v>1</v>
      </c>
      <c r="JK632">
        <v>0</v>
      </c>
      <c r="JL632">
        <v>0</v>
      </c>
      <c r="JM632">
        <v>0</v>
      </c>
      <c r="JN632">
        <v>1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1</v>
      </c>
    </row>
    <row r="633" spans="1:299">
      <c r="A633" t="s">
        <v>338</v>
      </c>
      <c r="B633" t="s">
        <v>2</v>
      </c>
      <c r="C633" t="str">
        <f>"126101"</f>
        <v>126101</v>
      </c>
      <c r="D633" t="s">
        <v>335</v>
      </c>
      <c r="E633">
        <v>288</v>
      </c>
      <c r="F633">
        <v>1113</v>
      </c>
      <c r="G633">
        <v>850</v>
      </c>
      <c r="H633">
        <v>151</v>
      </c>
      <c r="I633">
        <v>699</v>
      </c>
      <c r="J633">
        <v>1</v>
      </c>
      <c r="K633">
        <v>10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699</v>
      </c>
      <c r="T633">
        <v>0</v>
      </c>
      <c r="U633">
        <v>0</v>
      </c>
      <c r="V633">
        <v>699</v>
      </c>
      <c r="W633">
        <v>5</v>
      </c>
      <c r="X633">
        <v>3</v>
      </c>
      <c r="Y633">
        <v>2</v>
      </c>
      <c r="Z633">
        <v>0</v>
      </c>
      <c r="AA633">
        <v>694</v>
      </c>
      <c r="AB633">
        <v>279</v>
      </c>
      <c r="AC633">
        <v>115</v>
      </c>
      <c r="AD633">
        <v>15</v>
      </c>
      <c r="AE633">
        <v>13</v>
      </c>
      <c r="AF633">
        <v>13</v>
      </c>
      <c r="AG633">
        <v>0</v>
      </c>
      <c r="AH633">
        <v>6</v>
      </c>
      <c r="AI633">
        <v>2</v>
      </c>
      <c r="AJ633">
        <v>0</v>
      </c>
      <c r="AK633">
        <v>9</v>
      </c>
      <c r="AL633">
        <v>2</v>
      </c>
      <c r="AM633">
        <v>1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1</v>
      </c>
      <c r="BD633">
        <v>98</v>
      </c>
      <c r="BE633">
        <v>279</v>
      </c>
      <c r="BF633">
        <v>165</v>
      </c>
      <c r="BG633">
        <v>56</v>
      </c>
      <c r="BH633">
        <v>24</v>
      </c>
      <c r="BI633">
        <v>8</v>
      </c>
      <c r="BJ633">
        <v>5</v>
      </c>
      <c r="BK633">
        <v>7</v>
      </c>
      <c r="BL633">
        <v>23</v>
      </c>
      <c r="BM633">
        <v>4</v>
      </c>
      <c r="BN633">
        <v>0</v>
      </c>
      <c r="BO633">
        <v>0</v>
      </c>
      <c r="BP633">
        <v>4</v>
      </c>
      <c r="BQ633">
        <v>0</v>
      </c>
      <c r="BR633">
        <v>3</v>
      </c>
      <c r="BS633">
        <v>3</v>
      </c>
      <c r="BT633">
        <v>0</v>
      </c>
      <c r="BU633">
        <v>5</v>
      </c>
      <c r="BV633">
        <v>0</v>
      </c>
      <c r="BW633">
        <v>2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1</v>
      </c>
      <c r="CF633">
        <v>0</v>
      </c>
      <c r="CG633">
        <v>0</v>
      </c>
      <c r="CH633">
        <v>19</v>
      </c>
      <c r="CI633">
        <v>165</v>
      </c>
      <c r="CJ633">
        <v>26</v>
      </c>
      <c r="CK633">
        <v>9</v>
      </c>
      <c r="CL633">
        <v>5</v>
      </c>
      <c r="CM633">
        <v>1</v>
      </c>
      <c r="CN633">
        <v>1</v>
      </c>
      <c r="CO633">
        <v>1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3</v>
      </c>
      <c r="DB633">
        <v>4</v>
      </c>
      <c r="DC633">
        <v>26</v>
      </c>
      <c r="DD633">
        <v>39</v>
      </c>
      <c r="DE633">
        <v>26</v>
      </c>
      <c r="DF633">
        <v>1</v>
      </c>
      <c r="DG633">
        <v>1</v>
      </c>
      <c r="DH633">
        <v>2</v>
      </c>
      <c r="DI633">
        <v>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</v>
      </c>
      <c r="DZ633">
        <v>1</v>
      </c>
      <c r="EA633">
        <v>0</v>
      </c>
      <c r="EB633">
        <v>0</v>
      </c>
      <c r="EC633">
        <v>0</v>
      </c>
      <c r="ED633">
        <v>1</v>
      </c>
      <c r="EE633">
        <v>1</v>
      </c>
      <c r="EF633">
        <v>2</v>
      </c>
      <c r="EG633">
        <v>39</v>
      </c>
      <c r="EH633">
        <v>5</v>
      </c>
      <c r="EI633">
        <v>2</v>
      </c>
      <c r="EJ633">
        <v>2</v>
      </c>
      <c r="EK633">
        <v>1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5</v>
      </c>
      <c r="FL633">
        <v>51</v>
      </c>
      <c r="FM633">
        <v>34</v>
      </c>
      <c r="FN633">
        <v>7</v>
      </c>
      <c r="FO633">
        <v>0</v>
      </c>
      <c r="FP633">
        <v>0</v>
      </c>
      <c r="FQ633">
        <v>1</v>
      </c>
      <c r="FR633">
        <v>1</v>
      </c>
      <c r="FS633">
        <v>0</v>
      </c>
      <c r="FT633">
        <v>0</v>
      </c>
      <c r="FU633">
        <v>2</v>
      </c>
      <c r="FV633">
        <v>0</v>
      </c>
      <c r="FW633" t="s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2</v>
      </c>
      <c r="GE633">
        <v>0</v>
      </c>
      <c r="GF633">
        <v>1</v>
      </c>
      <c r="GG633">
        <v>0</v>
      </c>
      <c r="GH633">
        <v>0</v>
      </c>
      <c r="GI633">
        <v>0</v>
      </c>
      <c r="GJ633">
        <v>0</v>
      </c>
      <c r="GK633">
        <v>1</v>
      </c>
      <c r="GL633">
        <v>0</v>
      </c>
      <c r="GM633">
        <v>2</v>
      </c>
      <c r="GN633">
        <v>51</v>
      </c>
      <c r="GO633">
        <v>48</v>
      </c>
      <c r="GP633">
        <v>14</v>
      </c>
      <c r="GQ633">
        <v>7</v>
      </c>
      <c r="GR633">
        <v>2</v>
      </c>
      <c r="GS633">
        <v>2</v>
      </c>
      <c r="GT633">
        <v>3</v>
      </c>
      <c r="GU633">
        <v>1</v>
      </c>
      <c r="GV633">
        <v>3</v>
      </c>
      <c r="GW633">
        <v>0</v>
      </c>
      <c r="GX633">
        <v>0</v>
      </c>
      <c r="GY633">
        <v>1</v>
      </c>
      <c r="GZ633">
        <v>1</v>
      </c>
      <c r="HA633">
        <v>2</v>
      </c>
      <c r="HB633">
        <v>1</v>
      </c>
      <c r="HC633">
        <v>0</v>
      </c>
      <c r="HD633">
        <v>0</v>
      </c>
      <c r="HE633">
        <v>1</v>
      </c>
      <c r="HF633">
        <v>2</v>
      </c>
      <c r="HG633">
        <v>2</v>
      </c>
      <c r="HH633">
        <v>0</v>
      </c>
      <c r="HI633">
        <v>0</v>
      </c>
      <c r="HJ633">
        <v>6</v>
      </c>
      <c r="HK633">
        <v>48</v>
      </c>
      <c r="HL633">
        <v>77</v>
      </c>
      <c r="HM633">
        <v>37</v>
      </c>
      <c r="HN633">
        <v>10</v>
      </c>
      <c r="HO633">
        <v>3</v>
      </c>
      <c r="HP633">
        <v>6</v>
      </c>
      <c r="HQ633">
        <v>3</v>
      </c>
      <c r="HR633">
        <v>0</v>
      </c>
      <c r="HS633">
        <v>0</v>
      </c>
      <c r="HT633">
        <v>5</v>
      </c>
      <c r="HU633">
        <v>0</v>
      </c>
      <c r="HV633">
        <v>1</v>
      </c>
      <c r="HW633">
        <v>0</v>
      </c>
      <c r="HX633">
        <v>0</v>
      </c>
      <c r="HY633">
        <v>0</v>
      </c>
      <c r="HZ633">
        <v>0</v>
      </c>
      <c r="IA633">
        <v>1</v>
      </c>
      <c r="IB633">
        <v>0</v>
      </c>
      <c r="IC633">
        <v>0</v>
      </c>
      <c r="ID633">
        <v>0</v>
      </c>
      <c r="IE633">
        <v>1</v>
      </c>
      <c r="IF633">
        <v>0</v>
      </c>
      <c r="IG633">
        <v>3</v>
      </c>
      <c r="IH633">
        <v>0</v>
      </c>
      <c r="II633">
        <v>2</v>
      </c>
      <c r="IJ633">
        <v>5</v>
      </c>
      <c r="IK633">
        <v>77</v>
      </c>
      <c r="IL633">
        <v>2</v>
      </c>
      <c r="IM633">
        <v>1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1</v>
      </c>
      <c r="JI633">
        <v>2</v>
      </c>
      <c r="JJ633">
        <v>2</v>
      </c>
      <c r="JK633">
        <v>2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2</v>
      </c>
    </row>
    <row r="634" spans="1:299">
      <c r="A634" t="s">
        <v>337</v>
      </c>
      <c r="B634" t="s">
        <v>2</v>
      </c>
      <c r="C634" t="str">
        <f>"126101"</f>
        <v>126101</v>
      </c>
      <c r="D634" t="s">
        <v>335</v>
      </c>
      <c r="E634">
        <v>289</v>
      </c>
      <c r="F634">
        <v>1721</v>
      </c>
      <c r="G634">
        <v>1299</v>
      </c>
      <c r="H634">
        <v>442</v>
      </c>
      <c r="I634">
        <v>857</v>
      </c>
      <c r="J634">
        <v>2</v>
      </c>
      <c r="K634">
        <v>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856</v>
      </c>
      <c r="T634">
        <v>0</v>
      </c>
      <c r="U634">
        <v>0</v>
      </c>
      <c r="V634">
        <v>856</v>
      </c>
      <c r="W634">
        <v>16</v>
      </c>
      <c r="X634">
        <v>14</v>
      </c>
      <c r="Y634">
        <v>2</v>
      </c>
      <c r="Z634">
        <v>0</v>
      </c>
      <c r="AA634">
        <v>840</v>
      </c>
      <c r="AB634">
        <v>343</v>
      </c>
      <c r="AC634">
        <v>150</v>
      </c>
      <c r="AD634">
        <v>40</v>
      </c>
      <c r="AE634">
        <v>22</v>
      </c>
      <c r="AF634">
        <v>9</v>
      </c>
      <c r="AG634">
        <v>2</v>
      </c>
      <c r="AH634">
        <v>4</v>
      </c>
      <c r="AI634">
        <v>2</v>
      </c>
      <c r="AJ634">
        <v>0</v>
      </c>
      <c r="AK634">
        <v>12</v>
      </c>
      <c r="AL634">
        <v>1</v>
      </c>
      <c r="AM634">
        <v>0</v>
      </c>
      <c r="AN634">
        <v>0</v>
      </c>
      <c r="AO634">
        <v>3</v>
      </c>
      <c r="AP634">
        <v>0</v>
      </c>
      <c r="AQ634">
        <v>1</v>
      </c>
      <c r="AR634">
        <v>0</v>
      </c>
      <c r="AS634">
        <v>3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4</v>
      </c>
      <c r="AZ634">
        <v>2</v>
      </c>
      <c r="BA634">
        <v>3</v>
      </c>
      <c r="BB634">
        <v>0</v>
      </c>
      <c r="BC634">
        <v>1</v>
      </c>
      <c r="BD634">
        <v>82</v>
      </c>
      <c r="BE634">
        <v>343</v>
      </c>
      <c r="BF634">
        <v>228</v>
      </c>
      <c r="BG634">
        <v>72</v>
      </c>
      <c r="BH634">
        <v>44</v>
      </c>
      <c r="BI634">
        <v>9</v>
      </c>
      <c r="BJ634">
        <v>4</v>
      </c>
      <c r="BK634">
        <v>12</v>
      </c>
      <c r="BL634">
        <v>23</v>
      </c>
      <c r="BM634">
        <v>6</v>
      </c>
      <c r="BN634">
        <v>1</v>
      </c>
      <c r="BO634">
        <v>2</v>
      </c>
      <c r="BP634">
        <v>6</v>
      </c>
      <c r="BQ634">
        <v>0</v>
      </c>
      <c r="BR634">
        <v>1</v>
      </c>
      <c r="BS634">
        <v>3</v>
      </c>
      <c r="BT634">
        <v>2</v>
      </c>
      <c r="BU634">
        <v>6</v>
      </c>
      <c r="BV634">
        <v>1</v>
      </c>
      <c r="BW634">
        <v>1</v>
      </c>
      <c r="BX634">
        <v>2</v>
      </c>
      <c r="BY634">
        <v>0</v>
      </c>
      <c r="BZ634">
        <v>0</v>
      </c>
      <c r="CA634">
        <v>3</v>
      </c>
      <c r="CB634">
        <v>0</v>
      </c>
      <c r="CC634">
        <v>0</v>
      </c>
      <c r="CD634">
        <v>0</v>
      </c>
      <c r="CE634">
        <v>1</v>
      </c>
      <c r="CF634">
        <v>0</v>
      </c>
      <c r="CG634">
        <v>0</v>
      </c>
      <c r="CH634">
        <v>29</v>
      </c>
      <c r="CI634">
        <v>228</v>
      </c>
      <c r="CJ634">
        <v>32</v>
      </c>
      <c r="CK634">
        <v>13</v>
      </c>
      <c r="CL634">
        <v>6</v>
      </c>
      <c r="CM634">
        <v>0</v>
      </c>
      <c r="CN634">
        <v>1</v>
      </c>
      <c r="CO634">
        <v>0</v>
      </c>
      <c r="CP634">
        <v>1</v>
      </c>
      <c r="CQ634">
        <v>0</v>
      </c>
      <c r="CR634">
        <v>0</v>
      </c>
      <c r="CS634">
        <v>1</v>
      </c>
      <c r="CT634">
        <v>4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2</v>
      </c>
      <c r="DA634">
        <v>0</v>
      </c>
      <c r="DB634">
        <v>4</v>
      </c>
      <c r="DC634">
        <v>32</v>
      </c>
      <c r="DD634">
        <v>44</v>
      </c>
      <c r="DE634">
        <v>29</v>
      </c>
      <c r="DF634">
        <v>0</v>
      </c>
      <c r="DG634">
        <v>1</v>
      </c>
      <c r="DH634">
        <v>0</v>
      </c>
      <c r="DI634">
        <v>3</v>
      </c>
      <c r="DJ634">
        <v>2</v>
      </c>
      <c r="DK634">
        <v>1</v>
      </c>
      <c r="DL634">
        <v>0</v>
      </c>
      <c r="DM634">
        <v>0</v>
      </c>
      <c r="DN634">
        <v>0</v>
      </c>
      <c r="DO634">
        <v>1</v>
      </c>
      <c r="DP634">
        <v>0</v>
      </c>
      <c r="DQ634">
        <v>1</v>
      </c>
      <c r="DR634">
        <v>1</v>
      </c>
      <c r="DS634">
        <v>0</v>
      </c>
      <c r="DT634">
        <v>0</v>
      </c>
      <c r="DU634">
        <v>0</v>
      </c>
      <c r="DV634">
        <v>0</v>
      </c>
      <c r="DW634">
        <v>1</v>
      </c>
      <c r="DX634">
        <v>0</v>
      </c>
      <c r="DY634">
        <v>0</v>
      </c>
      <c r="DZ634">
        <v>0</v>
      </c>
      <c r="EA634">
        <v>2</v>
      </c>
      <c r="EB634">
        <v>0</v>
      </c>
      <c r="EC634">
        <v>0</v>
      </c>
      <c r="ED634">
        <v>0</v>
      </c>
      <c r="EE634">
        <v>0</v>
      </c>
      <c r="EF634">
        <v>2</v>
      </c>
      <c r="EG634">
        <v>44</v>
      </c>
      <c r="EH634">
        <v>23</v>
      </c>
      <c r="EI634">
        <v>5</v>
      </c>
      <c r="EJ634">
        <v>5</v>
      </c>
      <c r="EK634">
        <v>3</v>
      </c>
      <c r="EL634">
        <v>1</v>
      </c>
      <c r="EM634">
        <v>1</v>
      </c>
      <c r="EN634">
        <v>1</v>
      </c>
      <c r="EO634">
        <v>0</v>
      </c>
      <c r="EP634">
        <v>0</v>
      </c>
      <c r="EQ634">
        <v>0</v>
      </c>
      <c r="ER634">
        <v>0</v>
      </c>
      <c r="ES634">
        <v>4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1</v>
      </c>
      <c r="EZ634">
        <v>0</v>
      </c>
      <c r="FA634">
        <v>0</v>
      </c>
      <c r="FB634">
        <v>0</v>
      </c>
      <c r="FC634">
        <v>1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1</v>
      </c>
      <c r="FK634">
        <v>23</v>
      </c>
      <c r="FL634">
        <v>38</v>
      </c>
      <c r="FM634">
        <v>23</v>
      </c>
      <c r="FN634">
        <v>3</v>
      </c>
      <c r="FO634">
        <v>0</v>
      </c>
      <c r="FP634">
        <v>1</v>
      </c>
      <c r="FQ634">
        <v>1</v>
      </c>
      <c r="FR634">
        <v>1</v>
      </c>
      <c r="FS634">
        <v>1</v>
      </c>
      <c r="FT634">
        <v>0</v>
      </c>
      <c r="FU634">
        <v>1</v>
      </c>
      <c r="FV634">
        <v>0</v>
      </c>
      <c r="FW634" t="s">
        <v>0</v>
      </c>
      <c r="FX634">
        <v>0</v>
      </c>
      <c r="FY634">
        <v>1</v>
      </c>
      <c r="FZ634">
        <v>0</v>
      </c>
      <c r="GA634">
        <v>0</v>
      </c>
      <c r="GB634">
        <v>1</v>
      </c>
      <c r="GC634">
        <v>0</v>
      </c>
      <c r="GD634">
        <v>2</v>
      </c>
      <c r="GE634">
        <v>0</v>
      </c>
      <c r="GF634">
        <v>0</v>
      </c>
      <c r="GG634">
        <v>1</v>
      </c>
      <c r="GH634">
        <v>0</v>
      </c>
      <c r="GI634">
        <v>0</v>
      </c>
      <c r="GJ634">
        <v>0</v>
      </c>
      <c r="GK634">
        <v>0</v>
      </c>
      <c r="GL634">
        <v>2</v>
      </c>
      <c r="GM634">
        <v>0</v>
      </c>
      <c r="GN634">
        <v>38</v>
      </c>
      <c r="GO634">
        <v>60</v>
      </c>
      <c r="GP634">
        <v>19</v>
      </c>
      <c r="GQ634">
        <v>6</v>
      </c>
      <c r="GR634">
        <v>3</v>
      </c>
      <c r="GS634">
        <v>2</v>
      </c>
      <c r="GT634">
        <v>5</v>
      </c>
      <c r="GU634">
        <v>1</v>
      </c>
      <c r="GV634">
        <v>0</v>
      </c>
      <c r="GW634">
        <v>1</v>
      </c>
      <c r="GX634">
        <v>2</v>
      </c>
      <c r="GY634">
        <v>2</v>
      </c>
      <c r="GZ634">
        <v>1</v>
      </c>
      <c r="HA634">
        <v>2</v>
      </c>
      <c r="HB634">
        <v>1</v>
      </c>
      <c r="HC634">
        <v>0</v>
      </c>
      <c r="HD634">
        <v>0</v>
      </c>
      <c r="HE634">
        <v>0</v>
      </c>
      <c r="HF634">
        <v>0</v>
      </c>
      <c r="HG634">
        <v>3</v>
      </c>
      <c r="HH634">
        <v>1</v>
      </c>
      <c r="HI634">
        <v>3</v>
      </c>
      <c r="HJ634">
        <v>8</v>
      </c>
      <c r="HK634">
        <v>60</v>
      </c>
      <c r="HL634">
        <v>67</v>
      </c>
      <c r="HM634">
        <v>23</v>
      </c>
      <c r="HN634">
        <v>12</v>
      </c>
      <c r="HO634">
        <v>6</v>
      </c>
      <c r="HP634">
        <v>3</v>
      </c>
      <c r="HQ634">
        <v>2</v>
      </c>
      <c r="HR634">
        <v>3</v>
      </c>
      <c r="HS634">
        <v>3</v>
      </c>
      <c r="HT634">
        <v>1</v>
      </c>
      <c r="HU634">
        <v>1</v>
      </c>
      <c r="HV634">
        <v>1</v>
      </c>
      <c r="HW634">
        <v>1</v>
      </c>
      <c r="HX634">
        <v>0</v>
      </c>
      <c r="HY634">
        <v>2</v>
      </c>
      <c r="HZ634">
        <v>0</v>
      </c>
      <c r="IA634">
        <v>1</v>
      </c>
      <c r="IB634">
        <v>1</v>
      </c>
      <c r="IC634">
        <v>0</v>
      </c>
      <c r="ID634">
        <v>1</v>
      </c>
      <c r="IE634">
        <v>1</v>
      </c>
      <c r="IF634">
        <v>2</v>
      </c>
      <c r="IG634">
        <v>0</v>
      </c>
      <c r="IH634">
        <v>0</v>
      </c>
      <c r="II634">
        <v>0</v>
      </c>
      <c r="IJ634">
        <v>3</v>
      </c>
      <c r="IK634">
        <v>67</v>
      </c>
      <c r="IL634">
        <v>4</v>
      </c>
      <c r="IM634">
        <v>2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1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1</v>
      </c>
      <c r="JI634">
        <v>4</v>
      </c>
      <c r="JJ634">
        <v>1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1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1</v>
      </c>
    </row>
    <row r="635" spans="1:299">
      <c r="A635" t="s">
        <v>336</v>
      </c>
      <c r="B635" t="s">
        <v>2</v>
      </c>
      <c r="C635" t="str">
        <f>"126101"</f>
        <v>126101</v>
      </c>
      <c r="D635" t="s">
        <v>335</v>
      </c>
      <c r="E635">
        <v>290</v>
      </c>
      <c r="F635">
        <v>1013</v>
      </c>
      <c r="G635">
        <v>770</v>
      </c>
      <c r="H635">
        <v>145</v>
      </c>
      <c r="I635">
        <v>625</v>
      </c>
      <c r="J635">
        <v>0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625</v>
      </c>
      <c r="T635">
        <v>0</v>
      </c>
      <c r="U635">
        <v>0</v>
      </c>
      <c r="V635">
        <v>625</v>
      </c>
      <c r="W635">
        <v>10</v>
      </c>
      <c r="X635">
        <v>7</v>
      </c>
      <c r="Y635">
        <v>3</v>
      </c>
      <c r="Z635">
        <v>0</v>
      </c>
      <c r="AA635">
        <v>615</v>
      </c>
      <c r="AB635">
        <v>236</v>
      </c>
      <c r="AC635">
        <v>110</v>
      </c>
      <c r="AD635">
        <v>19</v>
      </c>
      <c r="AE635">
        <v>12</v>
      </c>
      <c r="AF635">
        <v>13</v>
      </c>
      <c r="AG635">
        <v>3</v>
      </c>
      <c r="AH635">
        <v>1</v>
      </c>
      <c r="AI635">
        <v>5</v>
      </c>
      <c r="AJ635">
        <v>0</v>
      </c>
      <c r="AK635">
        <v>10</v>
      </c>
      <c r="AL635">
        <v>2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1</v>
      </c>
      <c r="BB635">
        <v>1</v>
      </c>
      <c r="BC635">
        <v>1</v>
      </c>
      <c r="BD635">
        <v>55</v>
      </c>
      <c r="BE635">
        <v>236</v>
      </c>
      <c r="BF635">
        <v>188</v>
      </c>
      <c r="BG635">
        <v>84</v>
      </c>
      <c r="BH635">
        <v>32</v>
      </c>
      <c r="BI635">
        <v>8</v>
      </c>
      <c r="BJ635">
        <v>3</v>
      </c>
      <c r="BK635">
        <v>7</v>
      </c>
      <c r="BL635">
        <v>13</v>
      </c>
      <c r="BM635">
        <v>4</v>
      </c>
      <c r="BN635">
        <v>0</v>
      </c>
      <c r="BO635">
        <v>1</v>
      </c>
      <c r="BP635">
        <v>7</v>
      </c>
      <c r="BQ635">
        <v>0</v>
      </c>
      <c r="BR635">
        <v>1</v>
      </c>
      <c r="BS635">
        <v>2</v>
      </c>
      <c r="BT635">
        <v>0</v>
      </c>
      <c r="BU635">
        <v>9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16</v>
      </c>
      <c r="CI635">
        <v>188</v>
      </c>
      <c r="CJ635">
        <v>26</v>
      </c>
      <c r="CK635">
        <v>17</v>
      </c>
      <c r="CL635">
        <v>1</v>
      </c>
      <c r="CM635">
        <v>1</v>
      </c>
      <c r="CN635">
        <v>0</v>
      </c>
      <c r="CO635">
        <v>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2</v>
      </c>
      <c r="CX635">
        <v>1</v>
      </c>
      <c r="CY635">
        <v>0</v>
      </c>
      <c r="CZ635">
        <v>0</v>
      </c>
      <c r="DA635">
        <v>1</v>
      </c>
      <c r="DB635">
        <v>2</v>
      </c>
      <c r="DC635">
        <v>26</v>
      </c>
      <c r="DD635">
        <v>35</v>
      </c>
      <c r="DE635">
        <v>21</v>
      </c>
      <c r="DF635">
        <v>0</v>
      </c>
      <c r="DG635">
        <v>1</v>
      </c>
      <c r="DH635">
        <v>4</v>
      </c>
      <c r="DI635">
        <v>4</v>
      </c>
      <c r="DJ635">
        <v>0</v>
      </c>
      <c r="DK635">
        <v>0</v>
      </c>
      <c r="DL635">
        <v>0</v>
      </c>
      <c r="DM635">
        <v>1</v>
      </c>
      <c r="DN635">
        <v>1</v>
      </c>
      <c r="DO635">
        <v>0</v>
      </c>
      <c r="DP635">
        <v>1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1</v>
      </c>
      <c r="DX635">
        <v>1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35</v>
      </c>
      <c r="EH635">
        <v>8</v>
      </c>
      <c r="EI635">
        <v>1</v>
      </c>
      <c r="EJ635">
        <v>1</v>
      </c>
      <c r="EK635">
        <v>2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1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1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2</v>
      </c>
      <c r="FK635">
        <v>8</v>
      </c>
      <c r="FL635">
        <v>43</v>
      </c>
      <c r="FM635">
        <v>30</v>
      </c>
      <c r="FN635">
        <v>3</v>
      </c>
      <c r="FO635">
        <v>1</v>
      </c>
      <c r="FP635">
        <v>1</v>
      </c>
      <c r="FQ635">
        <v>1</v>
      </c>
      <c r="FR635">
        <v>0</v>
      </c>
      <c r="FS635">
        <v>0</v>
      </c>
      <c r="FT635">
        <v>0</v>
      </c>
      <c r="FU635">
        <v>1</v>
      </c>
      <c r="FV635">
        <v>0</v>
      </c>
      <c r="FW635" t="s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1</v>
      </c>
      <c r="GE635">
        <v>0</v>
      </c>
      <c r="GF635">
        <v>0</v>
      </c>
      <c r="GG635">
        <v>2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3</v>
      </c>
      <c r="GN635">
        <v>43</v>
      </c>
      <c r="GO635">
        <v>34</v>
      </c>
      <c r="GP635">
        <v>16</v>
      </c>
      <c r="GQ635">
        <v>4</v>
      </c>
      <c r="GR635">
        <v>0</v>
      </c>
      <c r="GS635">
        <v>1</v>
      </c>
      <c r="GT635">
        <v>0</v>
      </c>
      <c r="GU635">
        <v>3</v>
      </c>
      <c r="GV635">
        <v>1</v>
      </c>
      <c r="GW635">
        <v>0</v>
      </c>
      <c r="GX635">
        <v>0</v>
      </c>
      <c r="GY635">
        <v>0</v>
      </c>
      <c r="GZ635">
        <v>1</v>
      </c>
      <c r="HA635">
        <v>2</v>
      </c>
      <c r="HB635">
        <v>0</v>
      </c>
      <c r="HC635">
        <v>0</v>
      </c>
      <c r="HD635">
        <v>0</v>
      </c>
      <c r="HE635">
        <v>1</v>
      </c>
      <c r="HF635">
        <v>0</v>
      </c>
      <c r="HG635">
        <v>1</v>
      </c>
      <c r="HH635">
        <v>0</v>
      </c>
      <c r="HI635">
        <v>0</v>
      </c>
      <c r="HJ635">
        <v>4</v>
      </c>
      <c r="HK635">
        <v>34</v>
      </c>
      <c r="HL635">
        <v>42</v>
      </c>
      <c r="HM635">
        <v>19</v>
      </c>
      <c r="HN635">
        <v>7</v>
      </c>
      <c r="HO635">
        <v>4</v>
      </c>
      <c r="HP635">
        <v>1</v>
      </c>
      <c r="HQ635">
        <v>0</v>
      </c>
      <c r="HR635">
        <v>1</v>
      </c>
      <c r="HS635">
        <v>1</v>
      </c>
      <c r="HT635">
        <v>1</v>
      </c>
      <c r="HU635">
        <v>3</v>
      </c>
      <c r="HV635">
        <v>0</v>
      </c>
      <c r="HW635">
        <v>1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1</v>
      </c>
      <c r="IE635">
        <v>0</v>
      </c>
      <c r="IF635">
        <v>0</v>
      </c>
      <c r="IG635">
        <v>1</v>
      </c>
      <c r="IH635">
        <v>0</v>
      </c>
      <c r="II635">
        <v>0</v>
      </c>
      <c r="IJ635">
        <v>2</v>
      </c>
      <c r="IK635">
        <v>42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3</v>
      </c>
      <c r="JK635">
        <v>0</v>
      </c>
      <c r="JL635">
        <v>0</v>
      </c>
      <c r="JM635">
        <v>0</v>
      </c>
      <c r="JN635">
        <v>0</v>
      </c>
      <c r="JO635">
        <v>1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2</v>
      </c>
      <c r="KM635">
        <v>3</v>
      </c>
    </row>
    <row r="636" spans="1:299">
      <c r="A636" t="s">
        <v>334</v>
      </c>
      <c r="B636" t="s">
        <v>2</v>
      </c>
      <c r="C636" t="str">
        <f>"126101"</f>
        <v>126101</v>
      </c>
      <c r="D636" t="s">
        <v>332</v>
      </c>
      <c r="E636">
        <v>291</v>
      </c>
      <c r="F636">
        <v>1250</v>
      </c>
      <c r="G636">
        <v>950</v>
      </c>
      <c r="H636">
        <v>135</v>
      </c>
      <c r="I636">
        <v>815</v>
      </c>
      <c r="J636">
        <v>0</v>
      </c>
      <c r="K636">
        <v>12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815</v>
      </c>
      <c r="T636">
        <v>0</v>
      </c>
      <c r="U636">
        <v>0</v>
      </c>
      <c r="V636">
        <v>815</v>
      </c>
      <c r="W636">
        <v>11</v>
      </c>
      <c r="X636">
        <v>10</v>
      </c>
      <c r="Y636">
        <v>1</v>
      </c>
      <c r="Z636">
        <v>0</v>
      </c>
      <c r="AA636">
        <v>804</v>
      </c>
      <c r="AB636">
        <v>362</v>
      </c>
      <c r="AC636">
        <v>169</v>
      </c>
      <c r="AD636">
        <v>26</v>
      </c>
      <c r="AE636">
        <v>30</v>
      </c>
      <c r="AF636">
        <v>13</v>
      </c>
      <c r="AG636">
        <v>3</v>
      </c>
      <c r="AH636">
        <v>1</v>
      </c>
      <c r="AI636">
        <v>6</v>
      </c>
      <c r="AJ636">
        <v>0</v>
      </c>
      <c r="AK636">
        <v>13</v>
      </c>
      <c r="AL636">
        <v>0</v>
      </c>
      <c r="AM636">
        <v>3</v>
      </c>
      <c r="AN636">
        <v>1</v>
      </c>
      <c r="AO636">
        <v>3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1</v>
      </c>
      <c r="AW636">
        <v>0</v>
      </c>
      <c r="AX636">
        <v>1</v>
      </c>
      <c r="AY636">
        <v>1</v>
      </c>
      <c r="AZ636">
        <v>0</v>
      </c>
      <c r="BA636">
        <v>2</v>
      </c>
      <c r="BB636">
        <v>4</v>
      </c>
      <c r="BC636">
        <v>0</v>
      </c>
      <c r="BD636">
        <v>83</v>
      </c>
      <c r="BE636">
        <v>362</v>
      </c>
      <c r="BF636">
        <v>174</v>
      </c>
      <c r="BG636">
        <v>60</v>
      </c>
      <c r="BH636">
        <v>25</v>
      </c>
      <c r="BI636">
        <v>3</v>
      </c>
      <c r="BJ636">
        <v>4</v>
      </c>
      <c r="BK636">
        <v>6</v>
      </c>
      <c r="BL636">
        <v>16</v>
      </c>
      <c r="BM636">
        <v>12</v>
      </c>
      <c r="BN636">
        <v>0</v>
      </c>
      <c r="BO636">
        <v>2</v>
      </c>
      <c r="BP636">
        <v>7</v>
      </c>
      <c r="BQ636">
        <v>0</v>
      </c>
      <c r="BR636">
        <v>1</v>
      </c>
      <c r="BS636">
        <v>1</v>
      </c>
      <c r="BT636">
        <v>3</v>
      </c>
      <c r="BU636">
        <v>11</v>
      </c>
      <c r="BV636">
        <v>2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1</v>
      </c>
      <c r="CH636">
        <v>19</v>
      </c>
      <c r="CI636">
        <v>174</v>
      </c>
      <c r="CJ636">
        <v>34</v>
      </c>
      <c r="CK636">
        <v>20</v>
      </c>
      <c r="CL636">
        <v>2</v>
      </c>
      <c r="CM636">
        <v>5</v>
      </c>
      <c r="CN636">
        <v>0</v>
      </c>
      <c r="CO636">
        <v>0</v>
      </c>
      <c r="CP636">
        <v>0</v>
      </c>
      <c r="CQ636">
        <v>1</v>
      </c>
      <c r="CR636">
        <v>1</v>
      </c>
      <c r="CS636">
        <v>1</v>
      </c>
      <c r="CT636">
        <v>2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0</v>
      </c>
      <c r="DB636">
        <v>1</v>
      </c>
      <c r="DC636">
        <v>34</v>
      </c>
      <c r="DD636">
        <v>41</v>
      </c>
      <c r="DE636">
        <v>21</v>
      </c>
      <c r="DF636">
        <v>2</v>
      </c>
      <c r="DG636">
        <v>11</v>
      </c>
      <c r="DH636">
        <v>2</v>
      </c>
      <c r="DI636">
        <v>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1</v>
      </c>
      <c r="DT636">
        <v>0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2</v>
      </c>
      <c r="EC636">
        <v>0</v>
      </c>
      <c r="ED636">
        <v>0</v>
      </c>
      <c r="EE636">
        <v>0</v>
      </c>
      <c r="EF636">
        <v>0</v>
      </c>
      <c r="EG636">
        <v>41</v>
      </c>
      <c r="EH636">
        <v>9</v>
      </c>
      <c r="EI636">
        <v>2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1</v>
      </c>
      <c r="EP636">
        <v>1</v>
      </c>
      <c r="EQ636">
        <v>0</v>
      </c>
      <c r="ER636">
        <v>1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1</v>
      </c>
      <c r="FF636">
        <v>0</v>
      </c>
      <c r="FG636">
        <v>0</v>
      </c>
      <c r="FH636">
        <v>1</v>
      </c>
      <c r="FI636">
        <v>1</v>
      </c>
      <c r="FJ636">
        <v>0</v>
      </c>
      <c r="FK636">
        <v>9</v>
      </c>
      <c r="FL636">
        <v>50</v>
      </c>
      <c r="FM636">
        <v>31</v>
      </c>
      <c r="FN636">
        <v>4</v>
      </c>
      <c r="FO636">
        <v>0</v>
      </c>
      <c r="FP636">
        <v>1</v>
      </c>
      <c r="FQ636">
        <v>0</v>
      </c>
      <c r="FR636">
        <v>1</v>
      </c>
      <c r="FS636">
        <v>0</v>
      </c>
      <c r="FT636">
        <v>0</v>
      </c>
      <c r="FU636">
        <v>6</v>
      </c>
      <c r="FV636">
        <v>0</v>
      </c>
      <c r="FW636" t="s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1</v>
      </c>
      <c r="GE636">
        <v>0</v>
      </c>
      <c r="GF636">
        <v>0</v>
      </c>
      <c r="GG636">
        <v>2</v>
      </c>
      <c r="GH636">
        <v>1</v>
      </c>
      <c r="GI636">
        <v>0</v>
      </c>
      <c r="GJ636">
        <v>2</v>
      </c>
      <c r="GK636">
        <v>0</v>
      </c>
      <c r="GL636">
        <v>0</v>
      </c>
      <c r="GM636">
        <v>1</v>
      </c>
      <c r="GN636">
        <v>50</v>
      </c>
      <c r="GO636">
        <v>60</v>
      </c>
      <c r="GP636">
        <v>18</v>
      </c>
      <c r="GQ636">
        <v>11</v>
      </c>
      <c r="GR636">
        <v>2</v>
      </c>
      <c r="GS636">
        <v>4</v>
      </c>
      <c r="GT636">
        <v>8</v>
      </c>
      <c r="GU636">
        <v>0</v>
      </c>
      <c r="GV636">
        <v>1</v>
      </c>
      <c r="GW636">
        <v>0</v>
      </c>
      <c r="GX636">
        <v>0</v>
      </c>
      <c r="GY636">
        <v>5</v>
      </c>
      <c r="GZ636">
        <v>1</v>
      </c>
      <c r="HA636">
        <v>1</v>
      </c>
      <c r="HB636">
        <v>0</v>
      </c>
      <c r="HC636">
        <v>0</v>
      </c>
      <c r="HD636">
        <v>1</v>
      </c>
      <c r="HE636">
        <v>0</v>
      </c>
      <c r="HF636">
        <v>0</v>
      </c>
      <c r="HG636">
        <v>1</v>
      </c>
      <c r="HH636">
        <v>0</v>
      </c>
      <c r="HI636">
        <v>3</v>
      </c>
      <c r="HJ636">
        <v>4</v>
      </c>
      <c r="HK636">
        <v>60</v>
      </c>
      <c r="HL636">
        <v>69</v>
      </c>
      <c r="HM636">
        <v>34</v>
      </c>
      <c r="HN636">
        <v>9</v>
      </c>
      <c r="HO636">
        <v>7</v>
      </c>
      <c r="HP636">
        <v>0</v>
      </c>
      <c r="HQ636">
        <v>1</v>
      </c>
      <c r="HR636">
        <v>1</v>
      </c>
      <c r="HS636">
        <v>1</v>
      </c>
      <c r="HT636">
        <v>3</v>
      </c>
      <c r="HU636">
        <v>0</v>
      </c>
      <c r="HV636">
        <v>1</v>
      </c>
      <c r="HW636">
        <v>0</v>
      </c>
      <c r="HX636">
        <v>0</v>
      </c>
      <c r="HY636">
        <v>4</v>
      </c>
      <c r="HZ636">
        <v>0</v>
      </c>
      <c r="IA636">
        <v>1</v>
      </c>
      <c r="IB636">
        <v>0</v>
      </c>
      <c r="IC636">
        <v>1</v>
      </c>
      <c r="ID636">
        <v>1</v>
      </c>
      <c r="IE636">
        <v>0</v>
      </c>
      <c r="IF636">
        <v>0</v>
      </c>
      <c r="IG636">
        <v>3</v>
      </c>
      <c r="IH636">
        <v>0</v>
      </c>
      <c r="II636">
        <v>0</v>
      </c>
      <c r="IJ636">
        <v>2</v>
      </c>
      <c r="IK636">
        <v>69</v>
      </c>
      <c r="IL636">
        <v>2</v>
      </c>
      <c r="IM636">
        <v>0</v>
      </c>
      <c r="IN636">
        <v>0</v>
      </c>
      <c r="IO636">
        <v>2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2</v>
      </c>
      <c r="JJ636">
        <v>3</v>
      </c>
      <c r="JK636">
        <v>1</v>
      </c>
      <c r="JL636">
        <v>1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1</v>
      </c>
      <c r="KM636">
        <v>3</v>
      </c>
    </row>
    <row r="637" spans="1:299">
      <c r="A637" t="s">
        <v>333</v>
      </c>
      <c r="B637" t="s">
        <v>2</v>
      </c>
      <c r="C637" t="str">
        <f>"126101"</f>
        <v>126101</v>
      </c>
      <c r="D637" t="s">
        <v>332</v>
      </c>
      <c r="E637">
        <v>292</v>
      </c>
      <c r="F637">
        <v>1251</v>
      </c>
      <c r="G637">
        <v>950</v>
      </c>
      <c r="H637">
        <v>180</v>
      </c>
      <c r="I637">
        <v>770</v>
      </c>
      <c r="J637">
        <v>0</v>
      </c>
      <c r="K637">
        <v>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769</v>
      </c>
      <c r="T637">
        <v>0</v>
      </c>
      <c r="U637">
        <v>0</v>
      </c>
      <c r="V637">
        <v>769</v>
      </c>
      <c r="W637">
        <v>11</v>
      </c>
      <c r="X637">
        <v>6</v>
      </c>
      <c r="Y637">
        <v>5</v>
      </c>
      <c r="Z637">
        <v>0</v>
      </c>
      <c r="AA637">
        <v>758</v>
      </c>
      <c r="AB637">
        <v>272</v>
      </c>
      <c r="AC637">
        <v>124</v>
      </c>
      <c r="AD637">
        <v>12</v>
      </c>
      <c r="AE637">
        <v>22</v>
      </c>
      <c r="AF637">
        <v>7</v>
      </c>
      <c r="AG637">
        <v>0</v>
      </c>
      <c r="AH637">
        <v>3</v>
      </c>
      <c r="AI637">
        <v>2</v>
      </c>
      <c r="AJ637">
        <v>1</v>
      </c>
      <c r="AK637">
        <v>7</v>
      </c>
      <c r="AL637">
        <v>2</v>
      </c>
      <c r="AM637">
        <v>2</v>
      </c>
      <c r="AN637">
        <v>0</v>
      </c>
      <c r="AO637">
        <v>2</v>
      </c>
      <c r="AP637">
        <v>0</v>
      </c>
      <c r="AQ637">
        <v>1</v>
      </c>
      <c r="AR637">
        <v>4</v>
      </c>
      <c r="AS637">
        <v>0</v>
      </c>
      <c r="AT637">
        <v>0</v>
      </c>
      <c r="AU637">
        <v>0</v>
      </c>
      <c r="AV637">
        <v>2</v>
      </c>
      <c r="AW637">
        <v>0</v>
      </c>
      <c r="AX637">
        <v>0</v>
      </c>
      <c r="AY637">
        <v>3</v>
      </c>
      <c r="AZ637">
        <v>0</v>
      </c>
      <c r="BA637">
        <v>0</v>
      </c>
      <c r="BB637">
        <v>3</v>
      </c>
      <c r="BC637">
        <v>0</v>
      </c>
      <c r="BD637">
        <v>75</v>
      </c>
      <c r="BE637">
        <v>272</v>
      </c>
      <c r="BF637">
        <v>212</v>
      </c>
      <c r="BG637">
        <v>69</v>
      </c>
      <c r="BH637">
        <v>45</v>
      </c>
      <c r="BI637">
        <v>7</v>
      </c>
      <c r="BJ637">
        <v>6</v>
      </c>
      <c r="BK637">
        <v>11</v>
      </c>
      <c r="BL637">
        <v>23</v>
      </c>
      <c r="BM637">
        <v>16</v>
      </c>
      <c r="BN637">
        <v>0</v>
      </c>
      <c r="BO637">
        <v>1</v>
      </c>
      <c r="BP637">
        <v>6</v>
      </c>
      <c r="BQ637">
        <v>0</v>
      </c>
      <c r="BR637">
        <v>0</v>
      </c>
      <c r="BS637">
        <v>2</v>
      </c>
      <c r="BT637">
        <v>3</v>
      </c>
      <c r="BU637">
        <v>6</v>
      </c>
      <c r="BV637">
        <v>1</v>
      </c>
      <c r="BW637">
        <v>0</v>
      </c>
      <c r="BX637">
        <v>0</v>
      </c>
      <c r="BY637">
        <v>0</v>
      </c>
      <c r="BZ637">
        <v>1</v>
      </c>
      <c r="CA637">
        <v>3</v>
      </c>
      <c r="CB637">
        <v>0</v>
      </c>
      <c r="CC637">
        <v>2</v>
      </c>
      <c r="CD637">
        <v>1</v>
      </c>
      <c r="CE637">
        <v>0</v>
      </c>
      <c r="CF637">
        <v>0</v>
      </c>
      <c r="CG637">
        <v>0</v>
      </c>
      <c r="CH637">
        <v>9</v>
      </c>
      <c r="CI637">
        <v>212</v>
      </c>
      <c r="CJ637">
        <v>38</v>
      </c>
      <c r="CK637">
        <v>14</v>
      </c>
      <c r="CL637">
        <v>4</v>
      </c>
      <c r="CM637">
        <v>5</v>
      </c>
      <c r="CN637">
        <v>2</v>
      </c>
      <c r="CO637">
        <v>4</v>
      </c>
      <c r="CP637">
        <v>0</v>
      </c>
      <c r="CQ637">
        <v>0</v>
      </c>
      <c r="CR637">
        <v>0</v>
      </c>
      <c r="CS637">
        <v>0</v>
      </c>
      <c r="CT637">
        <v>3</v>
      </c>
      <c r="CU637">
        <v>2</v>
      </c>
      <c r="CV637">
        <v>0</v>
      </c>
      <c r="CW637">
        <v>1</v>
      </c>
      <c r="CX637">
        <v>0</v>
      </c>
      <c r="CY637">
        <v>2</v>
      </c>
      <c r="CZ637">
        <v>0</v>
      </c>
      <c r="DA637">
        <v>1</v>
      </c>
      <c r="DB637">
        <v>0</v>
      </c>
      <c r="DC637">
        <v>38</v>
      </c>
      <c r="DD637">
        <v>37</v>
      </c>
      <c r="DE637">
        <v>26</v>
      </c>
      <c r="DF637">
        <v>1</v>
      </c>
      <c r="DG637">
        <v>2</v>
      </c>
      <c r="DH637">
        <v>1</v>
      </c>
      <c r="DI637">
        <v>1</v>
      </c>
      <c r="DJ637">
        <v>0</v>
      </c>
      <c r="DK637">
        <v>1</v>
      </c>
      <c r="DL637">
        <v>0</v>
      </c>
      <c r="DM637">
        <v>1</v>
      </c>
      <c r="DN637">
        <v>0</v>
      </c>
      <c r="DO637">
        <v>0</v>
      </c>
      <c r="DP637">
        <v>0</v>
      </c>
      <c r="DQ637">
        <v>1</v>
      </c>
      <c r="DR637">
        <v>0</v>
      </c>
      <c r="DS637">
        <v>0</v>
      </c>
      <c r="DT637">
        <v>0</v>
      </c>
      <c r="DU637">
        <v>0</v>
      </c>
      <c r="DV637">
        <v>1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0</v>
      </c>
      <c r="EF637">
        <v>1</v>
      </c>
      <c r="EG637">
        <v>37</v>
      </c>
      <c r="EH637">
        <v>7</v>
      </c>
      <c r="EI637">
        <v>0</v>
      </c>
      <c r="EJ637">
        <v>2</v>
      </c>
      <c r="EK637">
        <v>0</v>
      </c>
      <c r="EL637">
        <v>1</v>
      </c>
      <c r="EM637">
        <v>1</v>
      </c>
      <c r="EN637">
        <v>1</v>
      </c>
      <c r="EO637">
        <v>0</v>
      </c>
      <c r="EP637">
        <v>0</v>
      </c>
      <c r="EQ637">
        <v>1</v>
      </c>
      <c r="ER637">
        <v>0</v>
      </c>
      <c r="ES637">
        <v>0</v>
      </c>
      <c r="ET637">
        <v>0</v>
      </c>
      <c r="EU637">
        <v>1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7</v>
      </c>
      <c r="FL637">
        <v>71</v>
      </c>
      <c r="FM637">
        <v>49</v>
      </c>
      <c r="FN637">
        <v>6</v>
      </c>
      <c r="FO637">
        <v>0</v>
      </c>
      <c r="FP637">
        <v>0</v>
      </c>
      <c r="FQ637">
        <v>2</v>
      </c>
      <c r="FR637">
        <v>0</v>
      </c>
      <c r="FS637">
        <v>0</v>
      </c>
      <c r="FT637">
        <v>0</v>
      </c>
      <c r="FU637">
        <v>9</v>
      </c>
      <c r="FV637">
        <v>0</v>
      </c>
      <c r="FW637" t="s">
        <v>0</v>
      </c>
      <c r="FX637">
        <v>1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1</v>
      </c>
      <c r="GE637">
        <v>0</v>
      </c>
      <c r="GF637">
        <v>0</v>
      </c>
      <c r="GG637">
        <v>0</v>
      </c>
      <c r="GH637">
        <v>1</v>
      </c>
      <c r="GI637">
        <v>1</v>
      </c>
      <c r="GJ637">
        <v>0</v>
      </c>
      <c r="GK637">
        <v>1</v>
      </c>
      <c r="GL637">
        <v>0</v>
      </c>
      <c r="GM637">
        <v>0</v>
      </c>
      <c r="GN637">
        <v>71</v>
      </c>
      <c r="GO637">
        <v>47</v>
      </c>
      <c r="GP637">
        <v>22</v>
      </c>
      <c r="GQ637">
        <v>2</v>
      </c>
      <c r="GR637">
        <v>2</v>
      </c>
      <c r="GS637">
        <v>1</v>
      </c>
      <c r="GT637">
        <v>1</v>
      </c>
      <c r="GU637">
        <v>0</v>
      </c>
      <c r="GV637">
        <v>2</v>
      </c>
      <c r="GW637">
        <v>1</v>
      </c>
      <c r="GX637">
        <v>0</v>
      </c>
      <c r="GY637">
        <v>3</v>
      </c>
      <c r="GZ637">
        <v>0</v>
      </c>
      <c r="HA637">
        <v>3</v>
      </c>
      <c r="HB637">
        <v>0</v>
      </c>
      <c r="HC637">
        <v>0</v>
      </c>
      <c r="HD637">
        <v>0</v>
      </c>
      <c r="HE637">
        <v>1</v>
      </c>
      <c r="HF637">
        <v>0</v>
      </c>
      <c r="HG637">
        <v>0</v>
      </c>
      <c r="HH637">
        <v>1</v>
      </c>
      <c r="HI637">
        <v>4</v>
      </c>
      <c r="HJ637">
        <v>4</v>
      </c>
      <c r="HK637">
        <v>47</v>
      </c>
      <c r="HL637">
        <v>69</v>
      </c>
      <c r="HM637">
        <v>29</v>
      </c>
      <c r="HN637">
        <v>12</v>
      </c>
      <c r="HO637">
        <v>6</v>
      </c>
      <c r="HP637">
        <v>4</v>
      </c>
      <c r="HQ637">
        <v>1</v>
      </c>
      <c r="HR637">
        <v>2</v>
      </c>
      <c r="HS637">
        <v>3</v>
      </c>
      <c r="HT637">
        <v>1</v>
      </c>
      <c r="HU637">
        <v>0</v>
      </c>
      <c r="HV637">
        <v>1</v>
      </c>
      <c r="HW637">
        <v>1</v>
      </c>
      <c r="HX637">
        <v>0</v>
      </c>
      <c r="HY637">
        <v>1</v>
      </c>
      <c r="HZ637">
        <v>1</v>
      </c>
      <c r="IA637">
        <v>1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2</v>
      </c>
      <c r="IH637">
        <v>0</v>
      </c>
      <c r="II637">
        <v>3</v>
      </c>
      <c r="IJ637">
        <v>1</v>
      </c>
      <c r="IK637">
        <v>69</v>
      </c>
      <c r="IL637">
        <v>4</v>
      </c>
      <c r="IM637">
        <v>0</v>
      </c>
      <c r="IN637">
        <v>0</v>
      </c>
      <c r="IO637">
        <v>2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1</v>
      </c>
      <c r="JG637">
        <v>1</v>
      </c>
      <c r="JH637">
        <v>0</v>
      </c>
      <c r="JI637">
        <v>4</v>
      </c>
      <c r="JJ637">
        <v>1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1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1</v>
      </c>
    </row>
    <row r="638" spans="1:299">
      <c r="A638" t="s">
        <v>331</v>
      </c>
      <c r="B638" t="s">
        <v>2</v>
      </c>
      <c r="C638" t="str">
        <f>"126101"</f>
        <v>126101</v>
      </c>
      <c r="D638" t="s">
        <v>329</v>
      </c>
      <c r="E638">
        <v>293</v>
      </c>
      <c r="F638">
        <v>880</v>
      </c>
      <c r="G638">
        <v>670</v>
      </c>
      <c r="H638">
        <v>142</v>
      </c>
      <c r="I638">
        <v>528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528</v>
      </c>
      <c r="T638">
        <v>0</v>
      </c>
      <c r="U638">
        <v>0</v>
      </c>
      <c r="V638">
        <v>528</v>
      </c>
      <c r="W638">
        <v>6</v>
      </c>
      <c r="X638">
        <v>2</v>
      </c>
      <c r="Y638">
        <v>4</v>
      </c>
      <c r="Z638">
        <v>0</v>
      </c>
      <c r="AA638">
        <v>522</v>
      </c>
      <c r="AB638">
        <v>203</v>
      </c>
      <c r="AC638">
        <v>110</v>
      </c>
      <c r="AD638">
        <v>21</v>
      </c>
      <c r="AE638">
        <v>4</v>
      </c>
      <c r="AF638">
        <v>9</v>
      </c>
      <c r="AG638">
        <v>0</v>
      </c>
      <c r="AH638">
        <v>0</v>
      </c>
      <c r="AI638">
        <v>0</v>
      </c>
      <c r="AJ638">
        <v>1</v>
      </c>
      <c r="AK638">
        <v>5</v>
      </c>
      <c r="AL638">
        <v>1</v>
      </c>
      <c r="AM638">
        <v>1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1</v>
      </c>
      <c r="BD638">
        <v>47</v>
      </c>
      <c r="BE638">
        <v>203</v>
      </c>
      <c r="BF638">
        <v>152</v>
      </c>
      <c r="BG638">
        <v>58</v>
      </c>
      <c r="BH638">
        <v>29</v>
      </c>
      <c r="BI638">
        <v>1</v>
      </c>
      <c r="BJ638">
        <v>2</v>
      </c>
      <c r="BK638">
        <v>4</v>
      </c>
      <c r="BL638">
        <v>23</v>
      </c>
      <c r="BM638">
        <v>7</v>
      </c>
      <c r="BN638">
        <v>0</v>
      </c>
      <c r="BO638">
        <v>0</v>
      </c>
      <c r="BP638">
        <v>5</v>
      </c>
      <c r="BQ638">
        <v>0</v>
      </c>
      <c r="BR638">
        <v>1</v>
      </c>
      <c r="BS638">
        <v>1</v>
      </c>
      <c r="BT638">
        <v>0</v>
      </c>
      <c r="BU638">
        <v>2</v>
      </c>
      <c r="BV638">
        <v>0</v>
      </c>
      <c r="BW638">
        <v>0</v>
      </c>
      <c r="BX638">
        <v>1</v>
      </c>
      <c r="BY638">
        <v>0</v>
      </c>
      <c r="BZ638">
        <v>1</v>
      </c>
      <c r="CA638">
        <v>0</v>
      </c>
      <c r="CB638">
        <v>1</v>
      </c>
      <c r="CC638">
        <v>0</v>
      </c>
      <c r="CD638">
        <v>2</v>
      </c>
      <c r="CE638">
        <v>0</v>
      </c>
      <c r="CF638">
        <v>0</v>
      </c>
      <c r="CG638">
        <v>0</v>
      </c>
      <c r="CH638">
        <v>14</v>
      </c>
      <c r="CI638">
        <v>152</v>
      </c>
      <c r="CJ638">
        <v>19</v>
      </c>
      <c r="CK638">
        <v>5</v>
      </c>
      <c r="CL638">
        <v>5</v>
      </c>
      <c r="CM638">
        <v>3</v>
      </c>
      <c r="CN638">
        <v>1</v>
      </c>
      <c r="CO638">
        <v>2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0</v>
      </c>
      <c r="DA638">
        <v>0</v>
      </c>
      <c r="DB638">
        <v>2</v>
      </c>
      <c r="DC638">
        <v>19</v>
      </c>
      <c r="DD638">
        <v>40</v>
      </c>
      <c r="DE638">
        <v>32</v>
      </c>
      <c r="DF638">
        <v>0</v>
      </c>
      <c r="DG638">
        <v>1</v>
      </c>
      <c r="DH638">
        <v>0</v>
      </c>
      <c r="DI638">
        <v>0</v>
      </c>
      <c r="DJ638">
        <v>0</v>
      </c>
      <c r="DK638">
        <v>0</v>
      </c>
      <c r="DL638">
        <v>1</v>
      </c>
      <c r="DM638">
        <v>1</v>
      </c>
      <c r="DN638">
        <v>0</v>
      </c>
      <c r="DO638">
        <v>0</v>
      </c>
      <c r="DP638">
        <v>0</v>
      </c>
      <c r="DQ638">
        <v>0</v>
      </c>
      <c r="DR638">
        <v>2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1</v>
      </c>
      <c r="EA638">
        <v>0</v>
      </c>
      <c r="EB638">
        <v>0</v>
      </c>
      <c r="EC638">
        <v>0</v>
      </c>
      <c r="ED638">
        <v>1</v>
      </c>
      <c r="EE638">
        <v>0</v>
      </c>
      <c r="EF638">
        <v>1</v>
      </c>
      <c r="EG638">
        <v>40</v>
      </c>
      <c r="EH638">
        <v>7</v>
      </c>
      <c r="EI638">
        <v>2</v>
      </c>
      <c r="EJ638">
        <v>1</v>
      </c>
      <c r="EK638">
        <v>4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7</v>
      </c>
      <c r="FL638">
        <v>23</v>
      </c>
      <c r="FM638">
        <v>19</v>
      </c>
      <c r="FN638">
        <v>1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2</v>
      </c>
      <c r="FV638">
        <v>0</v>
      </c>
      <c r="FW638" t="s">
        <v>0</v>
      </c>
      <c r="FX638">
        <v>0</v>
      </c>
      <c r="FY638">
        <v>0</v>
      </c>
      <c r="FZ638">
        <v>0</v>
      </c>
      <c r="GA638">
        <v>0</v>
      </c>
      <c r="GB638">
        <v>1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23</v>
      </c>
      <c r="GO638">
        <v>27</v>
      </c>
      <c r="GP638">
        <v>11</v>
      </c>
      <c r="GQ638">
        <v>5</v>
      </c>
      <c r="GR638">
        <v>3</v>
      </c>
      <c r="GS638">
        <v>1</v>
      </c>
      <c r="GT638">
        <v>1</v>
      </c>
      <c r="GU638">
        <v>0</v>
      </c>
      <c r="GV638">
        <v>0</v>
      </c>
      <c r="GW638">
        <v>0</v>
      </c>
      <c r="GX638">
        <v>1</v>
      </c>
      <c r="GY638">
        <v>1</v>
      </c>
      <c r="GZ638">
        <v>1</v>
      </c>
      <c r="HA638">
        <v>0</v>
      </c>
      <c r="HB638">
        <v>0</v>
      </c>
      <c r="HC638">
        <v>0</v>
      </c>
      <c r="HD638">
        <v>1</v>
      </c>
      <c r="HE638">
        <v>0</v>
      </c>
      <c r="HF638">
        <v>0</v>
      </c>
      <c r="HG638">
        <v>0</v>
      </c>
      <c r="HH638">
        <v>0</v>
      </c>
      <c r="HI638">
        <v>1</v>
      </c>
      <c r="HJ638">
        <v>1</v>
      </c>
      <c r="HK638">
        <v>27</v>
      </c>
      <c r="HL638">
        <v>50</v>
      </c>
      <c r="HM638">
        <v>27</v>
      </c>
      <c r="HN638">
        <v>6</v>
      </c>
      <c r="HO638">
        <v>8</v>
      </c>
      <c r="HP638">
        <v>1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1</v>
      </c>
      <c r="HW638">
        <v>1</v>
      </c>
      <c r="HX638">
        <v>0</v>
      </c>
      <c r="HY638">
        <v>1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1</v>
      </c>
      <c r="IH638">
        <v>0</v>
      </c>
      <c r="II638">
        <v>1</v>
      </c>
      <c r="IJ638">
        <v>3</v>
      </c>
      <c r="IK638">
        <v>50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1</v>
      </c>
      <c r="JK638">
        <v>0</v>
      </c>
      <c r="JL638">
        <v>1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1</v>
      </c>
    </row>
    <row r="639" spans="1:299">
      <c r="A639" t="s">
        <v>330</v>
      </c>
      <c r="B639" t="s">
        <v>2</v>
      </c>
      <c r="C639" t="str">
        <f>"126101"</f>
        <v>126101</v>
      </c>
      <c r="D639" t="s">
        <v>329</v>
      </c>
      <c r="E639">
        <v>294</v>
      </c>
      <c r="F639">
        <v>1864</v>
      </c>
      <c r="G639">
        <v>1450</v>
      </c>
      <c r="H639">
        <v>364</v>
      </c>
      <c r="I639">
        <v>1086</v>
      </c>
      <c r="J639">
        <v>0</v>
      </c>
      <c r="K639">
        <v>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1086</v>
      </c>
      <c r="T639">
        <v>0</v>
      </c>
      <c r="U639">
        <v>0</v>
      </c>
      <c r="V639">
        <v>1086</v>
      </c>
      <c r="W639">
        <v>15</v>
      </c>
      <c r="X639">
        <v>7</v>
      </c>
      <c r="Y639">
        <v>8</v>
      </c>
      <c r="Z639">
        <v>0</v>
      </c>
      <c r="AA639">
        <v>1071</v>
      </c>
      <c r="AB639">
        <v>411</v>
      </c>
      <c r="AC639">
        <v>177</v>
      </c>
      <c r="AD639">
        <v>35</v>
      </c>
      <c r="AE639">
        <v>23</v>
      </c>
      <c r="AF639">
        <v>18</v>
      </c>
      <c r="AG639">
        <v>2</v>
      </c>
      <c r="AH639">
        <v>4</v>
      </c>
      <c r="AI639">
        <v>9</v>
      </c>
      <c r="AJ639">
        <v>0</v>
      </c>
      <c r="AK639">
        <v>12</v>
      </c>
      <c r="AL639">
        <v>5</v>
      </c>
      <c r="AM639">
        <v>3</v>
      </c>
      <c r="AN639">
        <v>3</v>
      </c>
      <c r="AO639">
        <v>0</v>
      </c>
      <c r="AP639">
        <v>0</v>
      </c>
      <c r="AQ639">
        <v>1</v>
      </c>
      <c r="AR639">
        <v>0</v>
      </c>
      <c r="AS639">
        <v>5</v>
      </c>
      <c r="AT639">
        <v>1</v>
      </c>
      <c r="AU639">
        <v>0</v>
      </c>
      <c r="AV639">
        <v>5</v>
      </c>
      <c r="AW639">
        <v>3</v>
      </c>
      <c r="AX639">
        <v>1</v>
      </c>
      <c r="AY639">
        <v>6</v>
      </c>
      <c r="AZ639">
        <v>1</v>
      </c>
      <c r="BA639">
        <v>5</v>
      </c>
      <c r="BB639">
        <v>6</v>
      </c>
      <c r="BC639">
        <v>2</v>
      </c>
      <c r="BD639">
        <v>84</v>
      </c>
      <c r="BE639">
        <v>411</v>
      </c>
      <c r="BF639">
        <v>264</v>
      </c>
      <c r="BG639">
        <v>76</v>
      </c>
      <c r="BH639">
        <v>59</v>
      </c>
      <c r="BI639">
        <v>12</v>
      </c>
      <c r="BJ639">
        <v>5</v>
      </c>
      <c r="BK639">
        <v>14</v>
      </c>
      <c r="BL639">
        <v>19</v>
      </c>
      <c r="BM639">
        <v>3</v>
      </c>
      <c r="BN639">
        <v>1</v>
      </c>
      <c r="BO639">
        <v>3</v>
      </c>
      <c r="BP639">
        <v>10</v>
      </c>
      <c r="BQ639">
        <v>1</v>
      </c>
      <c r="BR639">
        <v>2</v>
      </c>
      <c r="BS639">
        <v>1</v>
      </c>
      <c r="BT639">
        <v>4</v>
      </c>
      <c r="BU639">
        <v>9</v>
      </c>
      <c r="BV639">
        <v>0</v>
      </c>
      <c r="BW639">
        <v>5</v>
      </c>
      <c r="BX639">
        <v>4</v>
      </c>
      <c r="BY639">
        <v>0</v>
      </c>
      <c r="BZ639">
        <v>0</v>
      </c>
      <c r="CA639">
        <v>4</v>
      </c>
      <c r="CB639">
        <v>0</v>
      </c>
      <c r="CC639">
        <v>1</v>
      </c>
      <c r="CD639">
        <v>1</v>
      </c>
      <c r="CE639">
        <v>2</v>
      </c>
      <c r="CF639">
        <v>0</v>
      </c>
      <c r="CG639">
        <v>0</v>
      </c>
      <c r="CH639">
        <v>28</v>
      </c>
      <c r="CI639">
        <v>264</v>
      </c>
      <c r="CJ639">
        <v>43</v>
      </c>
      <c r="CK639">
        <v>11</v>
      </c>
      <c r="CL639">
        <v>12</v>
      </c>
      <c r="CM639">
        <v>2</v>
      </c>
      <c r="CN639">
        <v>1</v>
      </c>
      <c r="CO639">
        <v>1</v>
      </c>
      <c r="CP639">
        <v>2</v>
      </c>
      <c r="CQ639">
        <v>1</v>
      </c>
      <c r="CR639">
        <v>0</v>
      </c>
      <c r="CS639">
        <v>0</v>
      </c>
      <c r="CT639">
        <v>3</v>
      </c>
      <c r="CU639">
        <v>0</v>
      </c>
      <c r="CV639">
        <v>4</v>
      </c>
      <c r="CW639">
        <v>3</v>
      </c>
      <c r="CX639">
        <v>1</v>
      </c>
      <c r="CY639">
        <v>1</v>
      </c>
      <c r="CZ639">
        <v>0</v>
      </c>
      <c r="DA639">
        <v>0</v>
      </c>
      <c r="DB639">
        <v>1</v>
      </c>
      <c r="DC639">
        <v>43</v>
      </c>
      <c r="DD639">
        <v>68</v>
      </c>
      <c r="DE639">
        <v>37</v>
      </c>
      <c r="DF639">
        <v>1</v>
      </c>
      <c r="DG639">
        <v>1</v>
      </c>
      <c r="DH639">
        <v>10</v>
      </c>
      <c r="DI639">
        <v>1</v>
      </c>
      <c r="DJ639">
        <v>2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2</v>
      </c>
      <c r="DS639">
        <v>3</v>
      </c>
      <c r="DT639">
        <v>0</v>
      </c>
      <c r="DU639">
        <v>0</v>
      </c>
      <c r="DV639">
        <v>1</v>
      </c>
      <c r="DW639">
        <v>1</v>
      </c>
      <c r="DX639">
        <v>1</v>
      </c>
      <c r="DY639">
        <v>1</v>
      </c>
      <c r="DZ639">
        <v>0</v>
      </c>
      <c r="EA639">
        <v>0</v>
      </c>
      <c r="EB639">
        <v>1</v>
      </c>
      <c r="EC639">
        <v>0</v>
      </c>
      <c r="ED639">
        <v>0</v>
      </c>
      <c r="EE639">
        <v>6</v>
      </c>
      <c r="EF639">
        <v>0</v>
      </c>
      <c r="EG639">
        <v>68</v>
      </c>
      <c r="EH639">
        <v>15</v>
      </c>
      <c r="EI639">
        <v>5</v>
      </c>
      <c r="EJ639">
        <v>0</v>
      </c>
      <c r="EK639">
        <v>7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1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1</v>
      </c>
      <c r="FI639">
        <v>0</v>
      </c>
      <c r="FJ639">
        <v>1</v>
      </c>
      <c r="FK639">
        <v>15</v>
      </c>
      <c r="FL639">
        <v>59</v>
      </c>
      <c r="FM639">
        <v>30</v>
      </c>
      <c r="FN639">
        <v>10</v>
      </c>
      <c r="FO639">
        <v>0</v>
      </c>
      <c r="FP639">
        <v>0</v>
      </c>
      <c r="FQ639">
        <v>1</v>
      </c>
      <c r="FR639">
        <v>0</v>
      </c>
      <c r="FS639">
        <v>0</v>
      </c>
      <c r="FT639">
        <v>0</v>
      </c>
      <c r="FU639">
        <v>4</v>
      </c>
      <c r="FV639">
        <v>0</v>
      </c>
      <c r="FW639" t="s">
        <v>0</v>
      </c>
      <c r="FX639">
        <v>0</v>
      </c>
      <c r="FY639">
        <v>1</v>
      </c>
      <c r="FZ639">
        <v>0</v>
      </c>
      <c r="GA639">
        <v>0</v>
      </c>
      <c r="GB639">
        <v>3</v>
      </c>
      <c r="GC639">
        <v>0</v>
      </c>
      <c r="GD639">
        <v>1</v>
      </c>
      <c r="GE639">
        <v>0</v>
      </c>
      <c r="GF639">
        <v>0</v>
      </c>
      <c r="GG639">
        <v>2</v>
      </c>
      <c r="GH639">
        <v>2</v>
      </c>
      <c r="GI639">
        <v>1</v>
      </c>
      <c r="GJ639">
        <v>0</v>
      </c>
      <c r="GK639">
        <v>1</v>
      </c>
      <c r="GL639">
        <v>2</v>
      </c>
      <c r="GM639">
        <v>1</v>
      </c>
      <c r="GN639">
        <v>59</v>
      </c>
      <c r="GO639">
        <v>99</v>
      </c>
      <c r="GP639">
        <v>45</v>
      </c>
      <c r="GQ639">
        <v>14</v>
      </c>
      <c r="GR639">
        <v>2</v>
      </c>
      <c r="GS639">
        <v>6</v>
      </c>
      <c r="GT639">
        <v>1</v>
      </c>
      <c r="GU639">
        <v>2</v>
      </c>
      <c r="GV639">
        <v>2</v>
      </c>
      <c r="GW639">
        <v>3</v>
      </c>
      <c r="GX639">
        <v>3</v>
      </c>
      <c r="GY639">
        <v>3</v>
      </c>
      <c r="GZ639">
        <v>0</v>
      </c>
      <c r="HA639">
        <v>4</v>
      </c>
      <c r="HB639">
        <v>0</v>
      </c>
      <c r="HC639">
        <v>0</v>
      </c>
      <c r="HD639">
        <v>1</v>
      </c>
      <c r="HE639">
        <v>0</v>
      </c>
      <c r="HF639">
        <v>0</v>
      </c>
      <c r="HG639">
        <v>4</v>
      </c>
      <c r="HH639">
        <v>1</v>
      </c>
      <c r="HI639">
        <v>5</v>
      </c>
      <c r="HJ639">
        <v>3</v>
      </c>
      <c r="HK639">
        <v>99</v>
      </c>
      <c r="HL639">
        <v>108</v>
      </c>
      <c r="HM639">
        <v>49</v>
      </c>
      <c r="HN639">
        <v>12</v>
      </c>
      <c r="HO639">
        <v>9</v>
      </c>
      <c r="HP639">
        <v>9</v>
      </c>
      <c r="HQ639">
        <v>4</v>
      </c>
      <c r="HR639">
        <v>4</v>
      </c>
      <c r="HS639">
        <v>3</v>
      </c>
      <c r="HT639">
        <v>3</v>
      </c>
      <c r="HU639">
        <v>1</v>
      </c>
      <c r="HV639">
        <v>1</v>
      </c>
      <c r="HW639">
        <v>1</v>
      </c>
      <c r="HX639">
        <v>0</v>
      </c>
      <c r="HY639">
        <v>3</v>
      </c>
      <c r="HZ639">
        <v>2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1</v>
      </c>
      <c r="IH639">
        <v>0</v>
      </c>
      <c r="II639">
        <v>0</v>
      </c>
      <c r="IJ639">
        <v>6</v>
      </c>
      <c r="IK639">
        <v>108</v>
      </c>
      <c r="IL639">
        <v>1</v>
      </c>
      <c r="IM639">
        <v>1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1</v>
      </c>
      <c r="JJ639">
        <v>3</v>
      </c>
      <c r="JK639">
        <v>1</v>
      </c>
      <c r="JL639">
        <v>0</v>
      </c>
      <c r="JM639">
        <v>0</v>
      </c>
      <c r="JN639">
        <v>2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3</v>
      </c>
    </row>
    <row r="640" spans="1:299">
      <c r="A640" t="s">
        <v>328</v>
      </c>
      <c r="B640" t="s">
        <v>2</v>
      </c>
      <c r="C640" t="str">
        <f>"126101"</f>
        <v>126101</v>
      </c>
      <c r="D640" t="s">
        <v>327</v>
      </c>
      <c r="E640">
        <v>295</v>
      </c>
      <c r="F640">
        <v>1912</v>
      </c>
      <c r="G640">
        <v>1420</v>
      </c>
      <c r="H640">
        <v>231</v>
      </c>
      <c r="I640">
        <v>1189</v>
      </c>
      <c r="J640">
        <v>0</v>
      </c>
      <c r="K640">
        <v>21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1189</v>
      </c>
      <c r="T640">
        <v>0</v>
      </c>
      <c r="U640">
        <v>1</v>
      </c>
      <c r="V640">
        <v>1188</v>
      </c>
      <c r="W640">
        <v>13</v>
      </c>
      <c r="X640">
        <v>10</v>
      </c>
      <c r="Y640">
        <v>3</v>
      </c>
      <c r="Z640">
        <v>0</v>
      </c>
      <c r="AA640">
        <v>1175</v>
      </c>
      <c r="AB640">
        <v>381</v>
      </c>
      <c r="AC640">
        <v>158</v>
      </c>
      <c r="AD640">
        <v>13</v>
      </c>
      <c r="AE640">
        <v>52</v>
      </c>
      <c r="AF640">
        <v>14</v>
      </c>
      <c r="AG640">
        <v>1</v>
      </c>
      <c r="AH640">
        <v>2</v>
      </c>
      <c r="AI640">
        <v>6</v>
      </c>
      <c r="AJ640">
        <v>3</v>
      </c>
      <c r="AK640">
        <v>12</v>
      </c>
      <c r="AL640">
        <v>2</v>
      </c>
      <c r="AM640">
        <v>1</v>
      </c>
      <c r="AN640">
        <v>1</v>
      </c>
      <c r="AO640">
        <v>2</v>
      </c>
      <c r="AP640">
        <v>2</v>
      </c>
      <c r="AQ640">
        <v>1</v>
      </c>
      <c r="AR640">
        <v>4</v>
      </c>
      <c r="AS640">
        <v>3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2</v>
      </c>
      <c r="AZ640">
        <v>2</v>
      </c>
      <c r="BA640">
        <v>11</v>
      </c>
      <c r="BB640">
        <v>5</v>
      </c>
      <c r="BC640">
        <v>1</v>
      </c>
      <c r="BD640">
        <v>83</v>
      </c>
      <c r="BE640">
        <v>381</v>
      </c>
      <c r="BF640">
        <v>343</v>
      </c>
      <c r="BG640">
        <v>129</v>
      </c>
      <c r="BH640">
        <v>54</v>
      </c>
      <c r="BI640">
        <v>13</v>
      </c>
      <c r="BJ640">
        <v>6</v>
      </c>
      <c r="BK640">
        <v>16</v>
      </c>
      <c r="BL640">
        <v>27</v>
      </c>
      <c r="BM640">
        <v>15</v>
      </c>
      <c r="BN640">
        <v>2</v>
      </c>
      <c r="BO640">
        <v>0</v>
      </c>
      <c r="BP640">
        <v>11</v>
      </c>
      <c r="BQ640">
        <v>4</v>
      </c>
      <c r="BR640">
        <v>2</v>
      </c>
      <c r="BS640">
        <v>3</v>
      </c>
      <c r="BT640">
        <v>2</v>
      </c>
      <c r="BU640">
        <v>5</v>
      </c>
      <c r="BV640">
        <v>1</v>
      </c>
      <c r="BW640">
        <v>0</v>
      </c>
      <c r="BX640">
        <v>4</v>
      </c>
      <c r="BY640">
        <v>0</v>
      </c>
      <c r="BZ640">
        <v>2</v>
      </c>
      <c r="CA640">
        <v>2</v>
      </c>
      <c r="CB640">
        <v>0</v>
      </c>
      <c r="CC640">
        <v>1</v>
      </c>
      <c r="CD640">
        <v>1</v>
      </c>
      <c r="CE640">
        <v>1</v>
      </c>
      <c r="CF640">
        <v>0</v>
      </c>
      <c r="CG640">
        <v>0</v>
      </c>
      <c r="CH640">
        <v>42</v>
      </c>
      <c r="CI640">
        <v>343</v>
      </c>
      <c r="CJ640">
        <v>55</v>
      </c>
      <c r="CK640">
        <v>15</v>
      </c>
      <c r="CL640">
        <v>11</v>
      </c>
      <c r="CM640">
        <v>5</v>
      </c>
      <c r="CN640">
        <v>1</v>
      </c>
      <c r="CO640">
        <v>4</v>
      </c>
      <c r="CP640">
        <v>1</v>
      </c>
      <c r="CQ640">
        <v>3</v>
      </c>
      <c r="CR640">
        <v>0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4</v>
      </c>
      <c r="CY640">
        <v>3</v>
      </c>
      <c r="CZ640">
        <v>0</v>
      </c>
      <c r="DA640">
        <v>3</v>
      </c>
      <c r="DB640">
        <v>0</v>
      </c>
      <c r="DC640">
        <v>55</v>
      </c>
      <c r="DD640">
        <v>87</v>
      </c>
      <c r="DE640">
        <v>54</v>
      </c>
      <c r="DF640">
        <v>3</v>
      </c>
      <c r="DG640">
        <v>2</v>
      </c>
      <c r="DH640">
        <v>4</v>
      </c>
      <c r="DI640">
        <v>7</v>
      </c>
      <c r="DJ640">
        <v>0</v>
      </c>
      <c r="DK640">
        <v>0</v>
      </c>
      <c r="DL640">
        <v>0</v>
      </c>
      <c r="DM640">
        <v>1</v>
      </c>
      <c r="DN640">
        <v>2</v>
      </c>
      <c r="DO640">
        <v>3</v>
      </c>
      <c r="DP640">
        <v>0</v>
      </c>
      <c r="DQ640">
        <v>0</v>
      </c>
      <c r="DR640">
        <v>0</v>
      </c>
      <c r="DS640">
        <v>2</v>
      </c>
      <c r="DT640">
        <v>1</v>
      </c>
      <c r="DU640">
        <v>0</v>
      </c>
      <c r="DV640">
        <v>0</v>
      </c>
      <c r="DW640">
        <v>1</v>
      </c>
      <c r="DX640">
        <v>0</v>
      </c>
      <c r="DY640">
        <v>0</v>
      </c>
      <c r="DZ640">
        <v>0</v>
      </c>
      <c r="EA640">
        <v>1</v>
      </c>
      <c r="EB640">
        <v>1</v>
      </c>
      <c r="EC640">
        <v>0</v>
      </c>
      <c r="ED640">
        <v>1</v>
      </c>
      <c r="EE640">
        <v>1</v>
      </c>
      <c r="EF640">
        <v>3</v>
      </c>
      <c r="EG640">
        <v>87</v>
      </c>
      <c r="EH640">
        <v>15</v>
      </c>
      <c r="EI640">
        <v>5</v>
      </c>
      <c r="EJ640">
        <v>1</v>
      </c>
      <c r="EK640">
        <v>3</v>
      </c>
      <c r="EL640">
        <v>1</v>
      </c>
      <c r="EM640">
        <v>1</v>
      </c>
      <c r="EN640">
        <v>1</v>
      </c>
      <c r="EO640">
        <v>0</v>
      </c>
      <c r="EP640">
        <v>2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1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15</v>
      </c>
      <c r="FL640">
        <v>81</v>
      </c>
      <c r="FM640">
        <v>62</v>
      </c>
      <c r="FN640">
        <v>7</v>
      </c>
      <c r="FO640">
        <v>3</v>
      </c>
      <c r="FP640">
        <v>0</v>
      </c>
      <c r="FQ640">
        <v>2</v>
      </c>
      <c r="FR640">
        <v>1</v>
      </c>
      <c r="FS640">
        <v>0</v>
      </c>
      <c r="FT640">
        <v>0</v>
      </c>
      <c r="FU640">
        <v>4</v>
      </c>
      <c r="FV640">
        <v>0</v>
      </c>
      <c r="FW640" t="s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1</v>
      </c>
      <c r="GD640">
        <v>0</v>
      </c>
      <c r="GE640">
        <v>1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81</v>
      </c>
      <c r="GO640">
        <v>68</v>
      </c>
      <c r="GP640">
        <v>26</v>
      </c>
      <c r="GQ640">
        <v>7</v>
      </c>
      <c r="GR640">
        <v>4</v>
      </c>
      <c r="GS640">
        <v>6</v>
      </c>
      <c r="GT640">
        <v>4</v>
      </c>
      <c r="GU640">
        <v>0</v>
      </c>
      <c r="GV640">
        <v>3</v>
      </c>
      <c r="GW640">
        <v>1</v>
      </c>
      <c r="GX640">
        <v>1</v>
      </c>
      <c r="GY640">
        <v>5</v>
      </c>
      <c r="GZ640">
        <v>1</v>
      </c>
      <c r="HA640">
        <v>0</v>
      </c>
      <c r="HB640">
        <v>1</v>
      </c>
      <c r="HC640">
        <v>0</v>
      </c>
      <c r="HD640">
        <v>1</v>
      </c>
      <c r="HE640">
        <v>1</v>
      </c>
      <c r="HF640">
        <v>0</v>
      </c>
      <c r="HG640">
        <v>2</v>
      </c>
      <c r="HH640">
        <v>1</v>
      </c>
      <c r="HI640">
        <v>1</v>
      </c>
      <c r="HJ640">
        <v>3</v>
      </c>
      <c r="HK640">
        <v>68</v>
      </c>
      <c r="HL640">
        <v>136</v>
      </c>
      <c r="HM640">
        <v>71</v>
      </c>
      <c r="HN640">
        <v>16</v>
      </c>
      <c r="HO640">
        <v>14</v>
      </c>
      <c r="HP640">
        <v>4</v>
      </c>
      <c r="HQ640">
        <v>1</v>
      </c>
      <c r="HR640">
        <v>2</v>
      </c>
      <c r="HS640">
        <v>2</v>
      </c>
      <c r="HT640">
        <v>5</v>
      </c>
      <c r="HU640">
        <v>0</v>
      </c>
      <c r="HV640">
        <v>1</v>
      </c>
      <c r="HW640">
        <v>0</v>
      </c>
      <c r="HX640">
        <v>0</v>
      </c>
      <c r="HY640">
        <v>4</v>
      </c>
      <c r="HZ640">
        <v>4</v>
      </c>
      <c r="IA640">
        <v>4</v>
      </c>
      <c r="IB640">
        <v>0</v>
      </c>
      <c r="IC640">
        <v>2</v>
      </c>
      <c r="ID640">
        <v>0</v>
      </c>
      <c r="IE640">
        <v>2</v>
      </c>
      <c r="IF640">
        <v>0</v>
      </c>
      <c r="IG640">
        <v>0</v>
      </c>
      <c r="IH640">
        <v>0</v>
      </c>
      <c r="II640">
        <v>1</v>
      </c>
      <c r="IJ640">
        <v>3</v>
      </c>
      <c r="IK640">
        <v>136</v>
      </c>
      <c r="IL640">
        <v>6</v>
      </c>
      <c r="IM640">
        <v>3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1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1</v>
      </c>
      <c r="JC640">
        <v>1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6</v>
      </c>
      <c r="JJ640">
        <v>3</v>
      </c>
      <c r="JK640">
        <v>1</v>
      </c>
      <c r="JL640">
        <v>0</v>
      </c>
      <c r="JM640">
        <v>0</v>
      </c>
      <c r="JN640">
        <v>1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1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3</v>
      </c>
    </row>
    <row r="641" spans="1:299">
      <c r="A641" t="s">
        <v>326</v>
      </c>
      <c r="B641" t="s">
        <v>2</v>
      </c>
      <c r="C641" t="str">
        <f>"126101"</f>
        <v>126101</v>
      </c>
      <c r="D641" t="s">
        <v>323</v>
      </c>
      <c r="E641">
        <v>296</v>
      </c>
      <c r="F641">
        <v>1192</v>
      </c>
      <c r="G641">
        <v>889</v>
      </c>
      <c r="H641">
        <v>110</v>
      </c>
      <c r="I641">
        <v>779</v>
      </c>
      <c r="J641">
        <v>0</v>
      </c>
      <c r="K641">
        <v>12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779</v>
      </c>
      <c r="T641">
        <v>0</v>
      </c>
      <c r="U641">
        <v>0</v>
      </c>
      <c r="V641">
        <v>779</v>
      </c>
      <c r="W641">
        <v>8</v>
      </c>
      <c r="X641">
        <v>8</v>
      </c>
      <c r="Y641">
        <v>0</v>
      </c>
      <c r="Z641">
        <v>0</v>
      </c>
      <c r="AA641">
        <v>771</v>
      </c>
      <c r="AB641">
        <v>309</v>
      </c>
      <c r="AC641">
        <v>143</v>
      </c>
      <c r="AD641">
        <v>16</v>
      </c>
      <c r="AE641">
        <v>47</v>
      </c>
      <c r="AF641">
        <v>9</v>
      </c>
      <c r="AG641">
        <v>0</v>
      </c>
      <c r="AH641">
        <v>0</v>
      </c>
      <c r="AI641">
        <v>0</v>
      </c>
      <c r="AJ641">
        <v>0</v>
      </c>
      <c r="AK641">
        <v>6</v>
      </c>
      <c r="AL641">
        <v>1</v>
      </c>
      <c r="AM641">
        <v>0</v>
      </c>
      <c r="AN641">
        <v>0</v>
      </c>
      <c r="AO641">
        <v>3</v>
      </c>
      <c r="AP641">
        <v>1</v>
      </c>
      <c r="AQ641">
        <v>1</v>
      </c>
      <c r="AR641">
        <v>2</v>
      </c>
      <c r="AS641">
        <v>0</v>
      </c>
      <c r="AT641">
        <v>0</v>
      </c>
      <c r="AU641">
        <v>0</v>
      </c>
      <c r="AV641">
        <v>2</v>
      </c>
      <c r="AW641">
        <v>1</v>
      </c>
      <c r="AX641">
        <v>0</v>
      </c>
      <c r="AY641">
        <v>3</v>
      </c>
      <c r="AZ641">
        <v>2</v>
      </c>
      <c r="BA641">
        <v>1</v>
      </c>
      <c r="BB641">
        <v>2</v>
      </c>
      <c r="BC641">
        <v>0</v>
      </c>
      <c r="BD641">
        <v>69</v>
      </c>
      <c r="BE641">
        <v>309</v>
      </c>
      <c r="BF641">
        <v>215</v>
      </c>
      <c r="BG641">
        <v>57</v>
      </c>
      <c r="BH641">
        <v>35</v>
      </c>
      <c r="BI641">
        <v>8</v>
      </c>
      <c r="BJ641">
        <v>6</v>
      </c>
      <c r="BK641">
        <v>8</v>
      </c>
      <c r="BL641">
        <v>24</v>
      </c>
      <c r="BM641">
        <v>12</v>
      </c>
      <c r="BN641">
        <v>0</v>
      </c>
      <c r="BO641">
        <v>6</v>
      </c>
      <c r="BP641">
        <v>15</v>
      </c>
      <c r="BQ641">
        <v>1</v>
      </c>
      <c r="BR641">
        <v>0</v>
      </c>
      <c r="BS641">
        <v>9</v>
      </c>
      <c r="BT641">
        <v>0</v>
      </c>
      <c r="BU641">
        <v>14</v>
      </c>
      <c r="BV641">
        <v>3</v>
      </c>
      <c r="BW641">
        <v>0</v>
      </c>
      <c r="BX641">
        <v>1</v>
      </c>
      <c r="BY641">
        <v>3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1</v>
      </c>
      <c r="CH641">
        <v>11</v>
      </c>
      <c r="CI641">
        <v>215</v>
      </c>
      <c r="CJ641">
        <v>28</v>
      </c>
      <c r="CK641">
        <v>8</v>
      </c>
      <c r="CL641">
        <v>5</v>
      </c>
      <c r="CM641">
        <v>1</v>
      </c>
      <c r="CN641">
        <v>2</v>
      </c>
      <c r="CO641">
        <v>2</v>
      </c>
      <c r="CP641">
        <v>0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3</v>
      </c>
      <c r="CX641">
        <v>0</v>
      </c>
      <c r="CY641">
        <v>1</v>
      </c>
      <c r="CZ641">
        <v>0</v>
      </c>
      <c r="DA641">
        <v>0</v>
      </c>
      <c r="DB641">
        <v>0</v>
      </c>
      <c r="DC641">
        <v>28</v>
      </c>
      <c r="DD641">
        <v>44</v>
      </c>
      <c r="DE641">
        <v>30</v>
      </c>
      <c r="DF641">
        <v>0</v>
      </c>
      <c r="DG641">
        <v>2</v>
      </c>
      <c r="DH641">
        <v>2</v>
      </c>
      <c r="DI641">
        <v>6</v>
      </c>
      <c r="DJ641">
        <v>0</v>
      </c>
      <c r="DK641">
        <v>2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0</v>
      </c>
      <c r="EG641">
        <v>44</v>
      </c>
      <c r="EH641">
        <v>11</v>
      </c>
      <c r="EI641">
        <v>2</v>
      </c>
      <c r="EJ641">
        <v>0</v>
      </c>
      <c r="EK641">
        <v>2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2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1</v>
      </c>
      <c r="FG641">
        <v>0</v>
      </c>
      <c r="FH641">
        <v>0</v>
      </c>
      <c r="FI641">
        <v>0</v>
      </c>
      <c r="FJ641">
        <v>3</v>
      </c>
      <c r="FK641">
        <v>11</v>
      </c>
      <c r="FL641">
        <v>42</v>
      </c>
      <c r="FM641">
        <v>32</v>
      </c>
      <c r="FN641">
        <v>6</v>
      </c>
      <c r="FO641">
        <v>1</v>
      </c>
      <c r="FP641">
        <v>0</v>
      </c>
      <c r="FQ641">
        <v>0</v>
      </c>
      <c r="FR641">
        <v>1</v>
      </c>
      <c r="FS641">
        <v>1</v>
      </c>
      <c r="FT641">
        <v>0</v>
      </c>
      <c r="FU641">
        <v>1</v>
      </c>
      <c r="FV641">
        <v>0</v>
      </c>
      <c r="FW641" t="s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42</v>
      </c>
      <c r="GO641">
        <v>57</v>
      </c>
      <c r="GP641">
        <v>26</v>
      </c>
      <c r="GQ641">
        <v>4</v>
      </c>
      <c r="GR641">
        <v>2</v>
      </c>
      <c r="GS641">
        <v>5</v>
      </c>
      <c r="GT641">
        <v>2</v>
      </c>
      <c r="GU641">
        <v>0</v>
      </c>
      <c r="GV641">
        <v>0</v>
      </c>
      <c r="GW641">
        <v>0</v>
      </c>
      <c r="GX641">
        <v>0</v>
      </c>
      <c r="GY641">
        <v>2</v>
      </c>
      <c r="GZ641">
        <v>0</v>
      </c>
      <c r="HA641">
        <v>3</v>
      </c>
      <c r="HB641">
        <v>1</v>
      </c>
      <c r="HC641">
        <v>0</v>
      </c>
      <c r="HD641">
        <v>2</v>
      </c>
      <c r="HE641">
        <v>0</v>
      </c>
      <c r="HF641">
        <v>0</v>
      </c>
      <c r="HG641">
        <v>1</v>
      </c>
      <c r="HH641">
        <v>1</v>
      </c>
      <c r="HI641">
        <v>0</v>
      </c>
      <c r="HJ641">
        <v>8</v>
      </c>
      <c r="HK641">
        <v>57</v>
      </c>
      <c r="HL641">
        <v>62</v>
      </c>
      <c r="HM641">
        <v>31</v>
      </c>
      <c r="HN641">
        <v>11</v>
      </c>
      <c r="HO641">
        <v>3</v>
      </c>
      <c r="HP641">
        <v>5</v>
      </c>
      <c r="HQ641">
        <v>1</v>
      </c>
      <c r="HR641">
        <v>0</v>
      </c>
      <c r="HS641">
        <v>2</v>
      </c>
      <c r="HT641">
        <v>0</v>
      </c>
      <c r="HU641">
        <v>1</v>
      </c>
      <c r="HV641">
        <v>0</v>
      </c>
      <c r="HW641">
        <v>0</v>
      </c>
      <c r="HX641">
        <v>0</v>
      </c>
      <c r="HY641">
        <v>2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3</v>
      </c>
      <c r="IH641">
        <v>0</v>
      </c>
      <c r="II641">
        <v>1</v>
      </c>
      <c r="IJ641">
        <v>2</v>
      </c>
      <c r="IK641">
        <v>62</v>
      </c>
      <c r="IL641">
        <v>1</v>
      </c>
      <c r="IM641">
        <v>0</v>
      </c>
      <c r="IN641">
        <v>0</v>
      </c>
      <c r="IO641">
        <v>1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1</v>
      </c>
      <c r="JJ641">
        <v>2</v>
      </c>
      <c r="JK641">
        <v>2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2</v>
      </c>
    </row>
    <row r="642" spans="1:299">
      <c r="A642" t="s">
        <v>325</v>
      </c>
      <c r="B642" t="s">
        <v>2</v>
      </c>
      <c r="C642" t="str">
        <f>"126101"</f>
        <v>126101</v>
      </c>
      <c r="D642" t="s">
        <v>323</v>
      </c>
      <c r="E642">
        <v>297</v>
      </c>
      <c r="F642">
        <v>750</v>
      </c>
      <c r="G642">
        <v>570</v>
      </c>
      <c r="H642">
        <v>96</v>
      </c>
      <c r="I642">
        <v>474</v>
      </c>
      <c r="J642">
        <v>1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474</v>
      </c>
      <c r="T642">
        <v>0</v>
      </c>
      <c r="U642">
        <v>0</v>
      </c>
      <c r="V642">
        <v>474</v>
      </c>
      <c r="W642">
        <v>7</v>
      </c>
      <c r="X642">
        <v>3</v>
      </c>
      <c r="Y642">
        <v>4</v>
      </c>
      <c r="Z642">
        <v>0</v>
      </c>
      <c r="AA642">
        <v>467</v>
      </c>
      <c r="AB642">
        <v>168</v>
      </c>
      <c r="AC642">
        <v>71</v>
      </c>
      <c r="AD642">
        <v>6</v>
      </c>
      <c r="AE642">
        <v>19</v>
      </c>
      <c r="AF642">
        <v>4</v>
      </c>
      <c r="AG642">
        <v>1</v>
      </c>
      <c r="AH642">
        <v>0</v>
      </c>
      <c r="AI642">
        <v>5</v>
      </c>
      <c r="AJ642">
        <v>0</v>
      </c>
      <c r="AK642">
        <v>6</v>
      </c>
      <c r="AL642">
        <v>1</v>
      </c>
      <c r="AM642">
        <v>1</v>
      </c>
      <c r="AN642">
        <v>0</v>
      </c>
      <c r="AO642">
        <v>0</v>
      </c>
      <c r="AP642">
        <v>0</v>
      </c>
      <c r="AQ642">
        <v>1</v>
      </c>
      <c r="AR642">
        <v>4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2</v>
      </c>
      <c r="AZ642">
        <v>0</v>
      </c>
      <c r="BA642">
        <v>3</v>
      </c>
      <c r="BB642">
        <v>2</v>
      </c>
      <c r="BC642">
        <v>0</v>
      </c>
      <c r="BD642">
        <v>42</v>
      </c>
      <c r="BE642">
        <v>168</v>
      </c>
      <c r="BF642">
        <v>120</v>
      </c>
      <c r="BG642">
        <v>37</v>
      </c>
      <c r="BH642">
        <v>23</v>
      </c>
      <c r="BI642">
        <v>9</v>
      </c>
      <c r="BJ642">
        <v>4</v>
      </c>
      <c r="BK642">
        <v>2</v>
      </c>
      <c r="BL642">
        <v>13</v>
      </c>
      <c r="BM642">
        <v>6</v>
      </c>
      <c r="BN642">
        <v>0</v>
      </c>
      <c r="BO642">
        <v>1</v>
      </c>
      <c r="BP642">
        <v>8</v>
      </c>
      <c r="BQ642">
        <v>0</v>
      </c>
      <c r="BR642">
        <v>0</v>
      </c>
      <c r="BS642">
        <v>2</v>
      </c>
      <c r="BT642">
        <v>0</v>
      </c>
      <c r="BU642">
        <v>3</v>
      </c>
      <c r="BV642">
        <v>0</v>
      </c>
      <c r="BW642">
        <v>2</v>
      </c>
      <c r="BX642">
        <v>0</v>
      </c>
      <c r="BY642">
        <v>0</v>
      </c>
      <c r="BZ642">
        <v>0</v>
      </c>
      <c r="CA642">
        <v>1</v>
      </c>
      <c r="CB642">
        <v>0</v>
      </c>
      <c r="CC642">
        <v>2</v>
      </c>
      <c r="CD642">
        <v>0</v>
      </c>
      <c r="CE642">
        <v>0</v>
      </c>
      <c r="CF642">
        <v>0</v>
      </c>
      <c r="CG642">
        <v>1</v>
      </c>
      <c r="CH642">
        <v>6</v>
      </c>
      <c r="CI642">
        <v>120</v>
      </c>
      <c r="CJ642">
        <v>25</v>
      </c>
      <c r="CK642">
        <v>14</v>
      </c>
      <c r="CL642">
        <v>1</v>
      </c>
      <c r="CM642">
        <v>1</v>
      </c>
      <c r="CN642">
        <v>1</v>
      </c>
      <c r="CO642">
        <v>0</v>
      </c>
      <c r="CP642">
        <v>1</v>
      </c>
      <c r="CQ642">
        <v>0</v>
      </c>
      <c r="CR642">
        <v>2</v>
      </c>
      <c r="CS642">
        <v>0</v>
      </c>
      <c r="CT642">
        <v>1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1</v>
      </c>
      <c r="DA642">
        <v>1</v>
      </c>
      <c r="DB642">
        <v>2</v>
      </c>
      <c r="DC642">
        <v>25</v>
      </c>
      <c r="DD642">
        <v>31</v>
      </c>
      <c r="DE642">
        <v>22</v>
      </c>
      <c r="DF642">
        <v>1</v>
      </c>
      <c r="DG642">
        <v>1</v>
      </c>
      <c r="DH642">
        <v>1</v>
      </c>
      <c r="DI642">
        <v>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1</v>
      </c>
      <c r="DQ642">
        <v>0</v>
      </c>
      <c r="DR642">
        <v>0</v>
      </c>
      <c r="DS642">
        <v>1</v>
      </c>
      <c r="DT642">
        <v>0</v>
      </c>
      <c r="DU642">
        <v>1</v>
      </c>
      <c r="DV642">
        <v>0</v>
      </c>
      <c r="DW642">
        <v>1</v>
      </c>
      <c r="DX642">
        <v>0</v>
      </c>
      <c r="DY642">
        <v>0</v>
      </c>
      <c r="DZ642">
        <v>0</v>
      </c>
      <c r="EA642">
        <v>1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31</v>
      </c>
      <c r="EH642">
        <v>6</v>
      </c>
      <c r="EI642">
        <v>1</v>
      </c>
      <c r="EJ642">
        <v>1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1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3</v>
      </c>
      <c r="FK642">
        <v>6</v>
      </c>
      <c r="FL642">
        <v>25</v>
      </c>
      <c r="FM642">
        <v>19</v>
      </c>
      <c r="FN642">
        <v>2</v>
      </c>
      <c r="FO642">
        <v>1</v>
      </c>
      <c r="FP642">
        <v>0</v>
      </c>
      <c r="FQ642">
        <v>0</v>
      </c>
      <c r="FR642">
        <v>1</v>
      </c>
      <c r="FS642">
        <v>0</v>
      </c>
      <c r="FT642">
        <v>0</v>
      </c>
      <c r="FU642">
        <v>0</v>
      </c>
      <c r="FV642">
        <v>0</v>
      </c>
      <c r="FW642" t="s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2</v>
      </c>
      <c r="GN642">
        <v>25</v>
      </c>
      <c r="GO642">
        <v>29</v>
      </c>
      <c r="GP642">
        <v>15</v>
      </c>
      <c r="GQ642">
        <v>5</v>
      </c>
      <c r="GR642">
        <v>1</v>
      </c>
      <c r="GS642">
        <v>0</v>
      </c>
      <c r="GT642">
        <v>1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1</v>
      </c>
      <c r="HA642">
        <v>2</v>
      </c>
      <c r="HB642">
        <v>1</v>
      </c>
      <c r="HC642">
        <v>0</v>
      </c>
      <c r="HD642">
        <v>1</v>
      </c>
      <c r="HE642">
        <v>0</v>
      </c>
      <c r="HF642">
        <v>0</v>
      </c>
      <c r="HG642">
        <v>1</v>
      </c>
      <c r="HH642">
        <v>0</v>
      </c>
      <c r="HI642">
        <v>1</v>
      </c>
      <c r="HJ642">
        <v>0</v>
      </c>
      <c r="HK642">
        <v>29</v>
      </c>
      <c r="HL642">
        <v>60</v>
      </c>
      <c r="HM642">
        <v>30</v>
      </c>
      <c r="HN642">
        <v>8</v>
      </c>
      <c r="HO642">
        <v>3</v>
      </c>
      <c r="HP642">
        <v>1</v>
      </c>
      <c r="HQ642">
        <v>0</v>
      </c>
      <c r="HR642">
        <v>3</v>
      </c>
      <c r="HS642">
        <v>2</v>
      </c>
      <c r="HT642">
        <v>0</v>
      </c>
      <c r="HU642">
        <v>1</v>
      </c>
      <c r="HV642">
        <v>1</v>
      </c>
      <c r="HW642">
        <v>0</v>
      </c>
      <c r="HX642">
        <v>1</v>
      </c>
      <c r="HY642">
        <v>0</v>
      </c>
      <c r="HZ642">
        <v>2</v>
      </c>
      <c r="IA642">
        <v>3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2</v>
      </c>
      <c r="IH642">
        <v>0</v>
      </c>
      <c r="II642">
        <v>1</v>
      </c>
      <c r="IJ642">
        <v>2</v>
      </c>
      <c r="IK642">
        <v>60</v>
      </c>
      <c r="IL642">
        <v>2</v>
      </c>
      <c r="IM642">
        <v>0</v>
      </c>
      <c r="IN642">
        <v>0</v>
      </c>
      <c r="IO642">
        <v>1</v>
      </c>
      <c r="IP642">
        <v>0</v>
      </c>
      <c r="IQ642">
        <v>0</v>
      </c>
      <c r="IR642">
        <v>0</v>
      </c>
      <c r="IS642">
        <v>1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2</v>
      </c>
      <c r="JJ642">
        <v>1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1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1</v>
      </c>
    </row>
    <row r="643" spans="1:299">
      <c r="A643" t="s">
        <v>324</v>
      </c>
      <c r="B643" t="s">
        <v>2</v>
      </c>
      <c r="C643" t="str">
        <f>"126101"</f>
        <v>126101</v>
      </c>
      <c r="D643" t="s">
        <v>323</v>
      </c>
      <c r="E643">
        <v>298</v>
      </c>
      <c r="F643">
        <v>566</v>
      </c>
      <c r="G643">
        <v>440</v>
      </c>
      <c r="H643">
        <v>83</v>
      </c>
      <c r="I643">
        <v>357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357</v>
      </c>
      <c r="T643">
        <v>0</v>
      </c>
      <c r="U643">
        <v>0</v>
      </c>
      <c r="V643">
        <v>357</v>
      </c>
      <c r="W643">
        <v>3</v>
      </c>
      <c r="X643">
        <v>3</v>
      </c>
      <c r="Y643">
        <v>0</v>
      </c>
      <c r="Z643">
        <v>0</v>
      </c>
      <c r="AA643">
        <v>354</v>
      </c>
      <c r="AB643">
        <v>111</v>
      </c>
      <c r="AC643">
        <v>53</v>
      </c>
      <c r="AD643">
        <v>4</v>
      </c>
      <c r="AE643">
        <v>9</v>
      </c>
      <c r="AF643">
        <v>11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30</v>
      </c>
      <c r="BE643">
        <v>111</v>
      </c>
      <c r="BF643">
        <v>113</v>
      </c>
      <c r="BG643">
        <v>40</v>
      </c>
      <c r="BH643">
        <v>18</v>
      </c>
      <c r="BI643">
        <v>5</v>
      </c>
      <c r="BJ643">
        <v>3</v>
      </c>
      <c r="BK643">
        <v>3</v>
      </c>
      <c r="BL643">
        <v>15</v>
      </c>
      <c r="BM643">
        <v>0</v>
      </c>
      <c r="BN643">
        <v>0</v>
      </c>
      <c r="BO643">
        <v>0</v>
      </c>
      <c r="BP643">
        <v>2</v>
      </c>
      <c r="BQ643">
        <v>1</v>
      </c>
      <c r="BR643">
        <v>0</v>
      </c>
      <c r="BS643">
        <v>4</v>
      </c>
      <c r="BT643">
        <v>1</v>
      </c>
      <c r="BU643">
        <v>7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13</v>
      </c>
      <c r="CI643">
        <v>113</v>
      </c>
      <c r="CJ643">
        <v>12</v>
      </c>
      <c r="CK643">
        <v>5</v>
      </c>
      <c r="CL643">
        <v>6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12</v>
      </c>
      <c r="DD643">
        <v>15</v>
      </c>
      <c r="DE643">
        <v>13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1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15</v>
      </c>
      <c r="EH643">
        <v>7</v>
      </c>
      <c r="EI643">
        <v>1</v>
      </c>
      <c r="EJ643">
        <v>0</v>
      </c>
      <c r="EK643">
        <v>2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4</v>
      </c>
      <c r="FK643">
        <v>7</v>
      </c>
      <c r="FL643">
        <v>33</v>
      </c>
      <c r="FM643">
        <v>24</v>
      </c>
      <c r="FN643">
        <v>4</v>
      </c>
      <c r="FO643">
        <v>1</v>
      </c>
      <c r="FP643">
        <v>0</v>
      </c>
      <c r="FQ643">
        <v>0</v>
      </c>
      <c r="FR643">
        <v>1</v>
      </c>
      <c r="FS643">
        <v>0</v>
      </c>
      <c r="FT643">
        <v>0</v>
      </c>
      <c r="FU643">
        <v>0</v>
      </c>
      <c r="FV643">
        <v>1</v>
      </c>
      <c r="FW643" t="s">
        <v>0</v>
      </c>
      <c r="FX643">
        <v>1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1</v>
      </c>
      <c r="GN643">
        <v>33</v>
      </c>
      <c r="GO643">
        <v>15</v>
      </c>
      <c r="GP643">
        <v>7</v>
      </c>
      <c r="GQ643">
        <v>0</v>
      </c>
      <c r="GR643">
        <v>1</v>
      </c>
      <c r="GS643">
        <v>2</v>
      </c>
      <c r="GT643">
        <v>0</v>
      </c>
      <c r="GU643">
        <v>1</v>
      </c>
      <c r="GV643">
        <v>0</v>
      </c>
      <c r="GW643">
        <v>0</v>
      </c>
      <c r="GX643">
        <v>0</v>
      </c>
      <c r="GY643">
        <v>0</v>
      </c>
      <c r="GZ643">
        <v>1</v>
      </c>
      <c r="HA643">
        <v>0</v>
      </c>
      <c r="HB643">
        <v>1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1</v>
      </c>
      <c r="HJ643">
        <v>1</v>
      </c>
      <c r="HK643">
        <v>15</v>
      </c>
      <c r="HL643">
        <v>45</v>
      </c>
      <c r="HM643">
        <v>29</v>
      </c>
      <c r="HN643">
        <v>5</v>
      </c>
      <c r="HO643">
        <v>4</v>
      </c>
      <c r="HP643">
        <v>2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1</v>
      </c>
      <c r="HX643">
        <v>1</v>
      </c>
      <c r="HY643">
        <v>0</v>
      </c>
      <c r="HZ643">
        <v>0</v>
      </c>
      <c r="IA643">
        <v>0</v>
      </c>
      <c r="IB643">
        <v>0</v>
      </c>
      <c r="IC643">
        <v>1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1</v>
      </c>
      <c r="IJ643">
        <v>1</v>
      </c>
      <c r="IK643">
        <v>45</v>
      </c>
      <c r="IL643">
        <v>1</v>
      </c>
      <c r="IM643">
        <v>1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1</v>
      </c>
      <c r="JJ643">
        <v>2</v>
      </c>
      <c r="JK643">
        <v>1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1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2</v>
      </c>
    </row>
    <row r="644" spans="1:299">
      <c r="A644" t="s">
        <v>322</v>
      </c>
      <c r="B644" t="s">
        <v>2</v>
      </c>
      <c r="C644" t="str">
        <f>"126101"</f>
        <v>126101</v>
      </c>
      <c r="D644" t="s">
        <v>320</v>
      </c>
      <c r="E644">
        <v>299</v>
      </c>
      <c r="F644">
        <v>1753</v>
      </c>
      <c r="G644">
        <v>1299</v>
      </c>
      <c r="H644">
        <v>123</v>
      </c>
      <c r="I644">
        <v>1176</v>
      </c>
      <c r="J644">
        <v>1</v>
      </c>
      <c r="K644">
        <v>13</v>
      </c>
      <c r="L644">
        <v>15</v>
      </c>
      <c r="M644">
        <v>15</v>
      </c>
      <c r="N644">
        <v>0</v>
      </c>
      <c r="O644">
        <v>0</v>
      </c>
      <c r="P644">
        <v>0</v>
      </c>
      <c r="Q644">
        <v>0</v>
      </c>
      <c r="R644">
        <v>15</v>
      </c>
      <c r="S644">
        <v>1191</v>
      </c>
      <c r="T644">
        <v>15</v>
      </c>
      <c r="U644">
        <v>0</v>
      </c>
      <c r="V644">
        <v>1191</v>
      </c>
      <c r="W644">
        <v>12</v>
      </c>
      <c r="X644">
        <v>8</v>
      </c>
      <c r="Y644">
        <v>4</v>
      </c>
      <c r="Z644">
        <v>0</v>
      </c>
      <c r="AA644">
        <v>1179</v>
      </c>
      <c r="AB644">
        <v>437</v>
      </c>
      <c r="AC644">
        <v>186</v>
      </c>
      <c r="AD644">
        <v>27</v>
      </c>
      <c r="AE644">
        <v>27</v>
      </c>
      <c r="AF644">
        <v>26</v>
      </c>
      <c r="AG644">
        <v>4</v>
      </c>
      <c r="AH644">
        <v>3</v>
      </c>
      <c r="AI644">
        <v>2</v>
      </c>
      <c r="AJ644">
        <v>0</v>
      </c>
      <c r="AK644">
        <v>9</v>
      </c>
      <c r="AL644">
        <v>0</v>
      </c>
      <c r="AM644">
        <v>0</v>
      </c>
      <c r="AN644">
        <v>0</v>
      </c>
      <c r="AO644">
        <v>0</v>
      </c>
      <c r="AP644">
        <v>2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3</v>
      </c>
      <c r="AW644">
        <v>2</v>
      </c>
      <c r="AX644">
        <v>1</v>
      </c>
      <c r="AY644">
        <v>6</v>
      </c>
      <c r="AZ644">
        <v>1</v>
      </c>
      <c r="BA644">
        <v>5</v>
      </c>
      <c r="BB644">
        <v>2</v>
      </c>
      <c r="BC644">
        <v>1</v>
      </c>
      <c r="BD644">
        <v>129</v>
      </c>
      <c r="BE644">
        <v>437</v>
      </c>
      <c r="BF644">
        <v>349</v>
      </c>
      <c r="BG644">
        <v>157</v>
      </c>
      <c r="BH644">
        <v>51</v>
      </c>
      <c r="BI644">
        <v>8</v>
      </c>
      <c r="BJ644">
        <v>8</v>
      </c>
      <c r="BK644">
        <v>13</v>
      </c>
      <c r="BL644">
        <v>32</v>
      </c>
      <c r="BM644">
        <v>16</v>
      </c>
      <c r="BN644">
        <v>2</v>
      </c>
      <c r="BO644">
        <v>2</v>
      </c>
      <c r="BP644">
        <v>12</v>
      </c>
      <c r="BQ644">
        <v>0</v>
      </c>
      <c r="BR644">
        <v>2</v>
      </c>
      <c r="BS644">
        <v>3</v>
      </c>
      <c r="BT644">
        <v>0</v>
      </c>
      <c r="BU644">
        <v>14</v>
      </c>
      <c r="BV644">
        <v>3</v>
      </c>
      <c r="BW644">
        <v>2</v>
      </c>
      <c r="BX644">
        <v>1</v>
      </c>
      <c r="BY644">
        <v>1</v>
      </c>
      <c r="BZ644">
        <v>0</v>
      </c>
      <c r="CA644">
        <v>2</v>
      </c>
      <c r="CB644">
        <v>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19</v>
      </c>
      <c r="CI644">
        <v>349</v>
      </c>
      <c r="CJ644">
        <v>44</v>
      </c>
      <c r="CK644">
        <v>18</v>
      </c>
      <c r="CL644">
        <v>8</v>
      </c>
      <c r="CM644">
        <v>0</v>
      </c>
      <c r="CN644">
        <v>0</v>
      </c>
      <c r="CO644">
        <v>6</v>
      </c>
      <c r="CP644">
        <v>2</v>
      </c>
      <c r="CQ644">
        <v>4</v>
      </c>
      <c r="CR644">
        <v>0</v>
      </c>
      <c r="CS644">
        <v>0</v>
      </c>
      <c r="CT644">
        <v>1</v>
      </c>
      <c r="CU644">
        <v>0</v>
      </c>
      <c r="CV644">
        <v>0</v>
      </c>
      <c r="CW644">
        <v>1</v>
      </c>
      <c r="CX644">
        <v>0</v>
      </c>
      <c r="CY644">
        <v>0</v>
      </c>
      <c r="CZ644">
        <v>0</v>
      </c>
      <c r="DA644">
        <v>0</v>
      </c>
      <c r="DB644">
        <v>4</v>
      </c>
      <c r="DC644">
        <v>44</v>
      </c>
      <c r="DD644">
        <v>60</v>
      </c>
      <c r="DE644">
        <v>45</v>
      </c>
      <c r="DF644">
        <v>1</v>
      </c>
      <c r="DG644">
        <v>1</v>
      </c>
      <c r="DH644">
        <v>0</v>
      </c>
      <c r="DI644">
        <v>2</v>
      </c>
      <c r="DJ644">
        <v>2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0</v>
      </c>
      <c r="DQ644">
        <v>0</v>
      </c>
      <c r="DR644">
        <v>0</v>
      </c>
      <c r="DS644">
        <v>3</v>
      </c>
      <c r="DT644">
        <v>0</v>
      </c>
      <c r="DU644">
        <v>0</v>
      </c>
      <c r="DV644">
        <v>1</v>
      </c>
      <c r="DW644">
        <v>0</v>
      </c>
      <c r="DX644">
        <v>1</v>
      </c>
      <c r="DY644">
        <v>1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2</v>
      </c>
      <c r="EG644">
        <v>60</v>
      </c>
      <c r="EH644">
        <v>15</v>
      </c>
      <c r="EI644">
        <v>7</v>
      </c>
      <c r="EJ644">
        <v>1</v>
      </c>
      <c r="EK644">
        <v>4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1</v>
      </c>
      <c r="EW644">
        <v>0</v>
      </c>
      <c r="EX644">
        <v>0</v>
      </c>
      <c r="EY644">
        <v>1</v>
      </c>
      <c r="EZ644">
        <v>1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15</v>
      </c>
      <c r="FL644">
        <v>70</v>
      </c>
      <c r="FM644">
        <v>45</v>
      </c>
      <c r="FN644">
        <v>6</v>
      </c>
      <c r="FO644">
        <v>1</v>
      </c>
      <c r="FP644">
        <v>3</v>
      </c>
      <c r="FQ644">
        <v>4</v>
      </c>
      <c r="FR644">
        <v>0</v>
      </c>
      <c r="FS644">
        <v>0</v>
      </c>
      <c r="FT644">
        <v>0</v>
      </c>
      <c r="FU644">
        <v>3</v>
      </c>
      <c r="FV644">
        <v>1</v>
      </c>
      <c r="FW644" t="s">
        <v>0</v>
      </c>
      <c r="FX644">
        <v>0</v>
      </c>
      <c r="FY644">
        <v>0</v>
      </c>
      <c r="FZ644">
        <v>1</v>
      </c>
      <c r="GA644">
        <v>0</v>
      </c>
      <c r="GB644">
        <v>0</v>
      </c>
      <c r="GC644">
        <v>0</v>
      </c>
      <c r="GD644">
        <v>0</v>
      </c>
      <c r="GE644">
        <v>2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1</v>
      </c>
      <c r="GL644">
        <v>0</v>
      </c>
      <c r="GM644">
        <v>3</v>
      </c>
      <c r="GN644">
        <v>70</v>
      </c>
      <c r="GO644">
        <v>77</v>
      </c>
      <c r="GP644">
        <v>41</v>
      </c>
      <c r="GQ644">
        <v>6</v>
      </c>
      <c r="GR644">
        <v>8</v>
      </c>
      <c r="GS644">
        <v>2</v>
      </c>
      <c r="GT644">
        <v>2</v>
      </c>
      <c r="GU644">
        <v>3</v>
      </c>
      <c r="GV644">
        <v>0</v>
      </c>
      <c r="GW644">
        <v>0</v>
      </c>
      <c r="GX644">
        <v>0</v>
      </c>
      <c r="GY644">
        <v>0</v>
      </c>
      <c r="GZ644">
        <v>1</v>
      </c>
      <c r="HA644">
        <v>5</v>
      </c>
      <c r="HB644">
        <v>1</v>
      </c>
      <c r="HC644">
        <v>0</v>
      </c>
      <c r="HD644">
        <v>0</v>
      </c>
      <c r="HE644">
        <v>0</v>
      </c>
      <c r="HF644">
        <v>0</v>
      </c>
      <c r="HG644">
        <v>3</v>
      </c>
      <c r="HH644">
        <v>0</v>
      </c>
      <c r="HI644">
        <v>1</v>
      </c>
      <c r="HJ644">
        <v>4</v>
      </c>
      <c r="HK644">
        <v>77</v>
      </c>
      <c r="HL644">
        <v>122</v>
      </c>
      <c r="HM644">
        <v>72</v>
      </c>
      <c r="HN644">
        <v>11</v>
      </c>
      <c r="HO644">
        <v>9</v>
      </c>
      <c r="HP644">
        <v>3</v>
      </c>
      <c r="HQ644">
        <v>1</v>
      </c>
      <c r="HR644">
        <v>4</v>
      </c>
      <c r="HS644">
        <v>0</v>
      </c>
      <c r="HT644">
        <v>2</v>
      </c>
      <c r="HU644">
        <v>1</v>
      </c>
      <c r="HV644">
        <v>2</v>
      </c>
      <c r="HW644">
        <v>0</v>
      </c>
      <c r="HX644">
        <v>0</v>
      </c>
      <c r="HY644">
        <v>3</v>
      </c>
      <c r="HZ644">
        <v>1</v>
      </c>
      <c r="IA644">
        <v>2</v>
      </c>
      <c r="IB644">
        <v>0</v>
      </c>
      <c r="IC644">
        <v>0</v>
      </c>
      <c r="ID644">
        <v>2</v>
      </c>
      <c r="IE644">
        <v>0</v>
      </c>
      <c r="IF644">
        <v>1</v>
      </c>
      <c r="IG644">
        <v>2</v>
      </c>
      <c r="IH644">
        <v>1</v>
      </c>
      <c r="II644">
        <v>1</v>
      </c>
      <c r="IJ644">
        <v>4</v>
      </c>
      <c r="IK644">
        <v>122</v>
      </c>
      <c r="IL644">
        <v>2</v>
      </c>
      <c r="IM644">
        <v>1</v>
      </c>
      <c r="IN644">
        <v>0</v>
      </c>
      <c r="IO644">
        <v>1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2</v>
      </c>
      <c r="JJ644">
        <v>3</v>
      </c>
      <c r="JK644">
        <v>1</v>
      </c>
      <c r="JL644">
        <v>0</v>
      </c>
      <c r="JM644">
        <v>0</v>
      </c>
      <c r="JN644">
        <v>0</v>
      </c>
      <c r="JO644">
        <v>1</v>
      </c>
      <c r="JP644">
        <v>0</v>
      </c>
      <c r="JQ644">
        <v>0</v>
      </c>
      <c r="JR644">
        <v>1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3</v>
      </c>
    </row>
    <row r="645" spans="1:299">
      <c r="A645" t="s">
        <v>321</v>
      </c>
      <c r="B645" t="s">
        <v>2</v>
      </c>
      <c r="C645" t="str">
        <f>"126101"</f>
        <v>126101</v>
      </c>
      <c r="D645" t="s">
        <v>320</v>
      </c>
      <c r="E645">
        <v>300</v>
      </c>
      <c r="F645">
        <v>1427</v>
      </c>
      <c r="G645">
        <v>1050</v>
      </c>
      <c r="H645">
        <v>231</v>
      </c>
      <c r="I645">
        <v>819</v>
      </c>
      <c r="J645">
        <v>0</v>
      </c>
      <c r="K645">
        <v>17</v>
      </c>
      <c r="L645">
        <v>2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821</v>
      </c>
      <c r="T645">
        <v>2</v>
      </c>
      <c r="U645">
        <v>0</v>
      </c>
      <c r="V645">
        <v>821</v>
      </c>
      <c r="W645">
        <v>11</v>
      </c>
      <c r="X645">
        <v>8</v>
      </c>
      <c r="Y645">
        <v>3</v>
      </c>
      <c r="Z645">
        <v>0</v>
      </c>
      <c r="AA645">
        <v>810</v>
      </c>
      <c r="AB645">
        <v>287</v>
      </c>
      <c r="AC645">
        <v>124</v>
      </c>
      <c r="AD645">
        <v>23</v>
      </c>
      <c r="AE645">
        <v>14</v>
      </c>
      <c r="AF645">
        <v>20</v>
      </c>
      <c r="AG645">
        <v>2</v>
      </c>
      <c r="AH645">
        <v>4</v>
      </c>
      <c r="AI645">
        <v>0</v>
      </c>
      <c r="AJ645">
        <v>0</v>
      </c>
      <c r="AK645">
        <v>6</v>
      </c>
      <c r="AL645">
        <v>1</v>
      </c>
      <c r="AM645">
        <v>0</v>
      </c>
      <c r="AN645">
        <v>2</v>
      </c>
      <c r="AO645">
        <v>2</v>
      </c>
      <c r="AP645">
        <v>0</v>
      </c>
      <c r="AQ645">
        <v>0</v>
      </c>
      <c r="AR645">
        <v>4</v>
      </c>
      <c r="AS645">
        <v>0</v>
      </c>
      <c r="AT645">
        <v>0</v>
      </c>
      <c r="AU645">
        <v>0</v>
      </c>
      <c r="AV645">
        <v>2</v>
      </c>
      <c r="AW645">
        <v>0</v>
      </c>
      <c r="AX645">
        <v>1</v>
      </c>
      <c r="AY645">
        <v>2</v>
      </c>
      <c r="AZ645">
        <v>0</v>
      </c>
      <c r="BA645">
        <v>1</v>
      </c>
      <c r="BB645">
        <v>0</v>
      </c>
      <c r="BC645">
        <v>0</v>
      </c>
      <c r="BD645">
        <v>79</v>
      </c>
      <c r="BE645">
        <v>287</v>
      </c>
      <c r="BF645">
        <v>247</v>
      </c>
      <c r="BG645">
        <v>89</v>
      </c>
      <c r="BH645">
        <v>56</v>
      </c>
      <c r="BI645">
        <v>6</v>
      </c>
      <c r="BJ645">
        <v>9</v>
      </c>
      <c r="BK645">
        <v>8</v>
      </c>
      <c r="BL645">
        <v>22</v>
      </c>
      <c r="BM645">
        <v>6</v>
      </c>
      <c r="BN645">
        <v>0</v>
      </c>
      <c r="BO645">
        <v>1</v>
      </c>
      <c r="BP645">
        <v>5</v>
      </c>
      <c r="BQ645">
        <v>1</v>
      </c>
      <c r="BR645">
        <v>2</v>
      </c>
      <c r="BS645">
        <v>6</v>
      </c>
      <c r="BT645">
        <v>0</v>
      </c>
      <c r="BU645">
        <v>6</v>
      </c>
      <c r="BV645">
        <v>1</v>
      </c>
      <c r="BW645">
        <v>2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27</v>
      </c>
      <c r="CI645">
        <v>247</v>
      </c>
      <c r="CJ645">
        <v>32</v>
      </c>
      <c r="CK645">
        <v>13</v>
      </c>
      <c r="CL645">
        <v>6</v>
      </c>
      <c r="CM645">
        <v>3</v>
      </c>
      <c r="CN645">
        <v>1</v>
      </c>
      <c r="CO645">
        <v>1</v>
      </c>
      <c r="CP645">
        <v>2</v>
      </c>
      <c r="CQ645">
        <v>1</v>
      </c>
      <c r="CR645">
        <v>0</v>
      </c>
      <c r="CS645">
        <v>2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3</v>
      </c>
      <c r="CZ645">
        <v>0</v>
      </c>
      <c r="DA645">
        <v>0</v>
      </c>
      <c r="DB645">
        <v>0</v>
      </c>
      <c r="DC645">
        <v>32</v>
      </c>
      <c r="DD645">
        <v>47</v>
      </c>
      <c r="DE645">
        <v>37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1</v>
      </c>
      <c r="DN645">
        <v>1</v>
      </c>
      <c r="DO645">
        <v>0</v>
      </c>
      <c r="DP645">
        <v>0</v>
      </c>
      <c r="DQ645">
        <v>0</v>
      </c>
      <c r="DR645">
        <v>2</v>
      </c>
      <c r="DS645">
        <v>1</v>
      </c>
      <c r="DT645">
        <v>0</v>
      </c>
      <c r="DU645">
        <v>0</v>
      </c>
      <c r="DV645">
        <v>2</v>
      </c>
      <c r="DW645">
        <v>0</v>
      </c>
      <c r="DX645">
        <v>0</v>
      </c>
      <c r="DY645">
        <v>0</v>
      </c>
      <c r="DZ645">
        <v>1</v>
      </c>
      <c r="EA645">
        <v>0</v>
      </c>
      <c r="EB645">
        <v>0</v>
      </c>
      <c r="EC645">
        <v>0</v>
      </c>
      <c r="ED645">
        <v>1</v>
      </c>
      <c r="EE645">
        <v>1</v>
      </c>
      <c r="EF645">
        <v>0</v>
      </c>
      <c r="EG645">
        <v>47</v>
      </c>
      <c r="EH645">
        <v>9</v>
      </c>
      <c r="EI645">
        <v>1</v>
      </c>
      <c r="EJ645">
        <v>2</v>
      </c>
      <c r="EK645">
        <v>4</v>
      </c>
      <c r="EL645">
        <v>0</v>
      </c>
      <c r="EM645">
        <v>0</v>
      </c>
      <c r="EN645">
        <v>1</v>
      </c>
      <c r="EO645">
        <v>0</v>
      </c>
      <c r="EP645">
        <v>0</v>
      </c>
      <c r="EQ645">
        <v>0</v>
      </c>
      <c r="ER645">
        <v>1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9</v>
      </c>
      <c r="FL645">
        <v>63</v>
      </c>
      <c r="FM645">
        <v>47</v>
      </c>
      <c r="FN645">
        <v>6</v>
      </c>
      <c r="FO645">
        <v>0</v>
      </c>
      <c r="FP645">
        <v>1</v>
      </c>
      <c r="FQ645">
        <v>0</v>
      </c>
      <c r="FR645">
        <v>0</v>
      </c>
      <c r="FS645">
        <v>0</v>
      </c>
      <c r="FT645">
        <v>0</v>
      </c>
      <c r="FU645">
        <v>7</v>
      </c>
      <c r="FV645">
        <v>0</v>
      </c>
      <c r="FW645" t="s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1</v>
      </c>
      <c r="GF645">
        <v>0</v>
      </c>
      <c r="GG645">
        <v>0</v>
      </c>
      <c r="GH645">
        <v>0</v>
      </c>
      <c r="GI645">
        <v>1</v>
      </c>
      <c r="GJ645">
        <v>0</v>
      </c>
      <c r="GK645">
        <v>0</v>
      </c>
      <c r="GL645">
        <v>0</v>
      </c>
      <c r="GM645">
        <v>0</v>
      </c>
      <c r="GN645">
        <v>63</v>
      </c>
      <c r="GO645">
        <v>54</v>
      </c>
      <c r="GP645">
        <v>21</v>
      </c>
      <c r="GQ645">
        <v>7</v>
      </c>
      <c r="GR645">
        <v>1</v>
      </c>
      <c r="GS645">
        <v>3</v>
      </c>
      <c r="GT645">
        <v>0</v>
      </c>
      <c r="GU645">
        <v>0</v>
      </c>
      <c r="GV645">
        <v>4</v>
      </c>
      <c r="GW645">
        <v>3</v>
      </c>
      <c r="GX645">
        <v>0</v>
      </c>
      <c r="GY645">
        <v>1</v>
      </c>
      <c r="GZ645">
        <v>5</v>
      </c>
      <c r="HA645">
        <v>0</v>
      </c>
      <c r="HB645">
        <v>2</v>
      </c>
      <c r="HC645">
        <v>0</v>
      </c>
      <c r="HD645">
        <v>0</v>
      </c>
      <c r="HE645">
        <v>0</v>
      </c>
      <c r="HF645">
        <v>0</v>
      </c>
      <c r="HG645">
        <v>2</v>
      </c>
      <c r="HH645">
        <v>0</v>
      </c>
      <c r="HI645">
        <v>1</v>
      </c>
      <c r="HJ645">
        <v>4</v>
      </c>
      <c r="HK645">
        <v>54</v>
      </c>
      <c r="HL645">
        <v>66</v>
      </c>
      <c r="HM645">
        <v>33</v>
      </c>
      <c r="HN645">
        <v>9</v>
      </c>
      <c r="HO645">
        <v>3</v>
      </c>
      <c r="HP645">
        <v>3</v>
      </c>
      <c r="HQ645">
        <v>0</v>
      </c>
      <c r="HR645">
        <v>2</v>
      </c>
      <c r="HS645">
        <v>2</v>
      </c>
      <c r="HT645">
        <v>1</v>
      </c>
      <c r="HU645">
        <v>0</v>
      </c>
      <c r="HV645">
        <v>2</v>
      </c>
      <c r="HW645">
        <v>1</v>
      </c>
      <c r="HX645">
        <v>2</v>
      </c>
      <c r="HY645">
        <v>1</v>
      </c>
      <c r="HZ645">
        <v>0</v>
      </c>
      <c r="IA645">
        <v>0</v>
      </c>
      <c r="IB645">
        <v>0</v>
      </c>
      <c r="IC645">
        <v>1</v>
      </c>
      <c r="ID645">
        <v>4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2</v>
      </c>
      <c r="IK645">
        <v>66</v>
      </c>
      <c r="IL645">
        <v>4</v>
      </c>
      <c r="IM645">
        <v>1</v>
      </c>
      <c r="IN645">
        <v>0</v>
      </c>
      <c r="IO645">
        <v>0</v>
      </c>
      <c r="IP645">
        <v>1</v>
      </c>
      <c r="IQ645">
        <v>1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1</v>
      </c>
      <c r="JG645">
        <v>0</v>
      </c>
      <c r="JH645">
        <v>0</v>
      </c>
      <c r="JI645">
        <v>4</v>
      </c>
      <c r="JJ645">
        <v>1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1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1</v>
      </c>
    </row>
    <row r="646" spans="1:299">
      <c r="A646" t="s">
        <v>319</v>
      </c>
      <c r="B646" t="s">
        <v>2</v>
      </c>
      <c r="C646" t="str">
        <f>"126101"</f>
        <v>126101</v>
      </c>
      <c r="D646" t="s">
        <v>316</v>
      </c>
      <c r="E646">
        <v>301</v>
      </c>
      <c r="F646">
        <v>1678</v>
      </c>
      <c r="G646">
        <v>1258</v>
      </c>
      <c r="H646">
        <v>378</v>
      </c>
      <c r="I646">
        <v>880</v>
      </c>
      <c r="J646">
        <v>0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880</v>
      </c>
      <c r="T646">
        <v>0</v>
      </c>
      <c r="U646">
        <v>0</v>
      </c>
      <c r="V646">
        <v>880</v>
      </c>
      <c r="W646">
        <v>25</v>
      </c>
      <c r="X646">
        <v>12</v>
      </c>
      <c r="Y646">
        <v>13</v>
      </c>
      <c r="Z646">
        <v>0</v>
      </c>
      <c r="AA646">
        <v>855</v>
      </c>
      <c r="AB646">
        <v>344</v>
      </c>
      <c r="AC646">
        <v>174</v>
      </c>
      <c r="AD646">
        <v>13</v>
      </c>
      <c r="AE646">
        <v>19</v>
      </c>
      <c r="AF646">
        <v>18</v>
      </c>
      <c r="AG646">
        <v>3</v>
      </c>
      <c r="AH646">
        <v>2</v>
      </c>
      <c r="AI646">
        <v>2</v>
      </c>
      <c r="AJ646">
        <v>0</v>
      </c>
      <c r="AK646">
        <v>16</v>
      </c>
      <c r="AL646">
        <v>2</v>
      </c>
      <c r="AM646">
        <v>5</v>
      </c>
      <c r="AN646">
        <v>2</v>
      </c>
      <c r="AO646">
        <v>1</v>
      </c>
      <c r="AP646">
        <v>0</v>
      </c>
      <c r="AQ646">
        <v>0</v>
      </c>
      <c r="AR646">
        <v>5</v>
      </c>
      <c r="AS646">
        <v>0</v>
      </c>
      <c r="AT646">
        <v>0</v>
      </c>
      <c r="AU646">
        <v>2</v>
      </c>
      <c r="AV646">
        <v>1</v>
      </c>
      <c r="AW646">
        <v>1</v>
      </c>
      <c r="AX646">
        <v>3</v>
      </c>
      <c r="AY646">
        <v>0</v>
      </c>
      <c r="AZ646">
        <v>2</v>
      </c>
      <c r="BA646">
        <v>0</v>
      </c>
      <c r="BB646">
        <v>0</v>
      </c>
      <c r="BC646">
        <v>3</v>
      </c>
      <c r="BD646">
        <v>70</v>
      </c>
      <c r="BE646">
        <v>344</v>
      </c>
      <c r="BF646">
        <v>223</v>
      </c>
      <c r="BG646">
        <v>88</v>
      </c>
      <c r="BH646">
        <v>39</v>
      </c>
      <c r="BI646">
        <v>5</v>
      </c>
      <c r="BJ646">
        <v>6</v>
      </c>
      <c r="BK646">
        <v>12</v>
      </c>
      <c r="BL646">
        <v>14</v>
      </c>
      <c r="BM646">
        <v>2</v>
      </c>
      <c r="BN646">
        <v>1</v>
      </c>
      <c r="BO646">
        <v>2</v>
      </c>
      <c r="BP646">
        <v>13</v>
      </c>
      <c r="BQ646">
        <v>9</v>
      </c>
      <c r="BR646">
        <v>1</v>
      </c>
      <c r="BS646">
        <v>1</v>
      </c>
      <c r="BT646">
        <v>0</v>
      </c>
      <c r="BU646">
        <v>2</v>
      </c>
      <c r="BV646">
        <v>0</v>
      </c>
      <c r="BW646">
        <v>1</v>
      </c>
      <c r="BX646">
        <v>0</v>
      </c>
      <c r="BY646">
        <v>1</v>
      </c>
      <c r="BZ646">
        <v>0</v>
      </c>
      <c r="CA646">
        <v>1</v>
      </c>
      <c r="CB646">
        <v>0</v>
      </c>
      <c r="CC646">
        <v>1</v>
      </c>
      <c r="CD646">
        <v>2</v>
      </c>
      <c r="CE646">
        <v>0</v>
      </c>
      <c r="CF646">
        <v>0</v>
      </c>
      <c r="CG646">
        <v>0</v>
      </c>
      <c r="CH646">
        <v>22</v>
      </c>
      <c r="CI646">
        <v>223</v>
      </c>
      <c r="CJ646">
        <v>45</v>
      </c>
      <c r="CK646">
        <v>21</v>
      </c>
      <c r="CL646">
        <v>6</v>
      </c>
      <c r="CM646">
        <v>3</v>
      </c>
      <c r="CN646">
        <v>1</v>
      </c>
      <c r="CO646">
        <v>2</v>
      </c>
      <c r="CP646">
        <v>2</v>
      </c>
      <c r="CQ646">
        <v>1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1</v>
      </c>
      <c r="CX646">
        <v>1</v>
      </c>
      <c r="CY646">
        <v>5</v>
      </c>
      <c r="CZ646">
        <v>1</v>
      </c>
      <c r="DA646">
        <v>0</v>
      </c>
      <c r="DB646">
        <v>0</v>
      </c>
      <c r="DC646">
        <v>45</v>
      </c>
      <c r="DD646">
        <v>53</v>
      </c>
      <c r="DE646">
        <v>38</v>
      </c>
      <c r="DF646">
        <v>1</v>
      </c>
      <c r="DG646">
        <v>0</v>
      </c>
      <c r="DH646">
        <v>3</v>
      </c>
      <c r="DI646">
        <v>3</v>
      </c>
      <c r="DJ646">
        <v>1</v>
      </c>
      <c r="DK646">
        <v>0</v>
      </c>
      <c r="DL646">
        <v>3</v>
      </c>
      <c r="DM646">
        <v>0</v>
      </c>
      <c r="DN646">
        <v>0</v>
      </c>
      <c r="DO646">
        <v>1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1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1</v>
      </c>
      <c r="EB646">
        <v>0</v>
      </c>
      <c r="EC646">
        <v>0</v>
      </c>
      <c r="ED646">
        <v>0</v>
      </c>
      <c r="EE646">
        <v>0</v>
      </c>
      <c r="EF646">
        <v>1</v>
      </c>
      <c r="EG646">
        <v>53</v>
      </c>
      <c r="EH646">
        <v>15</v>
      </c>
      <c r="EI646">
        <v>3</v>
      </c>
      <c r="EJ646">
        <v>1</v>
      </c>
      <c r="EK646">
        <v>2</v>
      </c>
      <c r="EL646">
        <v>4</v>
      </c>
      <c r="EM646">
        <v>0</v>
      </c>
      <c r="EN646">
        <v>1</v>
      </c>
      <c r="EO646">
        <v>0</v>
      </c>
      <c r="EP646">
        <v>0</v>
      </c>
      <c r="EQ646">
        <v>0</v>
      </c>
      <c r="ER646">
        <v>1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1</v>
      </c>
      <c r="FG646">
        <v>0</v>
      </c>
      <c r="FH646">
        <v>1</v>
      </c>
      <c r="FI646">
        <v>0</v>
      </c>
      <c r="FJ646">
        <v>1</v>
      </c>
      <c r="FK646">
        <v>15</v>
      </c>
      <c r="FL646">
        <v>55</v>
      </c>
      <c r="FM646">
        <v>34</v>
      </c>
      <c r="FN646">
        <v>6</v>
      </c>
      <c r="FO646">
        <v>0</v>
      </c>
      <c r="FP646">
        <v>1</v>
      </c>
      <c r="FQ646">
        <v>1</v>
      </c>
      <c r="FR646">
        <v>1</v>
      </c>
      <c r="FS646">
        <v>0</v>
      </c>
      <c r="FT646">
        <v>0</v>
      </c>
      <c r="FU646">
        <v>5</v>
      </c>
      <c r="FV646">
        <v>0</v>
      </c>
      <c r="FW646" t="s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2</v>
      </c>
      <c r="GF646">
        <v>1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2</v>
      </c>
      <c r="GN646">
        <v>53</v>
      </c>
      <c r="GO646">
        <v>61</v>
      </c>
      <c r="GP646">
        <v>23</v>
      </c>
      <c r="GQ646">
        <v>8</v>
      </c>
      <c r="GR646">
        <v>4</v>
      </c>
      <c r="GS646">
        <v>3</v>
      </c>
      <c r="GT646">
        <v>1</v>
      </c>
      <c r="GU646">
        <v>4</v>
      </c>
      <c r="GV646">
        <v>2</v>
      </c>
      <c r="GW646">
        <v>1</v>
      </c>
      <c r="GX646">
        <v>0</v>
      </c>
      <c r="GY646">
        <v>1</v>
      </c>
      <c r="GZ646">
        <v>0</v>
      </c>
      <c r="HA646">
        <v>1</v>
      </c>
      <c r="HB646">
        <v>0</v>
      </c>
      <c r="HC646">
        <v>1</v>
      </c>
      <c r="HD646">
        <v>1</v>
      </c>
      <c r="HE646">
        <v>0</v>
      </c>
      <c r="HF646">
        <v>1</v>
      </c>
      <c r="HG646">
        <v>0</v>
      </c>
      <c r="HH646">
        <v>0</v>
      </c>
      <c r="HI646">
        <v>2</v>
      </c>
      <c r="HJ646">
        <v>8</v>
      </c>
      <c r="HK646">
        <v>61</v>
      </c>
      <c r="HL646">
        <v>54</v>
      </c>
      <c r="HM646">
        <v>24</v>
      </c>
      <c r="HN646">
        <v>7</v>
      </c>
      <c r="HO646">
        <v>7</v>
      </c>
      <c r="HP646">
        <v>0</v>
      </c>
      <c r="HQ646">
        <v>2</v>
      </c>
      <c r="HR646">
        <v>1</v>
      </c>
      <c r="HS646">
        <v>2</v>
      </c>
      <c r="HT646">
        <v>2</v>
      </c>
      <c r="HU646">
        <v>0</v>
      </c>
      <c r="HV646">
        <v>1</v>
      </c>
      <c r="HW646">
        <v>0</v>
      </c>
      <c r="HX646">
        <v>1</v>
      </c>
      <c r="HY646">
        <v>2</v>
      </c>
      <c r="HZ646">
        <v>0</v>
      </c>
      <c r="IA646">
        <v>0</v>
      </c>
      <c r="IB646">
        <v>1</v>
      </c>
      <c r="IC646">
        <v>0</v>
      </c>
      <c r="ID646">
        <v>1</v>
      </c>
      <c r="IE646">
        <v>0</v>
      </c>
      <c r="IF646">
        <v>0</v>
      </c>
      <c r="IG646">
        <v>2</v>
      </c>
      <c r="IH646">
        <v>1</v>
      </c>
      <c r="II646">
        <v>0</v>
      </c>
      <c r="IJ646">
        <v>0</v>
      </c>
      <c r="IK646">
        <v>54</v>
      </c>
      <c r="IL646">
        <v>3</v>
      </c>
      <c r="IM646">
        <v>2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1</v>
      </c>
      <c r="JH646">
        <v>0</v>
      </c>
      <c r="JI646">
        <v>3</v>
      </c>
      <c r="JJ646">
        <v>2</v>
      </c>
      <c r="JK646">
        <v>1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1</v>
      </c>
      <c r="KM646">
        <v>2</v>
      </c>
    </row>
    <row r="647" spans="1:299">
      <c r="A647" t="s">
        <v>318</v>
      </c>
      <c r="B647" t="s">
        <v>2</v>
      </c>
      <c r="C647" t="str">
        <f>"126101"</f>
        <v>126101</v>
      </c>
      <c r="D647" t="s">
        <v>316</v>
      </c>
      <c r="E647">
        <v>302</v>
      </c>
      <c r="F647">
        <v>1298</v>
      </c>
      <c r="G647">
        <v>980</v>
      </c>
      <c r="H647">
        <v>302</v>
      </c>
      <c r="I647">
        <v>678</v>
      </c>
      <c r="J647">
        <v>0</v>
      </c>
      <c r="K647">
        <v>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678</v>
      </c>
      <c r="T647">
        <v>0</v>
      </c>
      <c r="U647">
        <v>0</v>
      </c>
      <c r="V647">
        <v>678</v>
      </c>
      <c r="W647">
        <v>7</v>
      </c>
      <c r="X647">
        <v>5</v>
      </c>
      <c r="Y647">
        <v>1</v>
      </c>
      <c r="Z647">
        <v>0</v>
      </c>
      <c r="AA647">
        <v>671</v>
      </c>
      <c r="AB647">
        <v>275</v>
      </c>
      <c r="AC647">
        <v>114</v>
      </c>
      <c r="AD647">
        <v>12</v>
      </c>
      <c r="AE647">
        <v>20</v>
      </c>
      <c r="AF647">
        <v>18</v>
      </c>
      <c r="AG647">
        <v>0</v>
      </c>
      <c r="AH647">
        <v>1</v>
      </c>
      <c r="AI647">
        <v>4</v>
      </c>
      <c r="AJ647">
        <v>0</v>
      </c>
      <c r="AK647">
        <v>21</v>
      </c>
      <c r="AL647">
        <v>2</v>
      </c>
      <c r="AM647">
        <v>1</v>
      </c>
      <c r="AN647">
        <v>0</v>
      </c>
      <c r="AO647">
        <v>1</v>
      </c>
      <c r="AP647">
        <v>1</v>
      </c>
      <c r="AQ647">
        <v>1</v>
      </c>
      <c r="AR647">
        <v>3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3</v>
      </c>
      <c r="AZ647">
        <v>1</v>
      </c>
      <c r="BA647">
        <v>0</v>
      </c>
      <c r="BB647">
        <v>1</v>
      </c>
      <c r="BC647">
        <v>3</v>
      </c>
      <c r="BD647">
        <v>67</v>
      </c>
      <c r="BE647">
        <v>275</v>
      </c>
      <c r="BF647">
        <v>204</v>
      </c>
      <c r="BG647">
        <v>79</v>
      </c>
      <c r="BH647">
        <v>38</v>
      </c>
      <c r="BI647">
        <v>4</v>
      </c>
      <c r="BJ647">
        <v>4</v>
      </c>
      <c r="BK647">
        <v>8</v>
      </c>
      <c r="BL647">
        <v>17</v>
      </c>
      <c r="BM647">
        <v>1</v>
      </c>
      <c r="BN647">
        <v>0</v>
      </c>
      <c r="BO647">
        <v>1</v>
      </c>
      <c r="BP647">
        <v>5</v>
      </c>
      <c r="BQ647">
        <v>0</v>
      </c>
      <c r="BR647">
        <v>0</v>
      </c>
      <c r="BS647">
        <v>2</v>
      </c>
      <c r="BT647">
        <v>2</v>
      </c>
      <c r="BU647">
        <v>7</v>
      </c>
      <c r="BV647">
        <v>1</v>
      </c>
      <c r="BW647">
        <v>1</v>
      </c>
      <c r="BX647">
        <v>2</v>
      </c>
      <c r="BY647">
        <v>2</v>
      </c>
      <c r="BZ647">
        <v>1</v>
      </c>
      <c r="CA647">
        <v>0</v>
      </c>
      <c r="CB647">
        <v>0</v>
      </c>
      <c r="CC647">
        <v>1</v>
      </c>
      <c r="CD647">
        <v>1</v>
      </c>
      <c r="CE647">
        <v>0</v>
      </c>
      <c r="CF647">
        <v>1</v>
      </c>
      <c r="CG647">
        <v>1</v>
      </c>
      <c r="CH647">
        <v>25</v>
      </c>
      <c r="CI647">
        <v>204</v>
      </c>
      <c r="CJ647">
        <v>23</v>
      </c>
      <c r="CK647">
        <v>9</v>
      </c>
      <c r="CL647">
        <v>6</v>
      </c>
      <c r="CM647">
        <v>1</v>
      </c>
      <c r="CN647">
        <v>0</v>
      </c>
      <c r="CO647">
        <v>1</v>
      </c>
      <c r="CP647">
        <v>0</v>
      </c>
      <c r="CQ647">
        <v>0</v>
      </c>
      <c r="CR647">
        <v>0</v>
      </c>
      <c r="CS647">
        <v>0</v>
      </c>
      <c r="CT647">
        <v>1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1</v>
      </c>
      <c r="DA647">
        <v>3</v>
      </c>
      <c r="DB647">
        <v>0</v>
      </c>
      <c r="DC647">
        <v>23</v>
      </c>
      <c r="DD647">
        <v>43</v>
      </c>
      <c r="DE647">
        <v>22</v>
      </c>
      <c r="DF647">
        <v>1</v>
      </c>
      <c r="DG647">
        <v>0</v>
      </c>
      <c r="DH647">
        <v>2</v>
      </c>
      <c r="DI647">
        <v>5</v>
      </c>
      <c r="DJ647">
        <v>4</v>
      </c>
      <c r="DK647">
        <v>0</v>
      </c>
      <c r="DL647">
        <v>1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1</v>
      </c>
      <c r="DS647">
        <v>2</v>
      </c>
      <c r="DT647">
        <v>0</v>
      </c>
      <c r="DU647">
        <v>0</v>
      </c>
      <c r="DV647">
        <v>0</v>
      </c>
      <c r="DW647">
        <v>2</v>
      </c>
      <c r="DX647">
        <v>0</v>
      </c>
      <c r="DY647">
        <v>1</v>
      </c>
      <c r="DZ647">
        <v>0</v>
      </c>
      <c r="EA647">
        <v>0</v>
      </c>
      <c r="EB647">
        <v>0</v>
      </c>
      <c r="EC647">
        <v>1</v>
      </c>
      <c r="ED647">
        <v>0</v>
      </c>
      <c r="EE647">
        <v>0</v>
      </c>
      <c r="EF647">
        <v>0</v>
      </c>
      <c r="EG647">
        <v>43</v>
      </c>
      <c r="EH647">
        <v>4</v>
      </c>
      <c r="EI647">
        <v>1</v>
      </c>
      <c r="EJ647">
        <v>0</v>
      </c>
      <c r="EK647">
        <v>2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1</v>
      </c>
      <c r="FH647">
        <v>0</v>
      </c>
      <c r="FI647">
        <v>0</v>
      </c>
      <c r="FJ647">
        <v>0</v>
      </c>
      <c r="FK647">
        <v>4</v>
      </c>
      <c r="FL647">
        <v>40</v>
      </c>
      <c r="FM647">
        <v>27</v>
      </c>
      <c r="FN647">
        <v>3</v>
      </c>
      <c r="FO647">
        <v>1</v>
      </c>
      <c r="FP647">
        <v>2</v>
      </c>
      <c r="FQ647">
        <v>1</v>
      </c>
      <c r="FR647">
        <v>0</v>
      </c>
      <c r="FS647">
        <v>0</v>
      </c>
      <c r="FT647">
        <v>0</v>
      </c>
      <c r="FU647">
        <v>1</v>
      </c>
      <c r="FV647">
        <v>0</v>
      </c>
      <c r="FW647" t="s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2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1</v>
      </c>
      <c r="GL647">
        <v>0</v>
      </c>
      <c r="GM647">
        <v>1</v>
      </c>
      <c r="GN647">
        <v>39</v>
      </c>
      <c r="GO647">
        <v>36</v>
      </c>
      <c r="GP647">
        <v>15</v>
      </c>
      <c r="GQ647">
        <v>3</v>
      </c>
      <c r="GR647">
        <v>3</v>
      </c>
      <c r="GS647">
        <v>2</v>
      </c>
      <c r="GT647">
        <v>0</v>
      </c>
      <c r="GU647">
        <v>0</v>
      </c>
      <c r="GV647">
        <v>1</v>
      </c>
      <c r="GW647">
        <v>0</v>
      </c>
      <c r="GX647">
        <v>0</v>
      </c>
      <c r="GY647">
        <v>2</v>
      </c>
      <c r="GZ647">
        <v>0</v>
      </c>
      <c r="HA647">
        <v>0</v>
      </c>
      <c r="HB647">
        <v>1</v>
      </c>
      <c r="HC647">
        <v>0</v>
      </c>
      <c r="HD647">
        <v>1</v>
      </c>
      <c r="HE647">
        <v>0</v>
      </c>
      <c r="HF647">
        <v>2</v>
      </c>
      <c r="HG647">
        <v>1</v>
      </c>
      <c r="HH647">
        <v>0</v>
      </c>
      <c r="HI647">
        <v>0</v>
      </c>
      <c r="HJ647">
        <v>5</v>
      </c>
      <c r="HK647">
        <v>36</v>
      </c>
      <c r="HL647">
        <v>40</v>
      </c>
      <c r="HM647">
        <v>17</v>
      </c>
      <c r="HN647">
        <v>8</v>
      </c>
      <c r="HO647">
        <v>4</v>
      </c>
      <c r="HP647">
        <v>1</v>
      </c>
      <c r="HQ647">
        <v>0</v>
      </c>
      <c r="HR647">
        <v>0</v>
      </c>
      <c r="HS647">
        <v>3</v>
      </c>
      <c r="HT647">
        <v>2</v>
      </c>
      <c r="HU647">
        <v>1</v>
      </c>
      <c r="HV647">
        <v>0</v>
      </c>
      <c r="HW647">
        <v>0</v>
      </c>
      <c r="HX647">
        <v>1</v>
      </c>
      <c r="HY647">
        <v>0</v>
      </c>
      <c r="HZ647">
        <v>0</v>
      </c>
      <c r="IA647">
        <v>1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1</v>
      </c>
      <c r="IH647">
        <v>1</v>
      </c>
      <c r="II647">
        <v>0</v>
      </c>
      <c r="IJ647">
        <v>0</v>
      </c>
      <c r="IK647">
        <v>40</v>
      </c>
      <c r="IL647">
        <v>3</v>
      </c>
      <c r="IM647">
        <v>2</v>
      </c>
      <c r="IN647">
        <v>0</v>
      </c>
      <c r="IO647">
        <v>1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3</v>
      </c>
      <c r="JJ647">
        <v>3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2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1</v>
      </c>
      <c r="KM647">
        <v>3</v>
      </c>
    </row>
    <row r="648" spans="1:299">
      <c r="A648" t="s">
        <v>317</v>
      </c>
      <c r="B648" t="s">
        <v>2</v>
      </c>
      <c r="C648" t="str">
        <f>"126101"</f>
        <v>126101</v>
      </c>
      <c r="D648" t="s">
        <v>316</v>
      </c>
      <c r="E648">
        <v>303</v>
      </c>
      <c r="F648">
        <v>1292</v>
      </c>
      <c r="G648">
        <v>972</v>
      </c>
      <c r="H648">
        <v>395</v>
      </c>
      <c r="I648">
        <v>577</v>
      </c>
      <c r="J648">
        <v>1</v>
      </c>
      <c r="K648">
        <v>13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575</v>
      </c>
      <c r="T648">
        <v>0</v>
      </c>
      <c r="U648">
        <v>0</v>
      </c>
      <c r="V648">
        <v>575</v>
      </c>
      <c r="W648">
        <v>9</v>
      </c>
      <c r="X648">
        <v>5</v>
      </c>
      <c r="Y648">
        <v>2</v>
      </c>
      <c r="Z648">
        <v>0</v>
      </c>
      <c r="AA648">
        <v>566</v>
      </c>
      <c r="AB648">
        <v>213</v>
      </c>
      <c r="AC648">
        <v>116</v>
      </c>
      <c r="AD648">
        <v>1</v>
      </c>
      <c r="AE648">
        <v>13</v>
      </c>
      <c r="AF648">
        <v>11</v>
      </c>
      <c r="AG648">
        <v>1</v>
      </c>
      <c r="AH648">
        <v>0</v>
      </c>
      <c r="AI648">
        <v>2</v>
      </c>
      <c r="AJ648">
        <v>0</v>
      </c>
      <c r="AK648">
        <v>13</v>
      </c>
      <c r="AL648">
        <v>1</v>
      </c>
      <c r="AM648">
        <v>0</v>
      </c>
      <c r="AN648">
        <v>2</v>
      </c>
      <c r="AO648">
        <v>1</v>
      </c>
      <c r="AP648">
        <v>1</v>
      </c>
      <c r="AQ648">
        <v>0</v>
      </c>
      <c r="AR648">
        <v>2</v>
      </c>
      <c r="AS648">
        <v>0</v>
      </c>
      <c r="AT648">
        <v>0</v>
      </c>
      <c r="AU648">
        <v>0</v>
      </c>
      <c r="AV648">
        <v>0</v>
      </c>
      <c r="AW648">
        <v>2</v>
      </c>
      <c r="AX648">
        <v>0</v>
      </c>
      <c r="AY648">
        <v>1</v>
      </c>
      <c r="AZ648">
        <v>0</v>
      </c>
      <c r="BA648">
        <v>0</v>
      </c>
      <c r="BB648">
        <v>1</v>
      </c>
      <c r="BC648">
        <v>1</v>
      </c>
      <c r="BD648">
        <v>44</v>
      </c>
      <c r="BE648">
        <v>213</v>
      </c>
      <c r="BF648">
        <v>180</v>
      </c>
      <c r="BG648">
        <v>58</v>
      </c>
      <c r="BH648">
        <v>26</v>
      </c>
      <c r="BI648">
        <v>6</v>
      </c>
      <c r="BJ648">
        <v>4</v>
      </c>
      <c r="BK648">
        <v>7</v>
      </c>
      <c r="BL648">
        <v>16</v>
      </c>
      <c r="BM648">
        <v>7</v>
      </c>
      <c r="BN648">
        <v>0</v>
      </c>
      <c r="BO648">
        <v>2</v>
      </c>
      <c r="BP648">
        <v>7</v>
      </c>
      <c r="BQ648">
        <v>1</v>
      </c>
      <c r="BR648">
        <v>0</v>
      </c>
      <c r="BS648">
        <v>5</v>
      </c>
      <c r="BT648">
        <v>1</v>
      </c>
      <c r="BU648">
        <v>6</v>
      </c>
      <c r="BV648">
        <v>0</v>
      </c>
      <c r="BW648">
        <v>0</v>
      </c>
      <c r="BX648">
        <v>1</v>
      </c>
      <c r="BY648">
        <v>1</v>
      </c>
      <c r="BZ648">
        <v>1</v>
      </c>
      <c r="CA648">
        <v>2</v>
      </c>
      <c r="CB648">
        <v>0</v>
      </c>
      <c r="CC648">
        <v>0</v>
      </c>
      <c r="CD648">
        <v>3</v>
      </c>
      <c r="CE648">
        <v>0</v>
      </c>
      <c r="CF648">
        <v>0</v>
      </c>
      <c r="CG648">
        <v>0</v>
      </c>
      <c r="CH648">
        <v>26</v>
      </c>
      <c r="CI648">
        <v>180</v>
      </c>
      <c r="CJ648">
        <v>29</v>
      </c>
      <c r="CK648">
        <v>12</v>
      </c>
      <c r="CL648">
        <v>7</v>
      </c>
      <c r="CM648">
        <v>3</v>
      </c>
      <c r="CN648">
        <v>1</v>
      </c>
      <c r="CO648">
        <v>1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2</v>
      </c>
      <c r="CX648">
        <v>0</v>
      </c>
      <c r="CY648">
        <v>1</v>
      </c>
      <c r="CZ648">
        <v>1</v>
      </c>
      <c r="DA648">
        <v>0</v>
      </c>
      <c r="DB648">
        <v>0</v>
      </c>
      <c r="DC648">
        <v>29</v>
      </c>
      <c r="DD648">
        <v>18</v>
      </c>
      <c r="DE648">
        <v>9</v>
      </c>
      <c r="DF648">
        <v>1</v>
      </c>
      <c r="DG648">
        <v>1</v>
      </c>
      <c r="DH648">
        <v>0</v>
      </c>
      <c r="DI648">
        <v>1</v>
      </c>
      <c r="DJ648">
        <v>3</v>
      </c>
      <c r="DK648">
        <v>0</v>
      </c>
      <c r="DL648">
        <v>1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2</v>
      </c>
      <c r="EG648">
        <v>18</v>
      </c>
      <c r="EH648">
        <v>6</v>
      </c>
      <c r="EI648">
        <v>1</v>
      </c>
      <c r="EJ648">
        <v>1</v>
      </c>
      <c r="EK648">
        <v>2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1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1</v>
      </c>
      <c r="FK648">
        <v>6</v>
      </c>
      <c r="FL648">
        <v>34</v>
      </c>
      <c r="FM648">
        <v>22</v>
      </c>
      <c r="FN648">
        <v>4</v>
      </c>
      <c r="FO648">
        <v>1</v>
      </c>
      <c r="FP648">
        <v>0</v>
      </c>
      <c r="FQ648">
        <v>0</v>
      </c>
      <c r="FR648">
        <v>1</v>
      </c>
      <c r="FS648">
        <v>0</v>
      </c>
      <c r="FT648">
        <v>0</v>
      </c>
      <c r="FU648">
        <v>0</v>
      </c>
      <c r="FV648">
        <v>0</v>
      </c>
      <c r="FW648" t="s">
        <v>0</v>
      </c>
      <c r="FX648">
        <v>1</v>
      </c>
      <c r="FY648">
        <v>1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1</v>
      </c>
      <c r="GJ648">
        <v>0</v>
      </c>
      <c r="GK648">
        <v>0</v>
      </c>
      <c r="GL648">
        <v>0</v>
      </c>
      <c r="GM648">
        <v>3</v>
      </c>
      <c r="GN648">
        <v>34</v>
      </c>
      <c r="GO648">
        <v>48</v>
      </c>
      <c r="GP648">
        <v>15</v>
      </c>
      <c r="GQ648">
        <v>7</v>
      </c>
      <c r="GR648">
        <v>3</v>
      </c>
      <c r="GS648">
        <v>4</v>
      </c>
      <c r="GT648">
        <v>1</v>
      </c>
      <c r="GU648">
        <v>0</v>
      </c>
      <c r="GV648">
        <v>2</v>
      </c>
      <c r="GW648">
        <v>1</v>
      </c>
      <c r="GX648">
        <v>1</v>
      </c>
      <c r="GY648">
        <v>0</v>
      </c>
      <c r="GZ648">
        <v>0</v>
      </c>
      <c r="HA648">
        <v>1</v>
      </c>
      <c r="HB648">
        <v>0</v>
      </c>
      <c r="HC648">
        <v>0</v>
      </c>
      <c r="HD648">
        <v>2</v>
      </c>
      <c r="HE648">
        <v>1</v>
      </c>
      <c r="HF648">
        <v>0</v>
      </c>
      <c r="HG648">
        <v>3</v>
      </c>
      <c r="HH648">
        <v>0</v>
      </c>
      <c r="HI648">
        <v>3</v>
      </c>
      <c r="HJ648">
        <v>4</v>
      </c>
      <c r="HK648">
        <v>48</v>
      </c>
      <c r="HL648">
        <v>35</v>
      </c>
      <c r="HM648">
        <v>13</v>
      </c>
      <c r="HN648">
        <v>5</v>
      </c>
      <c r="HO648">
        <v>3</v>
      </c>
      <c r="HP648">
        <v>1</v>
      </c>
      <c r="HQ648">
        <v>2</v>
      </c>
      <c r="HR648">
        <v>0</v>
      </c>
      <c r="HS648">
        <v>0</v>
      </c>
      <c r="HT648">
        <v>3</v>
      </c>
      <c r="HU648">
        <v>0</v>
      </c>
      <c r="HV648">
        <v>0</v>
      </c>
      <c r="HW648">
        <v>0</v>
      </c>
      <c r="HX648">
        <v>1</v>
      </c>
      <c r="HY648">
        <v>0</v>
      </c>
      <c r="HZ648">
        <v>0</v>
      </c>
      <c r="IA648">
        <v>1</v>
      </c>
      <c r="IB648">
        <v>0</v>
      </c>
      <c r="IC648">
        <v>0</v>
      </c>
      <c r="ID648">
        <v>1</v>
      </c>
      <c r="IE648">
        <v>0</v>
      </c>
      <c r="IF648">
        <v>0</v>
      </c>
      <c r="IG648">
        <v>2</v>
      </c>
      <c r="IH648">
        <v>1</v>
      </c>
      <c r="II648">
        <v>1</v>
      </c>
      <c r="IJ648">
        <v>1</v>
      </c>
      <c r="IK648">
        <v>35</v>
      </c>
      <c r="IL648">
        <v>3</v>
      </c>
      <c r="IM648">
        <v>0</v>
      </c>
      <c r="IN648">
        <v>2</v>
      </c>
      <c r="IO648">
        <v>1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3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</row>
    <row r="649" spans="1:299">
      <c r="A649" t="s">
        <v>315</v>
      </c>
      <c r="B649" t="s">
        <v>2</v>
      </c>
      <c r="C649" t="str">
        <f>"126101"</f>
        <v>126101</v>
      </c>
      <c r="D649" t="s">
        <v>312</v>
      </c>
      <c r="E649">
        <v>304</v>
      </c>
      <c r="F649">
        <v>1344</v>
      </c>
      <c r="G649">
        <v>1010</v>
      </c>
      <c r="H649">
        <v>286</v>
      </c>
      <c r="I649">
        <v>724</v>
      </c>
      <c r="J649">
        <v>0</v>
      </c>
      <c r="K649">
        <v>4</v>
      </c>
      <c r="L649">
        <v>4</v>
      </c>
      <c r="M649">
        <v>4</v>
      </c>
      <c r="N649">
        <v>0</v>
      </c>
      <c r="O649">
        <v>0</v>
      </c>
      <c r="P649">
        <v>0</v>
      </c>
      <c r="Q649">
        <v>0</v>
      </c>
      <c r="R649">
        <v>4</v>
      </c>
      <c r="S649">
        <v>727</v>
      </c>
      <c r="T649">
        <v>4</v>
      </c>
      <c r="U649">
        <v>0</v>
      </c>
      <c r="V649">
        <v>727</v>
      </c>
      <c r="W649">
        <v>15</v>
      </c>
      <c r="X649">
        <v>8</v>
      </c>
      <c r="Y649">
        <v>7</v>
      </c>
      <c r="Z649">
        <v>0</v>
      </c>
      <c r="AA649">
        <v>712</v>
      </c>
      <c r="AB649">
        <v>254</v>
      </c>
      <c r="AC649">
        <v>108</v>
      </c>
      <c r="AD649">
        <v>16</v>
      </c>
      <c r="AE649">
        <v>10</v>
      </c>
      <c r="AF649">
        <v>14</v>
      </c>
      <c r="AG649">
        <v>0</v>
      </c>
      <c r="AH649">
        <v>0</v>
      </c>
      <c r="AI649">
        <v>3</v>
      </c>
      <c r="AJ649">
        <v>0</v>
      </c>
      <c r="AK649">
        <v>7</v>
      </c>
      <c r="AL649">
        <v>0</v>
      </c>
      <c r="AM649">
        <v>1</v>
      </c>
      <c r="AN649">
        <v>1</v>
      </c>
      <c r="AO649">
        <v>2</v>
      </c>
      <c r="AP649">
        <v>0</v>
      </c>
      <c r="AQ649">
        <v>0</v>
      </c>
      <c r="AR649">
        <v>2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1</v>
      </c>
      <c r="AY649">
        <v>9</v>
      </c>
      <c r="AZ649">
        <v>0</v>
      </c>
      <c r="BA649">
        <v>4</v>
      </c>
      <c r="BB649">
        <v>1</v>
      </c>
      <c r="BC649">
        <v>0</v>
      </c>
      <c r="BD649">
        <v>74</v>
      </c>
      <c r="BE649">
        <v>254</v>
      </c>
      <c r="BF649">
        <v>199</v>
      </c>
      <c r="BG649">
        <v>77</v>
      </c>
      <c r="BH649">
        <v>27</v>
      </c>
      <c r="BI649">
        <v>4</v>
      </c>
      <c r="BJ649">
        <v>9</v>
      </c>
      <c r="BK649">
        <v>14</v>
      </c>
      <c r="BL649">
        <v>15</v>
      </c>
      <c r="BM649">
        <v>6</v>
      </c>
      <c r="BN649">
        <v>0</v>
      </c>
      <c r="BO649">
        <v>1</v>
      </c>
      <c r="BP649">
        <v>9</v>
      </c>
      <c r="BQ649">
        <v>1</v>
      </c>
      <c r="BR649">
        <v>0</v>
      </c>
      <c r="BS649">
        <v>4</v>
      </c>
      <c r="BT649">
        <v>1</v>
      </c>
      <c r="BU649">
        <v>7</v>
      </c>
      <c r="BV649">
        <v>0</v>
      </c>
      <c r="BW649">
        <v>2</v>
      </c>
      <c r="BX649">
        <v>1</v>
      </c>
      <c r="BY649">
        <v>0</v>
      </c>
      <c r="BZ649">
        <v>1</v>
      </c>
      <c r="CA649">
        <v>0</v>
      </c>
      <c r="CB649">
        <v>0</v>
      </c>
      <c r="CC649">
        <v>1</v>
      </c>
      <c r="CD649">
        <v>0</v>
      </c>
      <c r="CE649">
        <v>1</v>
      </c>
      <c r="CF649">
        <v>1</v>
      </c>
      <c r="CG649">
        <v>1</v>
      </c>
      <c r="CH649">
        <v>16</v>
      </c>
      <c r="CI649">
        <v>199</v>
      </c>
      <c r="CJ649">
        <v>27</v>
      </c>
      <c r="CK649">
        <v>16</v>
      </c>
      <c r="CL649">
        <v>1</v>
      </c>
      <c r="CM649">
        <v>1</v>
      </c>
      <c r="CN649">
        <v>2</v>
      </c>
      <c r="CO649">
        <v>1</v>
      </c>
      <c r="CP649">
        <v>0</v>
      </c>
      <c r="CQ649">
        <v>1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2</v>
      </c>
      <c r="CZ649">
        <v>2</v>
      </c>
      <c r="DA649">
        <v>0</v>
      </c>
      <c r="DB649">
        <v>1</v>
      </c>
      <c r="DC649">
        <v>27</v>
      </c>
      <c r="DD649">
        <v>40</v>
      </c>
      <c r="DE649">
        <v>28</v>
      </c>
      <c r="DF649">
        <v>1</v>
      </c>
      <c r="DG649">
        <v>0</v>
      </c>
      <c r="DH649">
        <v>1</v>
      </c>
      <c r="DI649">
        <v>3</v>
      </c>
      <c r="DJ649">
        <v>0</v>
      </c>
      <c r="DK649">
        <v>0</v>
      </c>
      <c r="DL649">
        <v>1</v>
      </c>
      <c r="DM649">
        <v>0</v>
      </c>
      <c r="DN649">
        <v>1</v>
      </c>
      <c r="DO649">
        <v>0</v>
      </c>
      <c r="DP649">
        <v>0</v>
      </c>
      <c r="DQ649">
        <v>1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1</v>
      </c>
      <c r="EB649">
        <v>0</v>
      </c>
      <c r="EC649">
        <v>0</v>
      </c>
      <c r="ED649">
        <v>1</v>
      </c>
      <c r="EE649">
        <v>1</v>
      </c>
      <c r="EF649">
        <v>1</v>
      </c>
      <c r="EG649">
        <v>40</v>
      </c>
      <c r="EH649">
        <v>15</v>
      </c>
      <c r="EI649">
        <v>6</v>
      </c>
      <c r="EJ649">
        <v>3</v>
      </c>
      <c r="EK649">
        <v>1</v>
      </c>
      <c r="EL649">
        <v>1</v>
      </c>
      <c r="EM649">
        <v>0</v>
      </c>
      <c r="EN649">
        <v>1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1</v>
      </c>
      <c r="EX649">
        <v>0</v>
      </c>
      <c r="EY649">
        <v>0</v>
      </c>
      <c r="EZ649">
        <v>1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1</v>
      </c>
      <c r="FJ649">
        <v>0</v>
      </c>
      <c r="FK649">
        <v>15</v>
      </c>
      <c r="FL649">
        <v>51</v>
      </c>
      <c r="FM649">
        <v>38</v>
      </c>
      <c r="FN649">
        <v>2</v>
      </c>
      <c r="FO649">
        <v>0</v>
      </c>
      <c r="FP649">
        <v>2</v>
      </c>
      <c r="FQ649">
        <v>0</v>
      </c>
      <c r="FR649">
        <v>1</v>
      </c>
      <c r="FS649">
        <v>0</v>
      </c>
      <c r="FT649">
        <v>0</v>
      </c>
      <c r="FU649">
        <v>0</v>
      </c>
      <c r="FV649">
        <v>0</v>
      </c>
      <c r="FW649" t="s">
        <v>0</v>
      </c>
      <c r="FX649">
        <v>1</v>
      </c>
      <c r="FY649">
        <v>1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2</v>
      </c>
      <c r="GJ649">
        <v>0</v>
      </c>
      <c r="GK649">
        <v>0</v>
      </c>
      <c r="GL649">
        <v>1</v>
      </c>
      <c r="GM649">
        <v>3</v>
      </c>
      <c r="GN649">
        <v>51</v>
      </c>
      <c r="GO649">
        <v>45</v>
      </c>
      <c r="GP649">
        <v>13</v>
      </c>
      <c r="GQ649">
        <v>8</v>
      </c>
      <c r="GR649">
        <v>2</v>
      </c>
      <c r="GS649">
        <v>3</v>
      </c>
      <c r="GT649">
        <v>2</v>
      </c>
      <c r="GU649">
        <v>0</v>
      </c>
      <c r="GV649">
        <v>1</v>
      </c>
      <c r="GW649">
        <v>0</v>
      </c>
      <c r="GX649">
        <v>0</v>
      </c>
      <c r="GY649">
        <v>2</v>
      </c>
      <c r="GZ649">
        <v>0</v>
      </c>
      <c r="HA649">
        <v>3</v>
      </c>
      <c r="HB649">
        <v>0</v>
      </c>
      <c r="HC649">
        <v>1</v>
      </c>
      <c r="HD649">
        <v>1</v>
      </c>
      <c r="HE649">
        <v>1</v>
      </c>
      <c r="HF649">
        <v>0</v>
      </c>
      <c r="HG649">
        <v>2</v>
      </c>
      <c r="HH649">
        <v>1</v>
      </c>
      <c r="HI649">
        <v>4</v>
      </c>
      <c r="HJ649">
        <v>1</v>
      </c>
      <c r="HK649">
        <v>45</v>
      </c>
      <c r="HL649">
        <v>81</v>
      </c>
      <c r="HM649">
        <v>45</v>
      </c>
      <c r="HN649">
        <v>11</v>
      </c>
      <c r="HO649">
        <v>4</v>
      </c>
      <c r="HP649">
        <v>4</v>
      </c>
      <c r="HQ649">
        <v>0</v>
      </c>
      <c r="HR649">
        <v>0</v>
      </c>
      <c r="HS649">
        <v>1</v>
      </c>
      <c r="HT649">
        <v>4</v>
      </c>
      <c r="HU649">
        <v>1</v>
      </c>
      <c r="HV649">
        <v>1</v>
      </c>
      <c r="HW649">
        <v>0</v>
      </c>
      <c r="HX649">
        <v>0</v>
      </c>
      <c r="HY649">
        <v>0</v>
      </c>
      <c r="HZ649">
        <v>0</v>
      </c>
      <c r="IA649">
        <v>1</v>
      </c>
      <c r="IB649">
        <v>0</v>
      </c>
      <c r="IC649">
        <v>2</v>
      </c>
      <c r="ID649">
        <v>2</v>
      </c>
      <c r="IE649">
        <v>0</v>
      </c>
      <c r="IF649">
        <v>0</v>
      </c>
      <c r="IG649">
        <v>1</v>
      </c>
      <c r="IH649">
        <v>2</v>
      </c>
      <c r="II649">
        <v>0</v>
      </c>
      <c r="IJ649">
        <v>2</v>
      </c>
      <c r="IK649">
        <v>81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</row>
    <row r="650" spans="1:299">
      <c r="A650" t="s">
        <v>314</v>
      </c>
      <c r="B650" t="s">
        <v>2</v>
      </c>
      <c r="C650" t="str">
        <f>"126101"</f>
        <v>126101</v>
      </c>
      <c r="D650" t="s">
        <v>312</v>
      </c>
      <c r="E650">
        <v>305</v>
      </c>
      <c r="F650">
        <v>1803</v>
      </c>
      <c r="G650">
        <v>1383</v>
      </c>
      <c r="H650">
        <v>307</v>
      </c>
      <c r="I650">
        <v>1076</v>
      </c>
      <c r="J650">
        <v>0</v>
      </c>
      <c r="K650">
        <v>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1075</v>
      </c>
      <c r="T650">
        <v>0</v>
      </c>
      <c r="U650">
        <v>0</v>
      </c>
      <c r="V650">
        <v>1075</v>
      </c>
      <c r="W650">
        <v>19</v>
      </c>
      <c r="X650">
        <v>9</v>
      </c>
      <c r="Y650">
        <v>9</v>
      </c>
      <c r="Z650">
        <v>0</v>
      </c>
      <c r="AA650">
        <v>1056</v>
      </c>
      <c r="AB650">
        <v>392</v>
      </c>
      <c r="AC650">
        <v>199</v>
      </c>
      <c r="AD650">
        <v>26</v>
      </c>
      <c r="AE650">
        <v>25</v>
      </c>
      <c r="AF650">
        <v>12</v>
      </c>
      <c r="AG650">
        <v>0</v>
      </c>
      <c r="AH650">
        <v>1</v>
      </c>
      <c r="AI650">
        <v>1</v>
      </c>
      <c r="AJ650">
        <v>2</v>
      </c>
      <c r="AK650">
        <v>6</v>
      </c>
      <c r="AL650">
        <v>3</v>
      </c>
      <c r="AM650">
        <v>0</v>
      </c>
      <c r="AN650">
        <v>5</v>
      </c>
      <c r="AO650">
        <v>1</v>
      </c>
      <c r="AP650">
        <v>3</v>
      </c>
      <c r="AQ650">
        <v>2</v>
      </c>
      <c r="AR650">
        <v>3</v>
      </c>
      <c r="AS650">
        <v>2</v>
      </c>
      <c r="AT650">
        <v>0</v>
      </c>
      <c r="AU650">
        <v>0</v>
      </c>
      <c r="AV650">
        <v>1</v>
      </c>
      <c r="AW650">
        <v>2</v>
      </c>
      <c r="AX650">
        <v>1</v>
      </c>
      <c r="AY650">
        <v>8</v>
      </c>
      <c r="AZ650">
        <v>1</v>
      </c>
      <c r="BA650">
        <v>0</v>
      </c>
      <c r="BB650">
        <v>0</v>
      </c>
      <c r="BC650">
        <v>0</v>
      </c>
      <c r="BD650">
        <v>88</v>
      </c>
      <c r="BE650">
        <v>392</v>
      </c>
      <c r="BF650">
        <v>324</v>
      </c>
      <c r="BG650">
        <v>122</v>
      </c>
      <c r="BH650">
        <v>56</v>
      </c>
      <c r="BI650">
        <v>18</v>
      </c>
      <c r="BJ650">
        <v>10</v>
      </c>
      <c r="BK650">
        <v>18</v>
      </c>
      <c r="BL650">
        <v>17</v>
      </c>
      <c r="BM650">
        <v>12</v>
      </c>
      <c r="BN650">
        <v>1</v>
      </c>
      <c r="BO650">
        <v>0</v>
      </c>
      <c r="BP650">
        <v>8</v>
      </c>
      <c r="BQ650">
        <v>0</v>
      </c>
      <c r="BR650">
        <v>0</v>
      </c>
      <c r="BS650">
        <v>0</v>
      </c>
      <c r="BT650">
        <v>4</v>
      </c>
      <c r="BU650">
        <v>3</v>
      </c>
      <c r="BV650">
        <v>1</v>
      </c>
      <c r="BW650">
        <v>0</v>
      </c>
      <c r="BX650">
        <v>1</v>
      </c>
      <c r="BY650">
        <v>0</v>
      </c>
      <c r="BZ650">
        <v>1</v>
      </c>
      <c r="CA650">
        <v>2</v>
      </c>
      <c r="CB650">
        <v>1</v>
      </c>
      <c r="CC650">
        <v>1</v>
      </c>
      <c r="CD650">
        <v>6</v>
      </c>
      <c r="CE650">
        <v>0</v>
      </c>
      <c r="CF650">
        <v>0</v>
      </c>
      <c r="CG650">
        <v>0</v>
      </c>
      <c r="CH650">
        <v>42</v>
      </c>
      <c r="CI650">
        <v>324</v>
      </c>
      <c r="CJ650">
        <v>39</v>
      </c>
      <c r="CK650">
        <v>10</v>
      </c>
      <c r="CL650">
        <v>8</v>
      </c>
      <c r="CM650">
        <v>4</v>
      </c>
      <c r="CN650">
        <v>0</v>
      </c>
      <c r="CO650">
        <v>4</v>
      </c>
      <c r="CP650">
        <v>2</v>
      </c>
      <c r="CQ650">
        <v>0</v>
      </c>
      <c r="CR650">
        <v>1</v>
      </c>
      <c r="CS650">
        <v>0</v>
      </c>
      <c r="CT650">
        <v>2</v>
      </c>
      <c r="CU650">
        <v>1</v>
      </c>
      <c r="CV650">
        <v>0</v>
      </c>
      <c r="CW650">
        <v>1</v>
      </c>
      <c r="CX650">
        <v>1</v>
      </c>
      <c r="CY650">
        <v>2</v>
      </c>
      <c r="CZ650">
        <v>3</v>
      </c>
      <c r="DA650">
        <v>0</v>
      </c>
      <c r="DB650">
        <v>0</v>
      </c>
      <c r="DC650">
        <v>39</v>
      </c>
      <c r="DD650">
        <v>43</v>
      </c>
      <c r="DE650">
        <v>25</v>
      </c>
      <c r="DF650">
        <v>2</v>
      </c>
      <c r="DG650">
        <v>1</v>
      </c>
      <c r="DH650">
        <v>6</v>
      </c>
      <c r="DI650">
        <v>2</v>
      </c>
      <c r="DJ650">
        <v>2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</v>
      </c>
      <c r="DZ650">
        <v>1</v>
      </c>
      <c r="EA650">
        <v>0</v>
      </c>
      <c r="EB650">
        <v>0</v>
      </c>
      <c r="EC650">
        <v>1</v>
      </c>
      <c r="ED650">
        <v>0</v>
      </c>
      <c r="EE650">
        <v>0</v>
      </c>
      <c r="EF650">
        <v>1</v>
      </c>
      <c r="EG650">
        <v>43</v>
      </c>
      <c r="EH650">
        <v>13</v>
      </c>
      <c r="EI650">
        <v>2</v>
      </c>
      <c r="EJ650">
        <v>0</v>
      </c>
      <c r="EK650">
        <v>5</v>
      </c>
      <c r="EL650">
        <v>0</v>
      </c>
      <c r="EM650">
        <v>0</v>
      </c>
      <c r="EN650">
        <v>2</v>
      </c>
      <c r="EO650">
        <v>0</v>
      </c>
      <c r="EP650">
        <v>0</v>
      </c>
      <c r="EQ650">
        <v>1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2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1</v>
      </c>
      <c r="FK650">
        <v>13</v>
      </c>
      <c r="FL650">
        <v>83</v>
      </c>
      <c r="FM650">
        <v>59</v>
      </c>
      <c r="FN650">
        <v>4</v>
      </c>
      <c r="FO650">
        <v>1</v>
      </c>
      <c r="FP650">
        <v>2</v>
      </c>
      <c r="FQ650">
        <v>2</v>
      </c>
      <c r="FR650">
        <v>0</v>
      </c>
      <c r="FS650">
        <v>1</v>
      </c>
      <c r="FT650">
        <v>0</v>
      </c>
      <c r="FU650">
        <v>5</v>
      </c>
      <c r="FV650">
        <v>0</v>
      </c>
      <c r="FW650" t="s">
        <v>0</v>
      </c>
      <c r="FX650">
        <v>1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1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7</v>
      </c>
      <c r="GN650">
        <v>83</v>
      </c>
      <c r="GO650">
        <v>80</v>
      </c>
      <c r="GP650">
        <v>36</v>
      </c>
      <c r="GQ650">
        <v>8</v>
      </c>
      <c r="GR650">
        <v>6</v>
      </c>
      <c r="GS650">
        <v>1</v>
      </c>
      <c r="GT650">
        <v>4</v>
      </c>
      <c r="GU650">
        <v>3</v>
      </c>
      <c r="GV650">
        <v>0</v>
      </c>
      <c r="GW650">
        <v>2</v>
      </c>
      <c r="GX650">
        <v>0</v>
      </c>
      <c r="GY650">
        <v>3</v>
      </c>
      <c r="GZ650">
        <v>1</v>
      </c>
      <c r="HA650">
        <v>0</v>
      </c>
      <c r="HB650">
        <v>6</v>
      </c>
      <c r="HC650">
        <v>0</v>
      </c>
      <c r="HD650">
        <v>0</v>
      </c>
      <c r="HE650">
        <v>0</v>
      </c>
      <c r="HF650">
        <v>1</v>
      </c>
      <c r="HG650">
        <v>2</v>
      </c>
      <c r="HH650">
        <v>0</v>
      </c>
      <c r="HI650">
        <v>2</v>
      </c>
      <c r="HJ650">
        <v>5</v>
      </c>
      <c r="HK650">
        <v>80</v>
      </c>
      <c r="HL650">
        <v>76</v>
      </c>
      <c r="HM650">
        <v>31</v>
      </c>
      <c r="HN650">
        <v>7</v>
      </c>
      <c r="HO650">
        <v>13</v>
      </c>
      <c r="HP650">
        <v>3</v>
      </c>
      <c r="HQ650">
        <v>2</v>
      </c>
      <c r="HR650">
        <v>2</v>
      </c>
      <c r="HS650">
        <v>2</v>
      </c>
      <c r="HT650">
        <v>1</v>
      </c>
      <c r="HU650">
        <v>3</v>
      </c>
      <c r="HV650">
        <v>0</v>
      </c>
      <c r="HW650">
        <v>0</v>
      </c>
      <c r="HX650">
        <v>3</v>
      </c>
      <c r="HY650">
        <v>2</v>
      </c>
      <c r="HZ650">
        <v>0</v>
      </c>
      <c r="IA650">
        <v>1</v>
      </c>
      <c r="IB650">
        <v>1</v>
      </c>
      <c r="IC650">
        <v>1</v>
      </c>
      <c r="ID650">
        <v>0</v>
      </c>
      <c r="IE650">
        <v>0</v>
      </c>
      <c r="IF650">
        <v>0</v>
      </c>
      <c r="IG650">
        <v>2</v>
      </c>
      <c r="IH650">
        <v>0</v>
      </c>
      <c r="II650">
        <v>0</v>
      </c>
      <c r="IJ650">
        <v>2</v>
      </c>
      <c r="IK650">
        <v>76</v>
      </c>
      <c r="IL650">
        <v>3</v>
      </c>
      <c r="IM650">
        <v>2</v>
      </c>
      <c r="IN650">
        <v>0</v>
      </c>
      <c r="IO650">
        <v>1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3</v>
      </c>
      <c r="JJ650">
        <v>3</v>
      </c>
      <c r="JK650">
        <v>1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1</v>
      </c>
      <c r="KJ650">
        <v>0</v>
      </c>
      <c r="KK650">
        <v>0</v>
      </c>
      <c r="KL650">
        <v>1</v>
      </c>
      <c r="KM650">
        <v>3</v>
      </c>
    </row>
    <row r="651" spans="1:299">
      <c r="A651" t="s">
        <v>313</v>
      </c>
      <c r="B651" t="s">
        <v>2</v>
      </c>
      <c r="C651" t="str">
        <f>"126101"</f>
        <v>126101</v>
      </c>
      <c r="D651" t="s">
        <v>312</v>
      </c>
      <c r="E651">
        <v>306</v>
      </c>
      <c r="F651">
        <v>1230</v>
      </c>
      <c r="G651">
        <v>910</v>
      </c>
      <c r="H651">
        <v>200</v>
      </c>
      <c r="I651">
        <v>710</v>
      </c>
      <c r="J651">
        <v>0</v>
      </c>
      <c r="K651">
        <v>36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710</v>
      </c>
      <c r="T651">
        <v>0</v>
      </c>
      <c r="U651">
        <v>0</v>
      </c>
      <c r="V651">
        <v>710</v>
      </c>
      <c r="W651">
        <v>12</v>
      </c>
      <c r="X651">
        <v>8</v>
      </c>
      <c r="Y651">
        <v>4</v>
      </c>
      <c r="Z651">
        <v>0</v>
      </c>
      <c r="AA651">
        <v>698</v>
      </c>
      <c r="AB651">
        <v>276</v>
      </c>
      <c r="AC651">
        <v>146</v>
      </c>
      <c r="AD651">
        <v>13</v>
      </c>
      <c r="AE651">
        <v>15</v>
      </c>
      <c r="AF651">
        <v>14</v>
      </c>
      <c r="AG651">
        <v>0</v>
      </c>
      <c r="AH651">
        <v>1</v>
      </c>
      <c r="AI651">
        <v>8</v>
      </c>
      <c r="AJ651">
        <v>0</v>
      </c>
      <c r="AK651">
        <v>9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2</v>
      </c>
      <c r="AR651">
        <v>5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2</v>
      </c>
      <c r="AZ651">
        <v>0</v>
      </c>
      <c r="BA651">
        <v>1</v>
      </c>
      <c r="BB651">
        <v>0</v>
      </c>
      <c r="BC651">
        <v>1</v>
      </c>
      <c r="BD651">
        <v>57</v>
      </c>
      <c r="BE651">
        <v>276</v>
      </c>
      <c r="BF651">
        <v>210</v>
      </c>
      <c r="BG651">
        <v>84</v>
      </c>
      <c r="BH651">
        <v>28</v>
      </c>
      <c r="BI651">
        <v>6</v>
      </c>
      <c r="BJ651">
        <v>7</v>
      </c>
      <c r="BK651">
        <v>12</v>
      </c>
      <c r="BL651">
        <v>12</v>
      </c>
      <c r="BM651">
        <v>5</v>
      </c>
      <c r="BN651">
        <v>0</v>
      </c>
      <c r="BO651">
        <v>0</v>
      </c>
      <c r="BP651">
        <v>7</v>
      </c>
      <c r="BQ651">
        <v>0</v>
      </c>
      <c r="BR651">
        <v>0</v>
      </c>
      <c r="BS651">
        <v>4</v>
      </c>
      <c r="BT651">
        <v>2</v>
      </c>
      <c r="BU651">
        <v>6</v>
      </c>
      <c r="BV651">
        <v>0</v>
      </c>
      <c r="BW651">
        <v>2</v>
      </c>
      <c r="BX651">
        <v>0</v>
      </c>
      <c r="BY651">
        <v>1</v>
      </c>
      <c r="BZ651">
        <v>0</v>
      </c>
      <c r="CA651">
        <v>2</v>
      </c>
      <c r="CB651">
        <v>0</v>
      </c>
      <c r="CC651">
        <v>2</v>
      </c>
      <c r="CD651">
        <v>1</v>
      </c>
      <c r="CE651">
        <v>0</v>
      </c>
      <c r="CF651">
        <v>0</v>
      </c>
      <c r="CG651">
        <v>0</v>
      </c>
      <c r="CH651">
        <v>29</v>
      </c>
      <c r="CI651">
        <v>210</v>
      </c>
      <c r="CJ651">
        <v>28</v>
      </c>
      <c r="CK651">
        <v>12</v>
      </c>
      <c r="CL651">
        <v>4</v>
      </c>
      <c r="CM651">
        <v>2</v>
      </c>
      <c r="CN651">
        <v>0</v>
      </c>
      <c r="CO651">
        <v>2</v>
      </c>
      <c r="CP651">
        <v>0</v>
      </c>
      <c r="CQ651">
        <v>0</v>
      </c>
      <c r="CR651">
        <v>4</v>
      </c>
      <c r="CS651">
        <v>0</v>
      </c>
      <c r="CT651">
        <v>1</v>
      </c>
      <c r="CU651">
        <v>1</v>
      </c>
      <c r="CV651">
        <v>0</v>
      </c>
      <c r="CW651">
        <v>0</v>
      </c>
      <c r="CX651">
        <v>1</v>
      </c>
      <c r="CY651">
        <v>1</v>
      </c>
      <c r="CZ651">
        <v>0</v>
      </c>
      <c r="DA651">
        <v>0</v>
      </c>
      <c r="DB651">
        <v>0</v>
      </c>
      <c r="DC651">
        <v>28</v>
      </c>
      <c r="DD651">
        <v>39</v>
      </c>
      <c r="DE651">
        <v>24</v>
      </c>
      <c r="DF651">
        <v>1</v>
      </c>
      <c r="DG651">
        <v>0</v>
      </c>
      <c r="DH651">
        <v>1</v>
      </c>
      <c r="DI651">
        <v>3</v>
      </c>
      <c r="DJ651">
        <v>2</v>
      </c>
      <c r="DK651">
        <v>0</v>
      </c>
      <c r="DL651">
        <v>2</v>
      </c>
      <c r="DM651">
        <v>0</v>
      </c>
      <c r="DN651">
        <v>0</v>
      </c>
      <c r="DO651">
        <v>0</v>
      </c>
      <c r="DP651">
        <v>1</v>
      </c>
      <c r="DQ651">
        <v>1</v>
      </c>
      <c r="DR651">
        <v>1</v>
      </c>
      <c r="DS651">
        <v>1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1</v>
      </c>
      <c r="EF651">
        <v>1</v>
      </c>
      <c r="EG651">
        <v>39</v>
      </c>
      <c r="EH651">
        <v>8</v>
      </c>
      <c r="EI651">
        <v>3</v>
      </c>
      <c r="EJ651">
        <v>2</v>
      </c>
      <c r="EK651">
        <v>1</v>
      </c>
      <c r="EL651">
        <v>0</v>
      </c>
      <c r="EM651">
        <v>0</v>
      </c>
      <c r="EN651">
        <v>0</v>
      </c>
      <c r="EO651">
        <v>1</v>
      </c>
      <c r="EP651">
        <v>0</v>
      </c>
      <c r="EQ651">
        <v>0</v>
      </c>
      <c r="ER651">
        <v>0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8</v>
      </c>
      <c r="FL651">
        <v>36</v>
      </c>
      <c r="FM651">
        <v>23</v>
      </c>
      <c r="FN651">
        <v>1</v>
      </c>
      <c r="FO651">
        <v>0</v>
      </c>
      <c r="FP651">
        <v>0</v>
      </c>
      <c r="FQ651">
        <v>1</v>
      </c>
      <c r="FR651">
        <v>1</v>
      </c>
      <c r="FS651">
        <v>0</v>
      </c>
      <c r="FT651">
        <v>0</v>
      </c>
      <c r="FU651">
        <v>4</v>
      </c>
      <c r="FV651">
        <v>0</v>
      </c>
      <c r="FW651" t="s">
        <v>0</v>
      </c>
      <c r="FX651">
        <v>2</v>
      </c>
      <c r="FY651">
        <v>1</v>
      </c>
      <c r="FZ651">
        <v>0</v>
      </c>
      <c r="GA651">
        <v>0</v>
      </c>
      <c r="GB651">
        <v>0</v>
      </c>
      <c r="GC651">
        <v>0</v>
      </c>
      <c r="GD651">
        <v>3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36</v>
      </c>
      <c r="GO651">
        <v>35</v>
      </c>
      <c r="GP651">
        <v>12</v>
      </c>
      <c r="GQ651">
        <v>3</v>
      </c>
      <c r="GR651">
        <v>3</v>
      </c>
      <c r="GS651">
        <v>3</v>
      </c>
      <c r="GT651">
        <v>3</v>
      </c>
      <c r="GU651">
        <v>0</v>
      </c>
      <c r="GV651">
        <v>0</v>
      </c>
      <c r="GW651">
        <v>0</v>
      </c>
      <c r="GX651">
        <v>1</v>
      </c>
      <c r="GY651">
        <v>1</v>
      </c>
      <c r="GZ651">
        <v>2</v>
      </c>
      <c r="HA651">
        <v>0</v>
      </c>
      <c r="HB651">
        <v>4</v>
      </c>
      <c r="HC651">
        <v>0</v>
      </c>
      <c r="HD651">
        <v>1</v>
      </c>
      <c r="HE651">
        <v>0</v>
      </c>
      <c r="HF651">
        <v>0</v>
      </c>
      <c r="HG651">
        <v>1</v>
      </c>
      <c r="HH651">
        <v>0</v>
      </c>
      <c r="HI651">
        <v>0</v>
      </c>
      <c r="HJ651">
        <v>1</v>
      </c>
      <c r="HK651">
        <v>35</v>
      </c>
      <c r="HL651">
        <v>64</v>
      </c>
      <c r="HM651">
        <v>27</v>
      </c>
      <c r="HN651">
        <v>12</v>
      </c>
      <c r="HO651">
        <v>8</v>
      </c>
      <c r="HP651">
        <v>4</v>
      </c>
      <c r="HQ651">
        <v>0</v>
      </c>
      <c r="HR651">
        <v>1</v>
      </c>
      <c r="HS651">
        <v>2</v>
      </c>
      <c r="HT651">
        <v>0</v>
      </c>
      <c r="HU651">
        <v>1</v>
      </c>
      <c r="HV651">
        <v>0</v>
      </c>
      <c r="HW651">
        <v>0</v>
      </c>
      <c r="HX651">
        <v>0</v>
      </c>
      <c r="HY651">
        <v>1</v>
      </c>
      <c r="HZ651">
        <v>0</v>
      </c>
      <c r="IA651">
        <v>0</v>
      </c>
      <c r="IB651">
        <v>1</v>
      </c>
      <c r="IC651">
        <v>0</v>
      </c>
      <c r="ID651">
        <v>1</v>
      </c>
      <c r="IE651">
        <v>2</v>
      </c>
      <c r="IF651">
        <v>0</v>
      </c>
      <c r="IG651">
        <v>1</v>
      </c>
      <c r="IH651">
        <v>1</v>
      </c>
      <c r="II651">
        <v>0</v>
      </c>
      <c r="IJ651">
        <v>2</v>
      </c>
      <c r="IK651">
        <v>64</v>
      </c>
      <c r="IL651">
        <v>1</v>
      </c>
      <c r="IM651">
        <v>0</v>
      </c>
      <c r="IN651">
        <v>0</v>
      </c>
      <c r="IO651">
        <v>1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1</v>
      </c>
      <c r="JJ651">
        <v>1</v>
      </c>
      <c r="JK651">
        <v>0</v>
      </c>
      <c r="JL651">
        <v>1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1</v>
      </c>
    </row>
    <row r="652" spans="1:299">
      <c r="A652" t="s">
        <v>311</v>
      </c>
      <c r="B652" t="s">
        <v>2</v>
      </c>
      <c r="C652" t="str">
        <f>"126101"</f>
        <v>126101</v>
      </c>
      <c r="D652" t="s">
        <v>309</v>
      </c>
      <c r="E652">
        <v>307</v>
      </c>
      <c r="F652">
        <v>1157</v>
      </c>
      <c r="G652">
        <v>800</v>
      </c>
      <c r="H652">
        <v>68</v>
      </c>
      <c r="I652">
        <v>732</v>
      </c>
      <c r="J652">
        <v>0</v>
      </c>
      <c r="K652">
        <v>41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732</v>
      </c>
      <c r="T652">
        <v>0</v>
      </c>
      <c r="U652">
        <v>0</v>
      </c>
      <c r="V652">
        <v>732</v>
      </c>
      <c r="W652">
        <v>4</v>
      </c>
      <c r="X652">
        <v>2</v>
      </c>
      <c r="Y652">
        <v>2</v>
      </c>
      <c r="Z652">
        <v>0</v>
      </c>
      <c r="AA652">
        <v>728</v>
      </c>
      <c r="AB652">
        <v>233</v>
      </c>
      <c r="AC652">
        <v>102</v>
      </c>
      <c r="AD652">
        <v>14</v>
      </c>
      <c r="AE652">
        <v>11</v>
      </c>
      <c r="AF652">
        <v>8</v>
      </c>
      <c r="AG652">
        <v>0</v>
      </c>
      <c r="AH652">
        <v>0</v>
      </c>
      <c r="AI652">
        <v>2</v>
      </c>
      <c r="AJ652">
        <v>0</v>
      </c>
      <c r="AK652">
        <v>4</v>
      </c>
      <c r="AL652">
        <v>2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3</v>
      </c>
      <c r="AS652">
        <v>1</v>
      </c>
      <c r="AT652">
        <v>0</v>
      </c>
      <c r="AU652">
        <v>0</v>
      </c>
      <c r="AV652">
        <v>5</v>
      </c>
      <c r="AW652">
        <v>0</v>
      </c>
      <c r="AX652">
        <v>2</v>
      </c>
      <c r="AY652">
        <v>2</v>
      </c>
      <c r="AZ652">
        <v>18</v>
      </c>
      <c r="BA652">
        <v>3</v>
      </c>
      <c r="BB652">
        <v>2</v>
      </c>
      <c r="BC652">
        <v>1</v>
      </c>
      <c r="BD652">
        <v>52</v>
      </c>
      <c r="BE652">
        <v>233</v>
      </c>
      <c r="BF652">
        <v>161</v>
      </c>
      <c r="BG652">
        <v>43</v>
      </c>
      <c r="BH652">
        <v>29</v>
      </c>
      <c r="BI652">
        <v>6</v>
      </c>
      <c r="BJ652">
        <v>6</v>
      </c>
      <c r="BK652">
        <v>15</v>
      </c>
      <c r="BL652">
        <v>19</v>
      </c>
      <c r="BM652">
        <v>5</v>
      </c>
      <c r="BN652">
        <v>0</v>
      </c>
      <c r="BO652">
        <v>1</v>
      </c>
      <c r="BP652">
        <v>7</v>
      </c>
      <c r="BQ652">
        <v>2</v>
      </c>
      <c r="BR652">
        <v>0</v>
      </c>
      <c r="BS652">
        <v>1</v>
      </c>
      <c r="BT652">
        <v>1</v>
      </c>
      <c r="BU652">
        <v>6</v>
      </c>
      <c r="BV652">
        <v>1</v>
      </c>
      <c r="BW652">
        <v>3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1</v>
      </c>
      <c r="CD652">
        <v>1</v>
      </c>
      <c r="CE652">
        <v>0</v>
      </c>
      <c r="CF652">
        <v>0</v>
      </c>
      <c r="CG652">
        <v>0</v>
      </c>
      <c r="CH652">
        <v>13</v>
      </c>
      <c r="CI652">
        <v>161</v>
      </c>
      <c r="CJ652">
        <v>52</v>
      </c>
      <c r="CK652">
        <v>24</v>
      </c>
      <c r="CL652">
        <v>6</v>
      </c>
      <c r="CM652">
        <v>8</v>
      </c>
      <c r="CN652">
        <v>0</v>
      </c>
      <c r="CO652">
        <v>1</v>
      </c>
      <c r="CP652">
        <v>1</v>
      </c>
      <c r="CQ652">
        <v>1</v>
      </c>
      <c r="CR652">
        <v>0</v>
      </c>
      <c r="CS652">
        <v>0</v>
      </c>
      <c r="CT652">
        <v>0</v>
      </c>
      <c r="CU652">
        <v>0</v>
      </c>
      <c r="CV652">
        <v>4</v>
      </c>
      <c r="CW652">
        <v>3</v>
      </c>
      <c r="CX652">
        <v>1</v>
      </c>
      <c r="CY652">
        <v>2</v>
      </c>
      <c r="CZ652">
        <v>0</v>
      </c>
      <c r="DA652">
        <v>0</v>
      </c>
      <c r="DB652">
        <v>1</v>
      </c>
      <c r="DC652">
        <v>52</v>
      </c>
      <c r="DD652">
        <v>51</v>
      </c>
      <c r="DE652">
        <v>37</v>
      </c>
      <c r="DF652">
        <v>2</v>
      </c>
      <c r="DG652">
        <v>1</v>
      </c>
      <c r="DH652">
        <v>1</v>
      </c>
      <c r="DI652">
        <v>2</v>
      </c>
      <c r="DJ652">
        <v>0</v>
      </c>
      <c r="DK652">
        <v>0</v>
      </c>
      <c r="DL652">
        <v>0</v>
      </c>
      <c r="DM652">
        <v>1</v>
      </c>
      <c r="DN652">
        <v>0</v>
      </c>
      <c r="DO652">
        <v>1</v>
      </c>
      <c r="DP652">
        <v>0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2</v>
      </c>
      <c r="DY652">
        <v>0</v>
      </c>
      <c r="DZ652">
        <v>0</v>
      </c>
      <c r="EA652">
        <v>0</v>
      </c>
      <c r="EB652">
        <v>0</v>
      </c>
      <c r="EC652">
        <v>1</v>
      </c>
      <c r="ED652">
        <v>1</v>
      </c>
      <c r="EE652">
        <v>0</v>
      </c>
      <c r="EF652">
        <v>1</v>
      </c>
      <c r="EG652">
        <v>51</v>
      </c>
      <c r="EH652">
        <v>13</v>
      </c>
      <c r="EI652">
        <v>5</v>
      </c>
      <c r="EJ652">
        <v>2</v>
      </c>
      <c r="EK652">
        <v>1</v>
      </c>
      <c r="EL652">
        <v>0</v>
      </c>
      <c r="EM652">
        <v>1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1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3</v>
      </c>
      <c r="FK652">
        <v>13</v>
      </c>
      <c r="FL652">
        <v>44</v>
      </c>
      <c r="FM652">
        <v>34</v>
      </c>
      <c r="FN652">
        <v>3</v>
      </c>
      <c r="FO652">
        <v>0</v>
      </c>
      <c r="FP652">
        <v>1</v>
      </c>
      <c r="FQ652">
        <v>1</v>
      </c>
      <c r="FR652">
        <v>0</v>
      </c>
      <c r="FS652">
        <v>1</v>
      </c>
      <c r="FT652">
        <v>0</v>
      </c>
      <c r="FU652">
        <v>0</v>
      </c>
      <c r="FV652">
        <v>0</v>
      </c>
      <c r="FW652" t="s">
        <v>0</v>
      </c>
      <c r="FX652">
        <v>1</v>
      </c>
      <c r="FY652">
        <v>0</v>
      </c>
      <c r="FZ652">
        <v>0</v>
      </c>
      <c r="GA652">
        <v>0</v>
      </c>
      <c r="GB652">
        <v>1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2</v>
      </c>
      <c r="GN652">
        <v>44</v>
      </c>
      <c r="GO652">
        <v>69</v>
      </c>
      <c r="GP652">
        <v>35</v>
      </c>
      <c r="GQ652">
        <v>9</v>
      </c>
      <c r="GR652">
        <v>2</v>
      </c>
      <c r="GS652">
        <v>5</v>
      </c>
      <c r="GT652">
        <v>2</v>
      </c>
      <c r="GU652">
        <v>1</v>
      </c>
      <c r="GV652">
        <v>1</v>
      </c>
      <c r="GW652">
        <v>2</v>
      </c>
      <c r="GX652">
        <v>0</v>
      </c>
      <c r="GY652">
        <v>1</v>
      </c>
      <c r="GZ652">
        <v>0</v>
      </c>
      <c r="HA652">
        <v>1</v>
      </c>
      <c r="HB652">
        <v>1</v>
      </c>
      <c r="HC652">
        <v>0</v>
      </c>
      <c r="HD652">
        <v>1</v>
      </c>
      <c r="HE652">
        <v>0</v>
      </c>
      <c r="HF652">
        <v>0</v>
      </c>
      <c r="HG652">
        <v>0</v>
      </c>
      <c r="HH652">
        <v>0</v>
      </c>
      <c r="HI652">
        <v>2</v>
      </c>
      <c r="HJ652">
        <v>6</v>
      </c>
      <c r="HK652">
        <v>69</v>
      </c>
      <c r="HL652">
        <v>104</v>
      </c>
      <c r="HM652">
        <v>59</v>
      </c>
      <c r="HN652">
        <v>9</v>
      </c>
      <c r="HO652">
        <v>14</v>
      </c>
      <c r="HP652">
        <v>5</v>
      </c>
      <c r="HQ652">
        <v>0</v>
      </c>
      <c r="HR652">
        <v>2</v>
      </c>
      <c r="HS652">
        <v>2</v>
      </c>
      <c r="HT652">
        <v>2</v>
      </c>
      <c r="HU652">
        <v>0</v>
      </c>
      <c r="HV652">
        <v>1</v>
      </c>
      <c r="HW652">
        <v>0</v>
      </c>
      <c r="HX652">
        <v>2</v>
      </c>
      <c r="HY652">
        <v>1</v>
      </c>
      <c r="HZ652">
        <v>0</v>
      </c>
      <c r="IA652">
        <v>1</v>
      </c>
      <c r="IB652">
        <v>0</v>
      </c>
      <c r="IC652">
        <v>0</v>
      </c>
      <c r="ID652">
        <v>0</v>
      </c>
      <c r="IE652">
        <v>1</v>
      </c>
      <c r="IF652">
        <v>0</v>
      </c>
      <c r="IG652">
        <v>1</v>
      </c>
      <c r="IH652">
        <v>0</v>
      </c>
      <c r="II652">
        <v>1</v>
      </c>
      <c r="IJ652">
        <v>3</v>
      </c>
      <c r="IK652">
        <v>104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1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1</v>
      </c>
      <c r="KI652">
        <v>0</v>
      </c>
      <c r="KJ652">
        <v>0</v>
      </c>
      <c r="KK652">
        <v>0</v>
      </c>
      <c r="KL652">
        <v>0</v>
      </c>
      <c r="KM652">
        <v>1</v>
      </c>
    </row>
    <row r="653" spans="1:299">
      <c r="A653" t="s">
        <v>310</v>
      </c>
      <c r="B653" t="s">
        <v>2</v>
      </c>
      <c r="C653" t="str">
        <f>"126101"</f>
        <v>126101</v>
      </c>
      <c r="D653" t="s">
        <v>309</v>
      </c>
      <c r="E653">
        <v>308</v>
      </c>
      <c r="F653">
        <v>1349</v>
      </c>
      <c r="G653">
        <v>985</v>
      </c>
      <c r="H653">
        <v>130</v>
      </c>
      <c r="I653">
        <v>855</v>
      </c>
      <c r="J653">
        <v>0</v>
      </c>
      <c r="K653">
        <v>21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855</v>
      </c>
      <c r="T653">
        <v>0</v>
      </c>
      <c r="U653">
        <v>0</v>
      </c>
      <c r="V653">
        <v>855</v>
      </c>
      <c r="W653">
        <v>16</v>
      </c>
      <c r="X653">
        <v>13</v>
      </c>
      <c r="Y653">
        <v>3</v>
      </c>
      <c r="Z653">
        <v>0</v>
      </c>
      <c r="AA653">
        <v>839</v>
      </c>
      <c r="AB653">
        <v>241</v>
      </c>
      <c r="AC653">
        <v>88</v>
      </c>
      <c r="AD653">
        <v>6</v>
      </c>
      <c r="AE653">
        <v>12</v>
      </c>
      <c r="AF653">
        <v>4</v>
      </c>
      <c r="AG653">
        <v>0</v>
      </c>
      <c r="AH653">
        <v>2</v>
      </c>
      <c r="AI653">
        <v>2</v>
      </c>
      <c r="AJ653">
        <v>1</v>
      </c>
      <c r="AK653">
        <v>6</v>
      </c>
      <c r="AL653">
        <v>1</v>
      </c>
      <c r="AM653">
        <v>1</v>
      </c>
      <c r="AN653">
        <v>0</v>
      </c>
      <c r="AO653">
        <v>1</v>
      </c>
      <c r="AP653">
        <v>0</v>
      </c>
      <c r="AQ653">
        <v>2</v>
      </c>
      <c r="AR653">
        <v>7</v>
      </c>
      <c r="AS653">
        <v>1</v>
      </c>
      <c r="AT653">
        <v>1</v>
      </c>
      <c r="AU653">
        <v>0</v>
      </c>
      <c r="AV653">
        <v>2</v>
      </c>
      <c r="AW653">
        <v>1</v>
      </c>
      <c r="AX653">
        <v>0</v>
      </c>
      <c r="AY653">
        <v>0</v>
      </c>
      <c r="AZ653">
        <v>30</v>
      </c>
      <c r="BA653">
        <v>0</v>
      </c>
      <c r="BB653">
        <v>1</v>
      </c>
      <c r="BC653">
        <v>1</v>
      </c>
      <c r="BD653">
        <v>71</v>
      </c>
      <c r="BE653">
        <v>241</v>
      </c>
      <c r="BF653">
        <v>206</v>
      </c>
      <c r="BG653">
        <v>64</v>
      </c>
      <c r="BH653">
        <v>42</v>
      </c>
      <c r="BI653">
        <v>7</v>
      </c>
      <c r="BJ653">
        <v>7</v>
      </c>
      <c r="BK653">
        <v>18</v>
      </c>
      <c r="BL653">
        <v>23</v>
      </c>
      <c r="BM653">
        <v>3</v>
      </c>
      <c r="BN653">
        <v>0</v>
      </c>
      <c r="BO653">
        <v>0</v>
      </c>
      <c r="BP653">
        <v>6</v>
      </c>
      <c r="BQ653">
        <v>0</v>
      </c>
      <c r="BR653">
        <v>0</v>
      </c>
      <c r="BS653">
        <v>3</v>
      </c>
      <c r="BT653">
        <v>0</v>
      </c>
      <c r="BU653">
        <v>11</v>
      </c>
      <c r="BV653">
        <v>1</v>
      </c>
      <c r="BW653">
        <v>3</v>
      </c>
      <c r="BX653">
        <v>2</v>
      </c>
      <c r="BY653">
        <v>1</v>
      </c>
      <c r="BZ653">
        <v>1</v>
      </c>
      <c r="CA653">
        <v>2</v>
      </c>
      <c r="CB653">
        <v>1</v>
      </c>
      <c r="CC653">
        <v>0</v>
      </c>
      <c r="CD653">
        <v>1</v>
      </c>
      <c r="CE653">
        <v>0</v>
      </c>
      <c r="CF653">
        <v>0</v>
      </c>
      <c r="CG653">
        <v>1</v>
      </c>
      <c r="CH653">
        <v>9</v>
      </c>
      <c r="CI653">
        <v>206</v>
      </c>
      <c r="CJ653">
        <v>35</v>
      </c>
      <c r="CK653">
        <v>12</v>
      </c>
      <c r="CL653">
        <v>14</v>
      </c>
      <c r="CM653">
        <v>4</v>
      </c>
      <c r="CN653">
        <v>1</v>
      </c>
      <c r="CO653">
        <v>1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0</v>
      </c>
      <c r="CV653">
        <v>0</v>
      </c>
      <c r="CW653">
        <v>1</v>
      </c>
      <c r="CX653">
        <v>1</v>
      </c>
      <c r="CY653">
        <v>0</v>
      </c>
      <c r="CZ653">
        <v>0</v>
      </c>
      <c r="DA653">
        <v>0</v>
      </c>
      <c r="DB653">
        <v>0</v>
      </c>
      <c r="DC653">
        <v>35</v>
      </c>
      <c r="DD653">
        <v>95</v>
      </c>
      <c r="DE653">
        <v>74</v>
      </c>
      <c r="DF653">
        <v>3</v>
      </c>
      <c r="DG653">
        <v>4</v>
      </c>
      <c r="DH653">
        <v>2</v>
      </c>
      <c r="DI653">
        <v>4</v>
      </c>
      <c r="DJ653">
        <v>1</v>
      </c>
      <c r="DK653">
        <v>1</v>
      </c>
      <c r="DL653">
        <v>1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2</v>
      </c>
      <c r="DW653">
        <v>1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2</v>
      </c>
      <c r="EG653">
        <v>95</v>
      </c>
      <c r="EH653">
        <v>15</v>
      </c>
      <c r="EI653">
        <v>9</v>
      </c>
      <c r="EJ653">
        <v>0</v>
      </c>
      <c r="EK653">
        <v>4</v>
      </c>
      <c r="EL653">
        <v>0</v>
      </c>
      <c r="EM653">
        <v>0</v>
      </c>
      <c r="EN653">
        <v>1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1</v>
      </c>
      <c r="FH653">
        <v>0</v>
      </c>
      <c r="FI653">
        <v>0</v>
      </c>
      <c r="FJ653">
        <v>0</v>
      </c>
      <c r="FK653">
        <v>15</v>
      </c>
      <c r="FL653">
        <v>53</v>
      </c>
      <c r="FM653">
        <v>38</v>
      </c>
      <c r="FN653">
        <v>8</v>
      </c>
      <c r="FO653">
        <v>0</v>
      </c>
      <c r="FP653">
        <v>0</v>
      </c>
      <c r="FQ653">
        <v>1</v>
      </c>
      <c r="FR653">
        <v>0</v>
      </c>
      <c r="FS653">
        <v>1</v>
      </c>
      <c r="FT653">
        <v>0</v>
      </c>
      <c r="FU653">
        <v>1</v>
      </c>
      <c r="FV653">
        <v>1</v>
      </c>
      <c r="FW653" t="s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1</v>
      </c>
      <c r="GD653">
        <v>0</v>
      </c>
      <c r="GE653">
        <v>0</v>
      </c>
      <c r="GF653">
        <v>1</v>
      </c>
      <c r="GG653">
        <v>0</v>
      </c>
      <c r="GH653">
        <v>0</v>
      </c>
      <c r="GI653">
        <v>0</v>
      </c>
      <c r="GJ653">
        <v>0</v>
      </c>
      <c r="GK653">
        <v>1</v>
      </c>
      <c r="GL653">
        <v>0</v>
      </c>
      <c r="GM653">
        <v>0</v>
      </c>
      <c r="GN653">
        <v>53</v>
      </c>
      <c r="GO653">
        <v>61</v>
      </c>
      <c r="GP653">
        <v>15</v>
      </c>
      <c r="GQ653">
        <v>9</v>
      </c>
      <c r="GR653">
        <v>3</v>
      </c>
      <c r="GS653">
        <v>12</v>
      </c>
      <c r="GT653">
        <v>1</v>
      </c>
      <c r="GU653">
        <v>7</v>
      </c>
      <c r="GV653">
        <v>2</v>
      </c>
      <c r="GW653">
        <v>0</v>
      </c>
      <c r="GX653">
        <v>1</v>
      </c>
      <c r="GY653">
        <v>0</v>
      </c>
      <c r="GZ653">
        <v>0</v>
      </c>
      <c r="HA653">
        <v>1</v>
      </c>
      <c r="HB653">
        <v>0</v>
      </c>
      <c r="HC653">
        <v>3</v>
      </c>
      <c r="HD653">
        <v>1</v>
      </c>
      <c r="HE653">
        <v>1</v>
      </c>
      <c r="HF653">
        <v>0</v>
      </c>
      <c r="HG653">
        <v>2</v>
      </c>
      <c r="HH653">
        <v>0</v>
      </c>
      <c r="HI653">
        <v>1</v>
      </c>
      <c r="HJ653">
        <v>2</v>
      </c>
      <c r="HK653">
        <v>61</v>
      </c>
      <c r="HL653">
        <v>129</v>
      </c>
      <c r="HM653">
        <v>60</v>
      </c>
      <c r="HN653">
        <v>23</v>
      </c>
      <c r="HO653">
        <v>15</v>
      </c>
      <c r="HP653">
        <v>3</v>
      </c>
      <c r="HQ653">
        <v>3</v>
      </c>
      <c r="HR653">
        <v>0</v>
      </c>
      <c r="HS653">
        <v>1</v>
      </c>
      <c r="HT653">
        <v>3</v>
      </c>
      <c r="HU653">
        <v>1</v>
      </c>
      <c r="HV653">
        <v>3</v>
      </c>
      <c r="HW653">
        <v>1</v>
      </c>
      <c r="HX653">
        <v>1</v>
      </c>
      <c r="HY653">
        <v>0</v>
      </c>
      <c r="HZ653">
        <v>1</v>
      </c>
      <c r="IA653">
        <v>0</v>
      </c>
      <c r="IB653">
        <v>0</v>
      </c>
      <c r="IC653">
        <v>1</v>
      </c>
      <c r="ID653">
        <v>1</v>
      </c>
      <c r="IE653">
        <v>4</v>
      </c>
      <c r="IF653">
        <v>1</v>
      </c>
      <c r="IG653">
        <v>3</v>
      </c>
      <c r="IH653">
        <v>0</v>
      </c>
      <c r="II653">
        <v>0</v>
      </c>
      <c r="IJ653">
        <v>4</v>
      </c>
      <c r="IK653">
        <v>129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4</v>
      </c>
      <c r="JK653">
        <v>1</v>
      </c>
      <c r="JL653">
        <v>1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1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1</v>
      </c>
      <c r="KL653">
        <v>0</v>
      </c>
      <c r="KM653">
        <v>4</v>
      </c>
    </row>
    <row r="654" spans="1:299">
      <c r="A654" t="s">
        <v>308</v>
      </c>
      <c r="B654" t="s">
        <v>2</v>
      </c>
      <c r="C654" t="str">
        <f>"126101"</f>
        <v>126101</v>
      </c>
      <c r="D654" t="s">
        <v>304</v>
      </c>
      <c r="E654">
        <v>309</v>
      </c>
      <c r="F654">
        <v>1702</v>
      </c>
      <c r="G654">
        <v>1290</v>
      </c>
      <c r="H654">
        <v>235</v>
      </c>
      <c r="I654">
        <v>1055</v>
      </c>
      <c r="J654">
        <v>0</v>
      </c>
      <c r="K654">
        <v>35</v>
      </c>
      <c r="L654">
        <v>6</v>
      </c>
      <c r="M654">
        <v>6</v>
      </c>
      <c r="N654">
        <v>0</v>
      </c>
      <c r="O654">
        <v>0</v>
      </c>
      <c r="P654">
        <v>0</v>
      </c>
      <c r="Q654">
        <v>0</v>
      </c>
      <c r="R654">
        <v>6</v>
      </c>
      <c r="S654">
        <v>1061</v>
      </c>
      <c r="T654">
        <v>6</v>
      </c>
      <c r="U654">
        <v>0</v>
      </c>
      <c r="V654">
        <v>1061</v>
      </c>
      <c r="W654">
        <v>7</v>
      </c>
      <c r="X654">
        <v>2</v>
      </c>
      <c r="Y654">
        <v>5</v>
      </c>
      <c r="Z654">
        <v>0</v>
      </c>
      <c r="AA654">
        <v>1054</v>
      </c>
      <c r="AB654">
        <v>317</v>
      </c>
      <c r="AC654">
        <v>124</v>
      </c>
      <c r="AD654">
        <v>15</v>
      </c>
      <c r="AE654">
        <v>22</v>
      </c>
      <c r="AF654">
        <v>12</v>
      </c>
      <c r="AG654">
        <v>2</v>
      </c>
      <c r="AH654">
        <v>1</v>
      </c>
      <c r="AI654">
        <v>1</v>
      </c>
      <c r="AJ654">
        <v>0</v>
      </c>
      <c r="AK654">
        <v>13</v>
      </c>
      <c r="AL654">
        <v>4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2</v>
      </c>
      <c r="AS654">
        <v>1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1</v>
      </c>
      <c r="AZ654">
        <v>33</v>
      </c>
      <c r="BA654">
        <v>1</v>
      </c>
      <c r="BB654">
        <v>0</v>
      </c>
      <c r="BC654">
        <v>1</v>
      </c>
      <c r="BD654">
        <v>81</v>
      </c>
      <c r="BE654">
        <v>317</v>
      </c>
      <c r="BF654">
        <v>284</v>
      </c>
      <c r="BG654">
        <v>115</v>
      </c>
      <c r="BH654">
        <v>40</v>
      </c>
      <c r="BI654">
        <v>10</v>
      </c>
      <c r="BJ654">
        <v>13</v>
      </c>
      <c r="BK654">
        <v>25</v>
      </c>
      <c r="BL654">
        <v>19</v>
      </c>
      <c r="BM654">
        <v>6</v>
      </c>
      <c r="BN654">
        <v>0</v>
      </c>
      <c r="BO654">
        <v>1</v>
      </c>
      <c r="BP654">
        <v>11</v>
      </c>
      <c r="BQ654">
        <v>2</v>
      </c>
      <c r="BR654">
        <v>0</v>
      </c>
      <c r="BS654">
        <v>1</v>
      </c>
      <c r="BT654">
        <v>2</v>
      </c>
      <c r="BU654">
        <v>8</v>
      </c>
      <c r="BV654">
        <v>0</v>
      </c>
      <c r="BW654">
        <v>6</v>
      </c>
      <c r="BX654">
        <v>0</v>
      </c>
      <c r="BY654">
        <v>0</v>
      </c>
      <c r="BZ654">
        <v>1</v>
      </c>
      <c r="CA654">
        <v>4</v>
      </c>
      <c r="CB654">
        <v>0</v>
      </c>
      <c r="CC654">
        <v>2</v>
      </c>
      <c r="CD654">
        <v>2</v>
      </c>
      <c r="CE654">
        <v>0</v>
      </c>
      <c r="CF654">
        <v>0</v>
      </c>
      <c r="CG654">
        <v>0</v>
      </c>
      <c r="CH654">
        <v>16</v>
      </c>
      <c r="CI654">
        <v>284</v>
      </c>
      <c r="CJ654">
        <v>69</v>
      </c>
      <c r="CK654">
        <v>22</v>
      </c>
      <c r="CL654">
        <v>18</v>
      </c>
      <c r="CM654">
        <v>5</v>
      </c>
      <c r="CN654">
        <v>3</v>
      </c>
      <c r="CO654">
        <v>5</v>
      </c>
      <c r="CP654">
        <v>0</v>
      </c>
      <c r="CQ654">
        <v>2</v>
      </c>
      <c r="CR654">
        <v>2</v>
      </c>
      <c r="CS654">
        <v>2</v>
      </c>
      <c r="CT654">
        <v>2</v>
      </c>
      <c r="CU654">
        <v>0</v>
      </c>
      <c r="CV654">
        <v>0</v>
      </c>
      <c r="CW654">
        <v>1</v>
      </c>
      <c r="CX654">
        <v>0</v>
      </c>
      <c r="CY654">
        <v>5</v>
      </c>
      <c r="CZ654">
        <v>0</v>
      </c>
      <c r="DA654">
        <v>0</v>
      </c>
      <c r="DB654">
        <v>2</v>
      </c>
      <c r="DC654">
        <v>69</v>
      </c>
      <c r="DD654">
        <v>76</v>
      </c>
      <c r="DE654">
        <v>61</v>
      </c>
      <c r="DF654">
        <v>2</v>
      </c>
      <c r="DG654">
        <v>0</v>
      </c>
      <c r="DH654">
        <v>3</v>
      </c>
      <c r="DI654">
        <v>2</v>
      </c>
      <c r="DJ654">
        <v>0</v>
      </c>
      <c r="DK654">
        <v>0</v>
      </c>
      <c r="DL654">
        <v>1</v>
      </c>
      <c r="DM654">
        <v>1</v>
      </c>
      <c r="DN654">
        <v>0</v>
      </c>
      <c r="DO654">
        <v>0</v>
      </c>
      <c r="DP654">
        <v>1</v>
      </c>
      <c r="DQ654">
        <v>3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1</v>
      </c>
      <c r="EA654">
        <v>0</v>
      </c>
      <c r="EB654">
        <v>0</v>
      </c>
      <c r="EC654">
        <v>0</v>
      </c>
      <c r="ED654">
        <v>0</v>
      </c>
      <c r="EE654">
        <v>1</v>
      </c>
      <c r="EF654">
        <v>0</v>
      </c>
      <c r="EG654">
        <v>76</v>
      </c>
      <c r="EH654">
        <v>16</v>
      </c>
      <c r="EI654">
        <v>2</v>
      </c>
      <c r="EJ654">
        <v>5</v>
      </c>
      <c r="EK654">
        <v>4</v>
      </c>
      <c r="EL654">
        <v>1</v>
      </c>
      <c r="EM654">
        <v>0</v>
      </c>
      <c r="EN654">
        <v>2</v>
      </c>
      <c r="EO654">
        <v>0</v>
      </c>
      <c r="EP654">
        <v>0</v>
      </c>
      <c r="EQ654">
        <v>0</v>
      </c>
      <c r="ER654">
        <v>1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1</v>
      </c>
      <c r="FG654">
        <v>0</v>
      </c>
      <c r="FH654">
        <v>0</v>
      </c>
      <c r="FI654">
        <v>0</v>
      </c>
      <c r="FJ654">
        <v>0</v>
      </c>
      <c r="FK654">
        <v>16</v>
      </c>
      <c r="FL654">
        <v>62</v>
      </c>
      <c r="FM654">
        <v>38</v>
      </c>
      <c r="FN654">
        <v>5</v>
      </c>
      <c r="FO654">
        <v>0</v>
      </c>
      <c r="FP654">
        <v>1</v>
      </c>
      <c r="FQ654">
        <v>3</v>
      </c>
      <c r="FR654">
        <v>2</v>
      </c>
      <c r="FS654">
        <v>0</v>
      </c>
      <c r="FT654">
        <v>0</v>
      </c>
      <c r="FU654">
        <v>2</v>
      </c>
      <c r="FV654">
        <v>0</v>
      </c>
      <c r="FW654" t="s">
        <v>0</v>
      </c>
      <c r="FX654">
        <v>0</v>
      </c>
      <c r="FY654">
        <v>2</v>
      </c>
      <c r="FZ654">
        <v>1</v>
      </c>
      <c r="GA654">
        <v>1</v>
      </c>
      <c r="GB654">
        <v>0</v>
      </c>
      <c r="GC654">
        <v>0</v>
      </c>
      <c r="GD654">
        <v>0</v>
      </c>
      <c r="GE654">
        <v>0</v>
      </c>
      <c r="GF654">
        <v>1</v>
      </c>
      <c r="GG654">
        <v>1</v>
      </c>
      <c r="GH654">
        <v>1</v>
      </c>
      <c r="GI654">
        <v>0</v>
      </c>
      <c r="GJ654">
        <v>0</v>
      </c>
      <c r="GK654">
        <v>0</v>
      </c>
      <c r="GL654">
        <v>0</v>
      </c>
      <c r="GM654">
        <v>4</v>
      </c>
      <c r="GN654">
        <v>62</v>
      </c>
      <c r="GO654">
        <v>80</v>
      </c>
      <c r="GP654">
        <v>34</v>
      </c>
      <c r="GQ654">
        <v>7</v>
      </c>
      <c r="GR654">
        <v>7</v>
      </c>
      <c r="GS654">
        <v>3</v>
      </c>
      <c r="GT654">
        <v>0</v>
      </c>
      <c r="GU654">
        <v>2</v>
      </c>
      <c r="GV654">
        <v>5</v>
      </c>
      <c r="GW654">
        <v>3</v>
      </c>
      <c r="GX654">
        <v>1</v>
      </c>
      <c r="GY654">
        <v>2</v>
      </c>
      <c r="GZ654">
        <v>0</v>
      </c>
      <c r="HA654">
        <v>5</v>
      </c>
      <c r="HB654">
        <v>0</v>
      </c>
      <c r="HC654">
        <v>2</v>
      </c>
      <c r="HD654">
        <v>1</v>
      </c>
      <c r="HE654">
        <v>0</v>
      </c>
      <c r="HF654">
        <v>1</v>
      </c>
      <c r="HG654">
        <v>2</v>
      </c>
      <c r="HH654">
        <v>1</v>
      </c>
      <c r="HI654">
        <v>3</v>
      </c>
      <c r="HJ654">
        <v>1</v>
      </c>
      <c r="HK654">
        <v>80</v>
      </c>
      <c r="HL654">
        <v>147</v>
      </c>
      <c r="HM654">
        <v>68</v>
      </c>
      <c r="HN654">
        <v>18</v>
      </c>
      <c r="HO654">
        <v>16</v>
      </c>
      <c r="HP654">
        <v>4</v>
      </c>
      <c r="HQ654">
        <v>5</v>
      </c>
      <c r="HR654">
        <v>3</v>
      </c>
      <c r="HS654">
        <v>2</v>
      </c>
      <c r="HT654">
        <v>4</v>
      </c>
      <c r="HU654">
        <v>2</v>
      </c>
      <c r="HV654">
        <v>2</v>
      </c>
      <c r="HW654">
        <v>1</v>
      </c>
      <c r="HX654">
        <v>0</v>
      </c>
      <c r="HY654">
        <v>0</v>
      </c>
      <c r="HZ654">
        <v>3</v>
      </c>
      <c r="IA654">
        <v>3</v>
      </c>
      <c r="IB654">
        <v>1</v>
      </c>
      <c r="IC654">
        <v>1</v>
      </c>
      <c r="ID654">
        <v>0</v>
      </c>
      <c r="IE654">
        <v>1</v>
      </c>
      <c r="IF654">
        <v>0</v>
      </c>
      <c r="IG654">
        <v>4</v>
      </c>
      <c r="IH654">
        <v>3</v>
      </c>
      <c r="II654">
        <v>4</v>
      </c>
      <c r="IJ654">
        <v>2</v>
      </c>
      <c r="IK654">
        <v>147</v>
      </c>
      <c r="IL654">
        <v>2</v>
      </c>
      <c r="IM654">
        <v>1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1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2</v>
      </c>
      <c r="JJ654">
        <v>1</v>
      </c>
      <c r="JK654">
        <v>1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1</v>
      </c>
    </row>
    <row r="655" spans="1:299">
      <c r="A655" t="s">
        <v>307</v>
      </c>
      <c r="B655" t="s">
        <v>2</v>
      </c>
      <c r="C655" t="str">
        <f>"126101"</f>
        <v>126101</v>
      </c>
      <c r="D655" t="s">
        <v>304</v>
      </c>
      <c r="E655">
        <v>310</v>
      </c>
      <c r="F655">
        <v>1309</v>
      </c>
      <c r="G655">
        <v>960</v>
      </c>
      <c r="H655">
        <v>72</v>
      </c>
      <c r="I655">
        <v>888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887</v>
      </c>
      <c r="T655">
        <v>0</v>
      </c>
      <c r="U655">
        <v>0</v>
      </c>
      <c r="V655">
        <v>887</v>
      </c>
      <c r="W655">
        <v>8</v>
      </c>
      <c r="X655">
        <v>5</v>
      </c>
      <c r="Y655">
        <v>3</v>
      </c>
      <c r="Z655">
        <v>0</v>
      </c>
      <c r="AA655">
        <v>879</v>
      </c>
      <c r="AB655">
        <v>280</v>
      </c>
      <c r="AC655">
        <v>116</v>
      </c>
      <c r="AD655">
        <v>15</v>
      </c>
      <c r="AE655">
        <v>18</v>
      </c>
      <c r="AF655">
        <v>3</v>
      </c>
      <c r="AG655">
        <v>0</v>
      </c>
      <c r="AH655">
        <v>0</v>
      </c>
      <c r="AI655">
        <v>5</v>
      </c>
      <c r="AJ655">
        <v>0</v>
      </c>
      <c r="AK655">
        <v>6</v>
      </c>
      <c r="AL655">
        <v>3</v>
      </c>
      <c r="AM655">
        <v>1</v>
      </c>
      <c r="AN655">
        <v>0</v>
      </c>
      <c r="AO655">
        <v>7</v>
      </c>
      <c r="AP655">
        <v>3</v>
      </c>
      <c r="AQ655">
        <v>0</v>
      </c>
      <c r="AR655">
        <v>1</v>
      </c>
      <c r="AS655">
        <v>1</v>
      </c>
      <c r="AT655">
        <v>0</v>
      </c>
      <c r="AU655">
        <v>0</v>
      </c>
      <c r="AV655">
        <v>0</v>
      </c>
      <c r="AW655">
        <v>2</v>
      </c>
      <c r="AX655">
        <v>0</v>
      </c>
      <c r="AY655">
        <v>0</v>
      </c>
      <c r="AZ655">
        <v>28</v>
      </c>
      <c r="BA655">
        <v>1</v>
      </c>
      <c r="BB655">
        <v>0</v>
      </c>
      <c r="BC655">
        <v>0</v>
      </c>
      <c r="BD655">
        <v>70</v>
      </c>
      <c r="BE655">
        <v>280</v>
      </c>
      <c r="BF655">
        <v>180</v>
      </c>
      <c r="BG655">
        <v>60</v>
      </c>
      <c r="BH655">
        <v>27</v>
      </c>
      <c r="BI655">
        <v>11</v>
      </c>
      <c r="BJ655">
        <v>9</v>
      </c>
      <c r="BK655">
        <v>11</v>
      </c>
      <c r="BL655">
        <v>16</v>
      </c>
      <c r="BM655">
        <v>4</v>
      </c>
      <c r="BN655">
        <v>0</v>
      </c>
      <c r="BO655">
        <v>3</v>
      </c>
      <c r="BP655">
        <v>8</v>
      </c>
      <c r="BQ655">
        <v>0</v>
      </c>
      <c r="BR655">
        <v>3</v>
      </c>
      <c r="BS655">
        <v>2</v>
      </c>
      <c r="BT655">
        <v>0</v>
      </c>
      <c r="BU655">
        <v>8</v>
      </c>
      <c r="BV655">
        <v>1</v>
      </c>
      <c r="BW655">
        <v>1</v>
      </c>
      <c r="BX655">
        <v>0</v>
      </c>
      <c r="BY655">
        <v>2</v>
      </c>
      <c r="BZ655">
        <v>0</v>
      </c>
      <c r="CA655">
        <v>2</v>
      </c>
      <c r="CB655">
        <v>2</v>
      </c>
      <c r="CC655">
        <v>1</v>
      </c>
      <c r="CD655">
        <v>0</v>
      </c>
      <c r="CE655">
        <v>1</v>
      </c>
      <c r="CF655">
        <v>1</v>
      </c>
      <c r="CG655">
        <v>1</v>
      </c>
      <c r="CH655">
        <v>6</v>
      </c>
      <c r="CI655">
        <v>180</v>
      </c>
      <c r="CJ655">
        <v>38</v>
      </c>
      <c r="CK655">
        <v>16</v>
      </c>
      <c r="CL655">
        <v>9</v>
      </c>
      <c r="CM655">
        <v>4</v>
      </c>
      <c r="CN655">
        <v>1</v>
      </c>
      <c r="CO655">
        <v>2</v>
      </c>
      <c r="CP655">
        <v>0</v>
      </c>
      <c r="CQ655">
        <v>2</v>
      </c>
      <c r="CR655">
        <v>3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0</v>
      </c>
      <c r="DA655">
        <v>0</v>
      </c>
      <c r="DB655">
        <v>0</v>
      </c>
      <c r="DC655">
        <v>38</v>
      </c>
      <c r="DD655">
        <v>84</v>
      </c>
      <c r="DE655">
        <v>59</v>
      </c>
      <c r="DF655">
        <v>6</v>
      </c>
      <c r="DG655">
        <v>1</v>
      </c>
      <c r="DH655">
        <v>9</v>
      </c>
      <c r="DI655">
        <v>3</v>
      </c>
      <c r="DJ655">
        <v>1</v>
      </c>
      <c r="DK655">
        <v>0</v>
      </c>
      <c r="DL655">
        <v>1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1</v>
      </c>
      <c r="EA655">
        <v>0</v>
      </c>
      <c r="EB655">
        <v>0</v>
      </c>
      <c r="EC655">
        <v>0</v>
      </c>
      <c r="ED655">
        <v>0</v>
      </c>
      <c r="EE655">
        <v>1</v>
      </c>
      <c r="EF655">
        <v>1</v>
      </c>
      <c r="EG655">
        <v>84</v>
      </c>
      <c r="EH655">
        <v>13</v>
      </c>
      <c r="EI655">
        <v>4</v>
      </c>
      <c r="EJ655">
        <v>1</v>
      </c>
      <c r="EK655">
        <v>4</v>
      </c>
      <c r="EL655">
        <v>0</v>
      </c>
      <c r="EM655">
        <v>0</v>
      </c>
      <c r="EN655">
        <v>1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1</v>
      </c>
      <c r="FJ655">
        <v>2</v>
      </c>
      <c r="FK655">
        <v>13</v>
      </c>
      <c r="FL655">
        <v>33</v>
      </c>
      <c r="FM655">
        <v>23</v>
      </c>
      <c r="FN655">
        <v>1</v>
      </c>
      <c r="FO655">
        <v>1</v>
      </c>
      <c r="FP655">
        <v>0</v>
      </c>
      <c r="FQ655">
        <v>2</v>
      </c>
      <c r="FR655">
        <v>0</v>
      </c>
      <c r="FS655">
        <v>0</v>
      </c>
      <c r="FT655">
        <v>1</v>
      </c>
      <c r="FU655">
        <v>2</v>
      </c>
      <c r="FV655">
        <v>0</v>
      </c>
      <c r="FW655" t="s">
        <v>0</v>
      </c>
      <c r="FX655">
        <v>1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1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1</v>
      </c>
      <c r="GN655">
        <v>33</v>
      </c>
      <c r="GO655">
        <v>96</v>
      </c>
      <c r="GP655">
        <v>44</v>
      </c>
      <c r="GQ655">
        <v>11</v>
      </c>
      <c r="GR655">
        <v>5</v>
      </c>
      <c r="GS655">
        <v>4</v>
      </c>
      <c r="GT655">
        <v>1</v>
      </c>
      <c r="GU655">
        <v>4</v>
      </c>
      <c r="GV655">
        <v>2</v>
      </c>
      <c r="GW655">
        <v>2</v>
      </c>
      <c r="GX655">
        <v>2</v>
      </c>
      <c r="GY655">
        <v>2</v>
      </c>
      <c r="GZ655">
        <v>1</v>
      </c>
      <c r="HA655">
        <v>4</v>
      </c>
      <c r="HB655">
        <v>4</v>
      </c>
      <c r="HC655">
        <v>0</v>
      </c>
      <c r="HD655">
        <v>1</v>
      </c>
      <c r="HE655">
        <v>1</v>
      </c>
      <c r="HF655">
        <v>0</v>
      </c>
      <c r="HG655">
        <v>3</v>
      </c>
      <c r="HH655">
        <v>1</v>
      </c>
      <c r="HI655">
        <v>1</v>
      </c>
      <c r="HJ655">
        <v>3</v>
      </c>
      <c r="HK655">
        <v>96</v>
      </c>
      <c r="HL655">
        <v>152</v>
      </c>
      <c r="HM655">
        <v>59</v>
      </c>
      <c r="HN655">
        <v>26</v>
      </c>
      <c r="HO655">
        <v>26</v>
      </c>
      <c r="HP655">
        <v>8</v>
      </c>
      <c r="HQ655">
        <v>2</v>
      </c>
      <c r="HR655">
        <v>2</v>
      </c>
      <c r="HS655">
        <v>7</v>
      </c>
      <c r="HT655">
        <v>3</v>
      </c>
      <c r="HU655">
        <v>1</v>
      </c>
      <c r="HV655">
        <v>3</v>
      </c>
      <c r="HW655">
        <v>0</v>
      </c>
      <c r="HX655">
        <v>0</v>
      </c>
      <c r="HY655">
        <v>3</v>
      </c>
      <c r="HZ655">
        <v>0</v>
      </c>
      <c r="IA655">
        <v>1</v>
      </c>
      <c r="IB655">
        <v>0</v>
      </c>
      <c r="IC655">
        <v>0</v>
      </c>
      <c r="ID655">
        <v>3</v>
      </c>
      <c r="IE655">
        <v>1</v>
      </c>
      <c r="IF655">
        <v>4</v>
      </c>
      <c r="IG655">
        <v>0</v>
      </c>
      <c r="IH655">
        <v>0</v>
      </c>
      <c r="II655">
        <v>1</v>
      </c>
      <c r="IJ655">
        <v>2</v>
      </c>
      <c r="IK655">
        <v>152</v>
      </c>
      <c r="IL655">
        <v>2</v>
      </c>
      <c r="IM655">
        <v>0</v>
      </c>
      <c r="IN655">
        <v>0</v>
      </c>
      <c r="IO655">
        <v>1</v>
      </c>
      <c r="IP655">
        <v>0</v>
      </c>
      <c r="IQ655">
        <v>0</v>
      </c>
      <c r="IR655">
        <v>0</v>
      </c>
      <c r="IS655">
        <v>1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2</v>
      </c>
      <c r="JJ655">
        <v>1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1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1</v>
      </c>
    </row>
    <row r="656" spans="1:299">
      <c r="A656" t="s">
        <v>306</v>
      </c>
      <c r="B656" t="s">
        <v>2</v>
      </c>
      <c r="C656" t="str">
        <f>"126101"</f>
        <v>126101</v>
      </c>
      <c r="D656" t="s">
        <v>304</v>
      </c>
      <c r="E656">
        <v>311</v>
      </c>
      <c r="F656">
        <v>1377</v>
      </c>
      <c r="G656">
        <v>1050</v>
      </c>
      <c r="H656">
        <v>71</v>
      </c>
      <c r="I656">
        <v>979</v>
      </c>
      <c r="J656">
        <v>0</v>
      </c>
      <c r="K656">
        <v>26</v>
      </c>
      <c r="L656">
        <v>2</v>
      </c>
      <c r="M656">
        <v>2</v>
      </c>
      <c r="N656">
        <v>0</v>
      </c>
      <c r="O656">
        <v>0</v>
      </c>
      <c r="P656">
        <v>0</v>
      </c>
      <c r="Q656">
        <v>0</v>
      </c>
      <c r="R656">
        <v>2</v>
      </c>
      <c r="S656">
        <v>981</v>
      </c>
      <c r="T656">
        <v>2</v>
      </c>
      <c r="U656">
        <v>0</v>
      </c>
      <c r="V656">
        <v>981</v>
      </c>
      <c r="W656">
        <v>11</v>
      </c>
      <c r="X656">
        <v>8</v>
      </c>
      <c r="Y656">
        <v>2</v>
      </c>
      <c r="Z656">
        <v>0</v>
      </c>
      <c r="AA656">
        <v>970</v>
      </c>
      <c r="AB656">
        <v>248</v>
      </c>
      <c r="AC656">
        <v>110</v>
      </c>
      <c r="AD656">
        <v>16</v>
      </c>
      <c r="AE656">
        <v>12</v>
      </c>
      <c r="AF656">
        <v>12</v>
      </c>
      <c r="AG656">
        <v>2</v>
      </c>
      <c r="AH656">
        <v>1</v>
      </c>
      <c r="AI656">
        <v>1</v>
      </c>
      <c r="AJ656">
        <v>1</v>
      </c>
      <c r="AK656">
        <v>5</v>
      </c>
      <c r="AL656">
        <v>1</v>
      </c>
      <c r="AM656">
        <v>1</v>
      </c>
      <c r="AN656">
        <v>0</v>
      </c>
      <c r="AO656">
        <v>1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1</v>
      </c>
      <c r="AZ656">
        <v>8</v>
      </c>
      <c r="BA656">
        <v>3</v>
      </c>
      <c r="BB656">
        <v>0</v>
      </c>
      <c r="BC656">
        <v>0</v>
      </c>
      <c r="BD656">
        <v>70</v>
      </c>
      <c r="BE656">
        <v>248</v>
      </c>
      <c r="BF656">
        <v>211</v>
      </c>
      <c r="BG656">
        <v>78</v>
      </c>
      <c r="BH656">
        <v>32</v>
      </c>
      <c r="BI656">
        <v>5</v>
      </c>
      <c r="BJ656">
        <v>6</v>
      </c>
      <c r="BK656">
        <v>21</v>
      </c>
      <c r="BL656">
        <v>23</v>
      </c>
      <c r="BM656">
        <v>2</v>
      </c>
      <c r="BN656">
        <v>0</v>
      </c>
      <c r="BO656">
        <v>3</v>
      </c>
      <c r="BP656">
        <v>7</v>
      </c>
      <c r="BQ656">
        <v>1</v>
      </c>
      <c r="BR656">
        <v>1</v>
      </c>
      <c r="BS656">
        <v>1</v>
      </c>
      <c r="BT656">
        <v>0</v>
      </c>
      <c r="BU656">
        <v>17</v>
      </c>
      <c r="BV656">
        <v>1</v>
      </c>
      <c r="BW656">
        <v>0</v>
      </c>
      <c r="BX656">
        <v>2</v>
      </c>
      <c r="BY656">
        <v>2</v>
      </c>
      <c r="BZ656">
        <v>0</v>
      </c>
      <c r="CA656">
        <v>1</v>
      </c>
      <c r="CB656">
        <v>1</v>
      </c>
      <c r="CC656">
        <v>0</v>
      </c>
      <c r="CD656">
        <v>1</v>
      </c>
      <c r="CE656">
        <v>2</v>
      </c>
      <c r="CF656">
        <v>0</v>
      </c>
      <c r="CG656">
        <v>0</v>
      </c>
      <c r="CH656">
        <v>4</v>
      </c>
      <c r="CI656">
        <v>211</v>
      </c>
      <c r="CJ656">
        <v>58</v>
      </c>
      <c r="CK656">
        <v>28</v>
      </c>
      <c r="CL656">
        <v>9</v>
      </c>
      <c r="CM656">
        <v>3</v>
      </c>
      <c r="CN656">
        <v>0</v>
      </c>
      <c r="CO656">
        <v>3</v>
      </c>
      <c r="CP656">
        <v>1</v>
      </c>
      <c r="CQ656">
        <v>1</v>
      </c>
      <c r="CR656">
        <v>0</v>
      </c>
      <c r="CS656">
        <v>0</v>
      </c>
      <c r="CT656">
        <v>3</v>
      </c>
      <c r="CU656">
        <v>0</v>
      </c>
      <c r="CV656">
        <v>0</v>
      </c>
      <c r="CW656">
        <v>1</v>
      </c>
      <c r="CX656">
        <v>0</v>
      </c>
      <c r="CY656">
        <v>2</v>
      </c>
      <c r="CZ656">
        <v>1</v>
      </c>
      <c r="DA656">
        <v>2</v>
      </c>
      <c r="DB656">
        <v>4</v>
      </c>
      <c r="DC656">
        <v>58</v>
      </c>
      <c r="DD656">
        <v>77</v>
      </c>
      <c r="DE656">
        <v>60</v>
      </c>
      <c r="DF656">
        <v>3</v>
      </c>
      <c r="DG656">
        <v>1</v>
      </c>
      <c r="DH656">
        <v>2</v>
      </c>
      <c r="DI656">
        <v>4</v>
      </c>
      <c r="DJ656">
        <v>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</v>
      </c>
      <c r="DR656">
        <v>0</v>
      </c>
      <c r="DS656">
        <v>2</v>
      </c>
      <c r="DT656">
        <v>0</v>
      </c>
      <c r="DU656">
        <v>0</v>
      </c>
      <c r="DV656">
        <v>1</v>
      </c>
      <c r="DW656">
        <v>1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1</v>
      </c>
      <c r="EF656">
        <v>0</v>
      </c>
      <c r="EG656">
        <v>77</v>
      </c>
      <c r="EH656">
        <v>16</v>
      </c>
      <c r="EI656">
        <v>1</v>
      </c>
      <c r="EJ656">
        <v>0</v>
      </c>
      <c r="EK656">
        <v>2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1</v>
      </c>
      <c r="EX656">
        <v>1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11</v>
      </c>
      <c r="FK656">
        <v>16</v>
      </c>
      <c r="FL656">
        <v>45</v>
      </c>
      <c r="FM656">
        <v>33</v>
      </c>
      <c r="FN656">
        <v>6</v>
      </c>
      <c r="FO656">
        <v>1</v>
      </c>
      <c r="FP656">
        <v>1</v>
      </c>
      <c r="FQ656">
        <v>1</v>
      </c>
      <c r="FR656">
        <v>0</v>
      </c>
      <c r="FS656">
        <v>0</v>
      </c>
      <c r="FT656">
        <v>0</v>
      </c>
      <c r="FU656">
        <v>0</v>
      </c>
      <c r="FV656">
        <v>0</v>
      </c>
      <c r="FW656" t="s">
        <v>0</v>
      </c>
      <c r="FX656">
        <v>1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1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1</v>
      </c>
      <c r="GN656">
        <v>45</v>
      </c>
      <c r="GO656">
        <v>82</v>
      </c>
      <c r="GP656">
        <v>34</v>
      </c>
      <c r="GQ656">
        <v>12</v>
      </c>
      <c r="GR656">
        <v>8</v>
      </c>
      <c r="GS656">
        <v>10</v>
      </c>
      <c r="GT656">
        <v>2</v>
      </c>
      <c r="GU656">
        <v>0</v>
      </c>
      <c r="GV656">
        <v>0</v>
      </c>
      <c r="GW656">
        <v>0</v>
      </c>
      <c r="GX656">
        <v>1</v>
      </c>
      <c r="GY656">
        <v>1</v>
      </c>
      <c r="GZ656">
        <v>0</v>
      </c>
      <c r="HA656">
        <v>2</v>
      </c>
      <c r="HB656">
        <v>0</v>
      </c>
      <c r="HC656">
        <v>1</v>
      </c>
      <c r="HD656">
        <v>2</v>
      </c>
      <c r="HE656">
        <v>0</v>
      </c>
      <c r="HF656">
        <v>0</v>
      </c>
      <c r="HG656">
        <v>0</v>
      </c>
      <c r="HH656">
        <v>1</v>
      </c>
      <c r="HI656">
        <v>3</v>
      </c>
      <c r="HJ656">
        <v>5</v>
      </c>
      <c r="HK656">
        <v>82</v>
      </c>
      <c r="HL656">
        <v>229</v>
      </c>
      <c r="HM656">
        <v>101</v>
      </c>
      <c r="HN656">
        <v>26</v>
      </c>
      <c r="HO656">
        <v>39</v>
      </c>
      <c r="HP656">
        <v>5</v>
      </c>
      <c r="HQ656">
        <v>4</v>
      </c>
      <c r="HR656">
        <v>7</v>
      </c>
      <c r="HS656">
        <v>4</v>
      </c>
      <c r="HT656">
        <v>4</v>
      </c>
      <c r="HU656">
        <v>1</v>
      </c>
      <c r="HV656">
        <v>2</v>
      </c>
      <c r="HW656">
        <v>0</v>
      </c>
      <c r="HX656">
        <v>2</v>
      </c>
      <c r="HY656">
        <v>6</v>
      </c>
      <c r="HZ656">
        <v>2</v>
      </c>
      <c r="IA656">
        <v>5</v>
      </c>
      <c r="IB656">
        <v>0</v>
      </c>
      <c r="IC656">
        <v>0</v>
      </c>
      <c r="ID656">
        <v>6</v>
      </c>
      <c r="IE656">
        <v>1</v>
      </c>
      <c r="IF656">
        <v>1</v>
      </c>
      <c r="IG656">
        <v>4</v>
      </c>
      <c r="IH656">
        <v>2</v>
      </c>
      <c r="II656">
        <v>4</v>
      </c>
      <c r="IJ656">
        <v>3</v>
      </c>
      <c r="IK656">
        <v>229</v>
      </c>
      <c r="IL656">
        <v>1</v>
      </c>
      <c r="IM656">
        <v>1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1</v>
      </c>
      <c r="JJ656">
        <v>3</v>
      </c>
      <c r="JK656">
        <v>2</v>
      </c>
      <c r="JL656">
        <v>1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3</v>
      </c>
    </row>
    <row r="657" spans="1:299">
      <c r="A657" t="s">
        <v>305</v>
      </c>
      <c r="B657" t="s">
        <v>2</v>
      </c>
      <c r="C657" t="str">
        <f>"126101"</f>
        <v>126101</v>
      </c>
      <c r="D657" t="s">
        <v>304</v>
      </c>
      <c r="E657">
        <v>312</v>
      </c>
      <c r="F657">
        <v>1988</v>
      </c>
      <c r="G657">
        <v>1487</v>
      </c>
      <c r="H657">
        <v>207</v>
      </c>
      <c r="I657">
        <v>1280</v>
      </c>
      <c r="J657">
        <v>0</v>
      </c>
      <c r="K657">
        <v>18</v>
      </c>
      <c r="L657">
        <v>2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2</v>
      </c>
      <c r="S657">
        <v>1282</v>
      </c>
      <c r="T657">
        <v>2</v>
      </c>
      <c r="U657">
        <v>4</v>
      </c>
      <c r="V657">
        <v>1278</v>
      </c>
      <c r="W657">
        <v>15</v>
      </c>
      <c r="X657">
        <v>11</v>
      </c>
      <c r="Y657">
        <v>4</v>
      </c>
      <c r="Z657">
        <v>0</v>
      </c>
      <c r="AA657">
        <v>1263</v>
      </c>
      <c r="AB657">
        <v>429</v>
      </c>
      <c r="AC657">
        <v>153</v>
      </c>
      <c r="AD657">
        <v>30</v>
      </c>
      <c r="AE657">
        <v>21</v>
      </c>
      <c r="AF657">
        <v>16</v>
      </c>
      <c r="AG657">
        <v>3</v>
      </c>
      <c r="AH657">
        <v>4</v>
      </c>
      <c r="AI657">
        <v>4</v>
      </c>
      <c r="AJ657">
        <v>0</v>
      </c>
      <c r="AK657">
        <v>9</v>
      </c>
      <c r="AL657">
        <v>6</v>
      </c>
      <c r="AM657">
        <v>1</v>
      </c>
      <c r="AN657">
        <v>0</v>
      </c>
      <c r="AO657">
        <v>6</v>
      </c>
      <c r="AP657">
        <v>1</v>
      </c>
      <c r="AQ657">
        <v>1</v>
      </c>
      <c r="AR657">
        <v>1</v>
      </c>
      <c r="AS657">
        <v>1</v>
      </c>
      <c r="AT657">
        <v>0</v>
      </c>
      <c r="AU657">
        <v>1</v>
      </c>
      <c r="AV657">
        <v>1</v>
      </c>
      <c r="AW657">
        <v>0</v>
      </c>
      <c r="AX657">
        <v>0</v>
      </c>
      <c r="AY657">
        <v>3</v>
      </c>
      <c r="AZ657">
        <v>13</v>
      </c>
      <c r="BA657">
        <v>4</v>
      </c>
      <c r="BB657">
        <v>1</v>
      </c>
      <c r="BC657">
        <v>2</v>
      </c>
      <c r="BD657">
        <v>147</v>
      </c>
      <c r="BE657">
        <v>429</v>
      </c>
      <c r="BF657">
        <v>312</v>
      </c>
      <c r="BG657">
        <v>105</v>
      </c>
      <c r="BH657">
        <v>49</v>
      </c>
      <c r="BI657">
        <v>9</v>
      </c>
      <c r="BJ657">
        <v>10</v>
      </c>
      <c r="BK657">
        <v>32</v>
      </c>
      <c r="BL657">
        <v>40</v>
      </c>
      <c r="BM657">
        <v>7</v>
      </c>
      <c r="BN657">
        <v>0</v>
      </c>
      <c r="BO657">
        <v>1</v>
      </c>
      <c r="BP657">
        <v>9</v>
      </c>
      <c r="BQ657">
        <v>0</v>
      </c>
      <c r="BR657">
        <v>1</v>
      </c>
      <c r="BS657">
        <v>7</v>
      </c>
      <c r="BT657">
        <v>2</v>
      </c>
      <c r="BU657">
        <v>19</v>
      </c>
      <c r="BV657">
        <v>0</v>
      </c>
      <c r="BW657">
        <v>1</v>
      </c>
      <c r="BX657">
        <v>0</v>
      </c>
      <c r="BY657">
        <v>1</v>
      </c>
      <c r="BZ657">
        <v>0</v>
      </c>
      <c r="CA657">
        <v>3</v>
      </c>
      <c r="CB657">
        <v>0</v>
      </c>
      <c r="CC657">
        <v>0</v>
      </c>
      <c r="CD657">
        <v>2</v>
      </c>
      <c r="CE657">
        <v>0</v>
      </c>
      <c r="CF657">
        <v>1</v>
      </c>
      <c r="CG657">
        <v>0</v>
      </c>
      <c r="CH657">
        <v>13</v>
      </c>
      <c r="CI657">
        <v>312</v>
      </c>
      <c r="CJ657">
        <v>66</v>
      </c>
      <c r="CK657">
        <v>24</v>
      </c>
      <c r="CL657">
        <v>12</v>
      </c>
      <c r="CM657">
        <v>3</v>
      </c>
      <c r="CN657">
        <v>0</v>
      </c>
      <c r="CO657">
        <v>3</v>
      </c>
      <c r="CP657">
        <v>4</v>
      </c>
      <c r="CQ657">
        <v>0</v>
      </c>
      <c r="CR657">
        <v>2</v>
      </c>
      <c r="CS657">
        <v>2</v>
      </c>
      <c r="CT657">
        <v>2</v>
      </c>
      <c r="CU657">
        <v>2</v>
      </c>
      <c r="CV657">
        <v>0</v>
      </c>
      <c r="CW657">
        <v>2</v>
      </c>
      <c r="CX657">
        <v>0</v>
      </c>
      <c r="CY657">
        <v>5</v>
      </c>
      <c r="CZ657">
        <v>0</v>
      </c>
      <c r="DA657">
        <v>0</v>
      </c>
      <c r="DB657">
        <v>5</v>
      </c>
      <c r="DC657">
        <v>66</v>
      </c>
      <c r="DD657">
        <v>110</v>
      </c>
      <c r="DE657">
        <v>69</v>
      </c>
      <c r="DF657">
        <v>2</v>
      </c>
      <c r="DG657">
        <v>3</v>
      </c>
      <c r="DH657">
        <v>12</v>
      </c>
      <c r="DI657">
        <v>8</v>
      </c>
      <c r="DJ657">
        <v>1</v>
      </c>
      <c r="DK657">
        <v>1</v>
      </c>
      <c r="DL657">
        <v>0</v>
      </c>
      <c r="DM657">
        <v>1</v>
      </c>
      <c r="DN657">
        <v>0</v>
      </c>
      <c r="DO657">
        <v>0</v>
      </c>
      <c r="DP657">
        <v>1</v>
      </c>
      <c r="DQ657">
        <v>2</v>
      </c>
      <c r="DR657">
        <v>1</v>
      </c>
      <c r="DS657">
        <v>0</v>
      </c>
      <c r="DT657">
        <v>0</v>
      </c>
      <c r="DU657">
        <v>0</v>
      </c>
      <c r="DV657">
        <v>1</v>
      </c>
      <c r="DW657">
        <v>2</v>
      </c>
      <c r="DX657">
        <v>1</v>
      </c>
      <c r="DY657">
        <v>1</v>
      </c>
      <c r="DZ657">
        <v>2</v>
      </c>
      <c r="EA657">
        <v>0</v>
      </c>
      <c r="EB657">
        <v>0</v>
      </c>
      <c r="EC657">
        <v>0</v>
      </c>
      <c r="ED657">
        <v>0</v>
      </c>
      <c r="EE657">
        <v>1</v>
      </c>
      <c r="EF657">
        <v>1</v>
      </c>
      <c r="EG657">
        <v>110</v>
      </c>
      <c r="EH657">
        <v>16</v>
      </c>
      <c r="EI657">
        <v>5</v>
      </c>
      <c r="EJ657">
        <v>3</v>
      </c>
      <c r="EK657">
        <v>3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1</v>
      </c>
      <c r="FE657">
        <v>0</v>
      </c>
      <c r="FF657">
        <v>0</v>
      </c>
      <c r="FG657">
        <v>0</v>
      </c>
      <c r="FH657">
        <v>0</v>
      </c>
      <c r="FI657">
        <v>1</v>
      </c>
      <c r="FJ657">
        <v>3</v>
      </c>
      <c r="FK657">
        <v>16</v>
      </c>
      <c r="FL657">
        <v>65</v>
      </c>
      <c r="FM657">
        <v>45</v>
      </c>
      <c r="FN657">
        <v>6</v>
      </c>
      <c r="FO657">
        <v>0</v>
      </c>
      <c r="FP657">
        <v>1</v>
      </c>
      <c r="FQ657">
        <v>4</v>
      </c>
      <c r="FR657">
        <v>1</v>
      </c>
      <c r="FS657">
        <v>1</v>
      </c>
      <c r="FT657">
        <v>0</v>
      </c>
      <c r="FU657">
        <v>2</v>
      </c>
      <c r="FV657">
        <v>1</v>
      </c>
      <c r="FW657" t="s">
        <v>0</v>
      </c>
      <c r="FX657">
        <v>2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1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64</v>
      </c>
      <c r="GO657">
        <v>117</v>
      </c>
      <c r="GP657">
        <v>39</v>
      </c>
      <c r="GQ657">
        <v>11</v>
      </c>
      <c r="GR657">
        <v>5</v>
      </c>
      <c r="GS657">
        <v>11</v>
      </c>
      <c r="GT657">
        <v>5</v>
      </c>
      <c r="GU657">
        <v>1</v>
      </c>
      <c r="GV657">
        <v>4</v>
      </c>
      <c r="GW657">
        <v>1</v>
      </c>
      <c r="GX657">
        <v>2</v>
      </c>
      <c r="GY657">
        <v>7</v>
      </c>
      <c r="GZ657">
        <v>3</v>
      </c>
      <c r="HA657">
        <v>5</v>
      </c>
      <c r="HB657">
        <v>0</v>
      </c>
      <c r="HC657">
        <v>0</v>
      </c>
      <c r="HD657">
        <v>1</v>
      </c>
      <c r="HE657">
        <v>0</v>
      </c>
      <c r="HF657">
        <v>0</v>
      </c>
      <c r="HG657">
        <v>9</v>
      </c>
      <c r="HH657">
        <v>1</v>
      </c>
      <c r="HI657">
        <v>3</v>
      </c>
      <c r="HJ657">
        <v>9</v>
      </c>
      <c r="HK657">
        <v>117</v>
      </c>
      <c r="HL657">
        <v>140</v>
      </c>
      <c r="HM657">
        <v>66</v>
      </c>
      <c r="HN657">
        <v>15</v>
      </c>
      <c r="HO657">
        <v>16</v>
      </c>
      <c r="HP657">
        <v>7</v>
      </c>
      <c r="HQ657">
        <v>0</v>
      </c>
      <c r="HR657">
        <v>1</v>
      </c>
      <c r="HS657">
        <v>4</v>
      </c>
      <c r="HT657">
        <v>1</v>
      </c>
      <c r="HU657">
        <v>3</v>
      </c>
      <c r="HV657">
        <v>0</v>
      </c>
      <c r="HW657">
        <v>3</v>
      </c>
      <c r="HX657">
        <v>1</v>
      </c>
      <c r="HY657">
        <v>2</v>
      </c>
      <c r="HZ657">
        <v>0</v>
      </c>
      <c r="IA657">
        <v>0</v>
      </c>
      <c r="IB657">
        <v>2</v>
      </c>
      <c r="IC657">
        <v>0</v>
      </c>
      <c r="ID657">
        <v>1</v>
      </c>
      <c r="IE657">
        <v>2</v>
      </c>
      <c r="IF657">
        <v>1</v>
      </c>
      <c r="IG657">
        <v>7</v>
      </c>
      <c r="IH657">
        <v>0</v>
      </c>
      <c r="II657">
        <v>3</v>
      </c>
      <c r="IJ657">
        <v>5</v>
      </c>
      <c r="IK657">
        <v>140</v>
      </c>
      <c r="IL657">
        <v>3</v>
      </c>
      <c r="IM657">
        <v>2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1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3</v>
      </c>
      <c r="JJ657">
        <v>5</v>
      </c>
      <c r="JK657">
        <v>1</v>
      </c>
      <c r="JL657">
        <v>0</v>
      </c>
      <c r="JM657">
        <v>0</v>
      </c>
      <c r="JN657">
        <v>0</v>
      </c>
      <c r="JO657">
        <v>0</v>
      </c>
      <c r="JP657">
        <v>1</v>
      </c>
      <c r="JQ657">
        <v>0</v>
      </c>
      <c r="JR657">
        <v>0</v>
      </c>
      <c r="JS657">
        <v>0</v>
      </c>
      <c r="JT657">
        <v>0</v>
      </c>
      <c r="JU657">
        <v>1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1</v>
      </c>
      <c r="KI657">
        <v>0</v>
      </c>
      <c r="KJ657">
        <v>0</v>
      </c>
      <c r="KK657">
        <v>1</v>
      </c>
      <c r="KL657">
        <v>0</v>
      </c>
      <c r="KM657">
        <v>5</v>
      </c>
    </row>
    <row r="658" spans="1:299">
      <c r="A658" t="s">
        <v>303</v>
      </c>
      <c r="B658" t="s">
        <v>2</v>
      </c>
      <c r="C658" t="str">
        <f>"126101"</f>
        <v>126101</v>
      </c>
      <c r="D658" t="s">
        <v>301</v>
      </c>
      <c r="E658">
        <v>313</v>
      </c>
      <c r="F658">
        <v>953</v>
      </c>
      <c r="G658">
        <v>710</v>
      </c>
      <c r="H658">
        <v>126</v>
      </c>
      <c r="I658">
        <v>584</v>
      </c>
      <c r="J658">
        <v>0</v>
      </c>
      <c r="K658">
        <v>11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584</v>
      </c>
      <c r="T658">
        <v>0</v>
      </c>
      <c r="U658">
        <v>0</v>
      </c>
      <c r="V658">
        <v>584</v>
      </c>
      <c r="W658">
        <v>4</v>
      </c>
      <c r="X658">
        <v>2</v>
      </c>
      <c r="Y658">
        <v>2</v>
      </c>
      <c r="Z658">
        <v>0</v>
      </c>
      <c r="AA658">
        <v>580</v>
      </c>
      <c r="AB658">
        <v>198</v>
      </c>
      <c r="AC658">
        <v>88</v>
      </c>
      <c r="AD658">
        <v>10</v>
      </c>
      <c r="AE658">
        <v>15</v>
      </c>
      <c r="AF658">
        <v>2</v>
      </c>
      <c r="AG658">
        <v>1</v>
      </c>
      <c r="AH658">
        <v>0</v>
      </c>
      <c r="AI658">
        <v>3</v>
      </c>
      <c r="AJ658">
        <v>0</v>
      </c>
      <c r="AK658">
        <v>0</v>
      </c>
      <c r="AL658">
        <v>2</v>
      </c>
      <c r="AM658">
        <v>0</v>
      </c>
      <c r="AN658">
        <v>0</v>
      </c>
      <c r="AO658">
        <v>2</v>
      </c>
      <c r="AP658">
        <v>0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2</v>
      </c>
      <c r="AW658">
        <v>0</v>
      </c>
      <c r="AX658">
        <v>1</v>
      </c>
      <c r="AY658">
        <v>0</v>
      </c>
      <c r="AZ658">
        <v>12</v>
      </c>
      <c r="BA658">
        <v>1</v>
      </c>
      <c r="BB658">
        <v>0</v>
      </c>
      <c r="BC658">
        <v>1</v>
      </c>
      <c r="BD658">
        <v>56</v>
      </c>
      <c r="BE658">
        <v>198</v>
      </c>
      <c r="BF658">
        <v>164</v>
      </c>
      <c r="BG658">
        <v>58</v>
      </c>
      <c r="BH658">
        <v>44</v>
      </c>
      <c r="BI658">
        <v>10</v>
      </c>
      <c r="BJ658">
        <v>8</v>
      </c>
      <c r="BK658">
        <v>5</v>
      </c>
      <c r="BL658">
        <v>14</v>
      </c>
      <c r="BM658">
        <v>3</v>
      </c>
      <c r="BN658">
        <v>1</v>
      </c>
      <c r="BO658">
        <v>2</v>
      </c>
      <c r="BP658">
        <v>8</v>
      </c>
      <c r="BQ658">
        <v>0</v>
      </c>
      <c r="BR658">
        <v>0</v>
      </c>
      <c r="BS658">
        <v>1</v>
      </c>
      <c r="BT658">
        <v>0</v>
      </c>
      <c r="BU658">
        <v>2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1</v>
      </c>
      <c r="CB658">
        <v>0</v>
      </c>
      <c r="CC658">
        <v>0</v>
      </c>
      <c r="CD658">
        <v>1</v>
      </c>
      <c r="CE658">
        <v>0</v>
      </c>
      <c r="CF658">
        <v>0</v>
      </c>
      <c r="CG658">
        <v>1</v>
      </c>
      <c r="CH658">
        <v>4</v>
      </c>
      <c r="CI658">
        <v>164</v>
      </c>
      <c r="CJ658">
        <v>15</v>
      </c>
      <c r="CK658">
        <v>9</v>
      </c>
      <c r="CL658">
        <v>3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</v>
      </c>
      <c r="CY658">
        <v>0</v>
      </c>
      <c r="CZ658">
        <v>0</v>
      </c>
      <c r="DA658">
        <v>0</v>
      </c>
      <c r="DB658">
        <v>0</v>
      </c>
      <c r="DC658">
        <v>15</v>
      </c>
      <c r="DD658">
        <v>47</v>
      </c>
      <c r="DE658">
        <v>27</v>
      </c>
      <c r="DF658">
        <v>1</v>
      </c>
      <c r="DG658">
        <v>1</v>
      </c>
      <c r="DH658">
        <v>7</v>
      </c>
      <c r="DI658">
        <v>1</v>
      </c>
      <c r="DJ658">
        <v>0</v>
      </c>
      <c r="DK658">
        <v>0</v>
      </c>
      <c r="DL658">
        <v>1</v>
      </c>
      <c r="DM658">
        <v>0</v>
      </c>
      <c r="DN658">
        <v>1</v>
      </c>
      <c r="DO658">
        <v>1</v>
      </c>
      <c r="DP658">
        <v>0</v>
      </c>
      <c r="DQ658">
        <v>1</v>
      </c>
      <c r="DR658">
        <v>0</v>
      </c>
      <c r="DS658">
        <v>4</v>
      </c>
      <c r="DT658">
        <v>0</v>
      </c>
      <c r="DU658">
        <v>0</v>
      </c>
      <c r="DV658">
        <v>1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1</v>
      </c>
      <c r="EG658">
        <v>47</v>
      </c>
      <c r="EH658">
        <v>11</v>
      </c>
      <c r="EI658">
        <v>7</v>
      </c>
      <c r="EJ658">
        <v>0</v>
      </c>
      <c r="EK658">
        <v>1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3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11</v>
      </c>
      <c r="FL658">
        <v>37</v>
      </c>
      <c r="FM658">
        <v>28</v>
      </c>
      <c r="FN658">
        <v>2</v>
      </c>
      <c r="FO658">
        <v>0</v>
      </c>
      <c r="FP658">
        <v>0</v>
      </c>
      <c r="FQ658">
        <v>1</v>
      </c>
      <c r="FR658">
        <v>0</v>
      </c>
      <c r="FS658">
        <v>0</v>
      </c>
      <c r="FT658">
        <v>0</v>
      </c>
      <c r="FU658">
        <v>2</v>
      </c>
      <c r="FV658">
        <v>0</v>
      </c>
      <c r="FW658" t="s">
        <v>0</v>
      </c>
      <c r="FX658">
        <v>0</v>
      </c>
      <c r="FY658">
        <v>1</v>
      </c>
      <c r="FZ658">
        <v>0</v>
      </c>
      <c r="GA658">
        <v>0</v>
      </c>
      <c r="GB658">
        <v>0</v>
      </c>
      <c r="GC658">
        <v>0</v>
      </c>
      <c r="GD658">
        <v>1</v>
      </c>
      <c r="GE658">
        <v>0</v>
      </c>
      <c r="GF658">
        <v>0</v>
      </c>
      <c r="GG658">
        <v>1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1</v>
      </c>
      <c r="GN658">
        <v>37</v>
      </c>
      <c r="GO658">
        <v>24</v>
      </c>
      <c r="GP658">
        <v>4</v>
      </c>
      <c r="GQ658">
        <v>1</v>
      </c>
      <c r="GR658">
        <v>3</v>
      </c>
      <c r="GS658">
        <v>5</v>
      </c>
      <c r="GT658">
        <v>0</v>
      </c>
      <c r="GU658">
        <v>0</v>
      </c>
      <c r="GV658">
        <v>2</v>
      </c>
      <c r="GW658">
        <v>0</v>
      </c>
      <c r="GX658">
        <v>1</v>
      </c>
      <c r="GY658">
        <v>1</v>
      </c>
      <c r="GZ658">
        <v>0</v>
      </c>
      <c r="HA658">
        <v>1</v>
      </c>
      <c r="HB658">
        <v>0</v>
      </c>
      <c r="HC658">
        <v>0</v>
      </c>
      <c r="HD658">
        <v>1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5</v>
      </c>
      <c r="HK658">
        <v>24</v>
      </c>
      <c r="HL658">
        <v>80</v>
      </c>
      <c r="HM658">
        <v>42</v>
      </c>
      <c r="HN658">
        <v>15</v>
      </c>
      <c r="HO658">
        <v>9</v>
      </c>
      <c r="HP658">
        <v>3</v>
      </c>
      <c r="HQ658">
        <v>1</v>
      </c>
      <c r="HR658">
        <v>0</v>
      </c>
      <c r="HS658">
        <v>2</v>
      </c>
      <c r="HT658">
        <v>0</v>
      </c>
      <c r="HU658">
        <v>0</v>
      </c>
      <c r="HV658">
        <v>0</v>
      </c>
      <c r="HW658">
        <v>0</v>
      </c>
      <c r="HX658">
        <v>1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1</v>
      </c>
      <c r="IE658">
        <v>0</v>
      </c>
      <c r="IF658">
        <v>0</v>
      </c>
      <c r="IG658">
        <v>4</v>
      </c>
      <c r="IH658">
        <v>0</v>
      </c>
      <c r="II658">
        <v>1</v>
      </c>
      <c r="IJ658">
        <v>1</v>
      </c>
      <c r="IK658">
        <v>80</v>
      </c>
      <c r="IL658">
        <v>2</v>
      </c>
      <c r="IM658">
        <v>1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1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2</v>
      </c>
      <c r="JJ658">
        <v>2</v>
      </c>
      <c r="JK658">
        <v>1</v>
      </c>
      <c r="JL658">
        <v>0</v>
      </c>
      <c r="JM658">
        <v>1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2</v>
      </c>
    </row>
    <row r="659" spans="1:299">
      <c r="A659" t="s">
        <v>302</v>
      </c>
      <c r="B659" t="s">
        <v>2</v>
      </c>
      <c r="C659" t="str">
        <f>"126101"</f>
        <v>126101</v>
      </c>
      <c r="D659" t="s">
        <v>301</v>
      </c>
      <c r="E659">
        <v>314</v>
      </c>
      <c r="F659">
        <v>1245</v>
      </c>
      <c r="G659">
        <v>911</v>
      </c>
      <c r="H659">
        <v>201</v>
      </c>
      <c r="I659">
        <v>710</v>
      </c>
      <c r="J659">
        <v>0</v>
      </c>
      <c r="K659">
        <v>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710</v>
      </c>
      <c r="T659">
        <v>0</v>
      </c>
      <c r="U659">
        <v>0</v>
      </c>
      <c r="V659">
        <v>710</v>
      </c>
      <c r="W659">
        <v>8</v>
      </c>
      <c r="X659">
        <v>3</v>
      </c>
      <c r="Y659">
        <v>5</v>
      </c>
      <c r="Z659">
        <v>0</v>
      </c>
      <c r="AA659">
        <v>702</v>
      </c>
      <c r="AB659">
        <v>231</v>
      </c>
      <c r="AC659">
        <v>92</v>
      </c>
      <c r="AD659">
        <v>22</v>
      </c>
      <c r="AE659">
        <v>10</v>
      </c>
      <c r="AF659">
        <v>2</v>
      </c>
      <c r="AG659">
        <v>0</v>
      </c>
      <c r="AH659">
        <v>1</v>
      </c>
      <c r="AI659">
        <v>1</v>
      </c>
      <c r="AJ659">
        <v>0</v>
      </c>
      <c r="AK659">
        <v>11</v>
      </c>
      <c r="AL659">
        <v>0</v>
      </c>
      <c r="AM659">
        <v>0</v>
      </c>
      <c r="AN659">
        <v>1</v>
      </c>
      <c r="AO659">
        <v>5</v>
      </c>
      <c r="AP659">
        <v>1</v>
      </c>
      <c r="AQ659">
        <v>2</v>
      </c>
      <c r="AR659">
        <v>1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2</v>
      </c>
      <c r="AZ659">
        <v>10</v>
      </c>
      <c r="BA659">
        <v>0</v>
      </c>
      <c r="BB659">
        <v>3</v>
      </c>
      <c r="BC659">
        <v>0</v>
      </c>
      <c r="BD659">
        <v>65</v>
      </c>
      <c r="BE659">
        <v>231</v>
      </c>
      <c r="BF659">
        <v>194</v>
      </c>
      <c r="BG659">
        <v>68</v>
      </c>
      <c r="BH659">
        <v>24</v>
      </c>
      <c r="BI659">
        <v>5</v>
      </c>
      <c r="BJ659">
        <v>8</v>
      </c>
      <c r="BK659">
        <v>15</v>
      </c>
      <c r="BL659">
        <v>22</v>
      </c>
      <c r="BM659">
        <v>2</v>
      </c>
      <c r="BN659">
        <v>1</v>
      </c>
      <c r="BO659">
        <v>1</v>
      </c>
      <c r="BP659">
        <v>8</v>
      </c>
      <c r="BQ659">
        <v>0</v>
      </c>
      <c r="BR659">
        <v>2</v>
      </c>
      <c r="BS659">
        <v>1</v>
      </c>
      <c r="BT659">
        <v>1</v>
      </c>
      <c r="BU659">
        <v>11</v>
      </c>
      <c r="BV659">
        <v>2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0</v>
      </c>
      <c r="CC659">
        <v>0</v>
      </c>
      <c r="CD659">
        <v>1</v>
      </c>
      <c r="CE659">
        <v>1</v>
      </c>
      <c r="CF659">
        <v>0</v>
      </c>
      <c r="CG659">
        <v>2</v>
      </c>
      <c r="CH659">
        <v>14</v>
      </c>
      <c r="CI659">
        <v>194</v>
      </c>
      <c r="CJ659">
        <v>32</v>
      </c>
      <c r="CK659">
        <v>14</v>
      </c>
      <c r="CL659">
        <v>5</v>
      </c>
      <c r="CM659">
        <v>1</v>
      </c>
      <c r="CN659">
        <v>2</v>
      </c>
      <c r="CO659">
        <v>2</v>
      </c>
      <c r="CP659">
        <v>0</v>
      </c>
      <c r="CQ659">
        <v>1</v>
      </c>
      <c r="CR659">
        <v>0</v>
      </c>
      <c r="CS659">
        <v>1</v>
      </c>
      <c r="CT659">
        <v>2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0</v>
      </c>
      <c r="DA659">
        <v>1</v>
      </c>
      <c r="DB659">
        <v>2</v>
      </c>
      <c r="DC659">
        <v>32</v>
      </c>
      <c r="DD659">
        <v>66</v>
      </c>
      <c r="DE659">
        <v>26</v>
      </c>
      <c r="DF659">
        <v>4</v>
      </c>
      <c r="DG659">
        <v>3</v>
      </c>
      <c r="DH659">
        <v>11</v>
      </c>
      <c r="DI659">
        <v>3</v>
      </c>
      <c r="DJ659">
        <v>3</v>
      </c>
      <c r="DK659">
        <v>0</v>
      </c>
      <c r="DL659">
        <v>0</v>
      </c>
      <c r="DM659">
        <v>2</v>
      </c>
      <c r="DN659">
        <v>1</v>
      </c>
      <c r="DO659">
        <v>1</v>
      </c>
      <c r="DP659">
        <v>0</v>
      </c>
      <c r="DQ659">
        <v>2</v>
      </c>
      <c r="DR659">
        <v>1</v>
      </c>
      <c r="DS659">
        <v>1</v>
      </c>
      <c r="DT659">
        <v>1</v>
      </c>
      <c r="DU659">
        <v>0</v>
      </c>
      <c r="DV659">
        <v>0</v>
      </c>
      <c r="DW659">
        <v>1</v>
      </c>
      <c r="DX659">
        <v>1</v>
      </c>
      <c r="DY659">
        <v>0</v>
      </c>
      <c r="DZ659">
        <v>0</v>
      </c>
      <c r="EA659">
        <v>0</v>
      </c>
      <c r="EB659">
        <v>0</v>
      </c>
      <c r="EC659">
        <v>2</v>
      </c>
      <c r="ED659">
        <v>1</v>
      </c>
      <c r="EE659">
        <v>0</v>
      </c>
      <c r="EF659">
        <v>2</v>
      </c>
      <c r="EG659">
        <v>66</v>
      </c>
      <c r="EH659">
        <v>13</v>
      </c>
      <c r="EI659">
        <v>5</v>
      </c>
      <c r="EJ659">
        <v>2</v>
      </c>
      <c r="EK659">
        <v>1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1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1</v>
      </c>
      <c r="EZ659">
        <v>0</v>
      </c>
      <c r="FA659">
        <v>0</v>
      </c>
      <c r="FB659">
        <v>0</v>
      </c>
      <c r="FC659">
        <v>0</v>
      </c>
      <c r="FD659">
        <v>1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2</v>
      </c>
      <c r="FK659">
        <v>13</v>
      </c>
      <c r="FL659">
        <v>42</v>
      </c>
      <c r="FM659">
        <v>32</v>
      </c>
      <c r="FN659">
        <v>2</v>
      </c>
      <c r="FO659">
        <v>0</v>
      </c>
      <c r="FP659">
        <v>1</v>
      </c>
      <c r="FQ659">
        <v>0</v>
      </c>
      <c r="FR659">
        <v>0</v>
      </c>
      <c r="FS659">
        <v>0</v>
      </c>
      <c r="FT659">
        <v>1</v>
      </c>
      <c r="FU659">
        <v>0</v>
      </c>
      <c r="FV659">
        <v>1</v>
      </c>
      <c r="FW659" t="s">
        <v>0</v>
      </c>
      <c r="FX659">
        <v>1</v>
      </c>
      <c r="FY659">
        <v>2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1</v>
      </c>
      <c r="GM659">
        <v>1</v>
      </c>
      <c r="GN659">
        <v>42</v>
      </c>
      <c r="GO659">
        <v>42</v>
      </c>
      <c r="GP659">
        <v>12</v>
      </c>
      <c r="GQ659">
        <v>3</v>
      </c>
      <c r="GR659">
        <v>5</v>
      </c>
      <c r="GS659">
        <v>3</v>
      </c>
      <c r="GT659">
        <v>1</v>
      </c>
      <c r="GU659">
        <v>1</v>
      </c>
      <c r="GV659">
        <v>4</v>
      </c>
      <c r="GW659">
        <v>1</v>
      </c>
      <c r="GX659">
        <v>3</v>
      </c>
      <c r="GY659">
        <v>0</v>
      </c>
      <c r="GZ659">
        <v>2</v>
      </c>
      <c r="HA659">
        <v>2</v>
      </c>
      <c r="HB659">
        <v>0</v>
      </c>
      <c r="HC659">
        <v>0</v>
      </c>
      <c r="HD659">
        <v>0</v>
      </c>
      <c r="HE659">
        <v>1</v>
      </c>
      <c r="HF659">
        <v>0</v>
      </c>
      <c r="HG659">
        <v>0</v>
      </c>
      <c r="HH659">
        <v>0</v>
      </c>
      <c r="HI659">
        <v>0</v>
      </c>
      <c r="HJ659">
        <v>4</v>
      </c>
      <c r="HK659">
        <v>42</v>
      </c>
      <c r="HL659">
        <v>81</v>
      </c>
      <c r="HM659">
        <v>42</v>
      </c>
      <c r="HN659">
        <v>14</v>
      </c>
      <c r="HO659">
        <v>8</v>
      </c>
      <c r="HP659">
        <v>2</v>
      </c>
      <c r="HQ659">
        <v>0</v>
      </c>
      <c r="HR659">
        <v>1</v>
      </c>
      <c r="HS659">
        <v>2</v>
      </c>
      <c r="HT659">
        <v>4</v>
      </c>
      <c r="HU659">
        <v>0</v>
      </c>
      <c r="HV659">
        <v>1</v>
      </c>
      <c r="HW659">
        <v>1</v>
      </c>
      <c r="HX659">
        <v>0</v>
      </c>
      <c r="HY659">
        <v>1</v>
      </c>
      <c r="HZ659">
        <v>0</v>
      </c>
      <c r="IA659">
        <v>0</v>
      </c>
      <c r="IB659">
        <v>0</v>
      </c>
      <c r="IC659">
        <v>0</v>
      </c>
      <c r="ID659">
        <v>1</v>
      </c>
      <c r="IE659">
        <v>0</v>
      </c>
      <c r="IF659">
        <v>0</v>
      </c>
      <c r="IG659">
        <v>0</v>
      </c>
      <c r="IH659">
        <v>0</v>
      </c>
      <c r="II659">
        <v>1</v>
      </c>
      <c r="IJ659">
        <v>3</v>
      </c>
      <c r="IK659">
        <v>81</v>
      </c>
      <c r="IL659">
        <v>1</v>
      </c>
      <c r="IM659">
        <v>0</v>
      </c>
      <c r="IN659">
        <v>0</v>
      </c>
      <c r="IO659">
        <v>1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1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</row>
    <row r="660" spans="1:299">
      <c r="A660" t="s">
        <v>300</v>
      </c>
      <c r="B660" t="s">
        <v>2</v>
      </c>
      <c r="C660" t="str">
        <f>"126101"</f>
        <v>126101</v>
      </c>
      <c r="D660" t="s">
        <v>299</v>
      </c>
      <c r="E660">
        <v>315</v>
      </c>
      <c r="F660">
        <v>1141</v>
      </c>
      <c r="G660">
        <v>860</v>
      </c>
      <c r="H660">
        <v>238</v>
      </c>
      <c r="I660">
        <v>622</v>
      </c>
      <c r="J660">
        <v>0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621</v>
      </c>
      <c r="T660">
        <v>0</v>
      </c>
      <c r="U660">
        <v>0</v>
      </c>
      <c r="V660">
        <v>621</v>
      </c>
      <c r="W660">
        <v>15</v>
      </c>
      <c r="X660">
        <v>10</v>
      </c>
      <c r="Y660">
        <v>1</v>
      </c>
      <c r="Z660">
        <v>0</v>
      </c>
      <c r="AA660">
        <v>606</v>
      </c>
      <c r="AB660">
        <v>298</v>
      </c>
      <c r="AC660">
        <v>148</v>
      </c>
      <c r="AD660">
        <v>24</v>
      </c>
      <c r="AE660">
        <v>14</v>
      </c>
      <c r="AF660">
        <v>8</v>
      </c>
      <c r="AG660">
        <v>0</v>
      </c>
      <c r="AH660">
        <v>1</v>
      </c>
      <c r="AI660">
        <v>1</v>
      </c>
      <c r="AJ660">
        <v>0</v>
      </c>
      <c r="AK660">
        <v>6</v>
      </c>
      <c r="AL660">
        <v>1</v>
      </c>
      <c r="AM660">
        <v>0</v>
      </c>
      <c r="AN660">
        <v>1</v>
      </c>
      <c r="AO660">
        <v>0</v>
      </c>
      <c r="AP660">
        <v>1</v>
      </c>
      <c r="AQ660">
        <v>4</v>
      </c>
      <c r="AR660">
        <v>1</v>
      </c>
      <c r="AS660">
        <v>0</v>
      </c>
      <c r="AT660">
        <v>0</v>
      </c>
      <c r="AU660">
        <v>1</v>
      </c>
      <c r="AV660">
        <v>1</v>
      </c>
      <c r="AW660">
        <v>0</v>
      </c>
      <c r="AX660">
        <v>2</v>
      </c>
      <c r="AY660">
        <v>1</v>
      </c>
      <c r="AZ660">
        <v>8</v>
      </c>
      <c r="BA660">
        <v>1</v>
      </c>
      <c r="BB660">
        <v>0</v>
      </c>
      <c r="BC660">
        <v>1</v>
      </c>
      <c r="BD660">
        <v>73</v>
      </c>
      <c r="BE660">
        <v>298</v>
      </c>
      <c r="BF660">
        <v>133</v>
      </c>
      <c r="BG660">
        <v>43</v>
      </c>
      <c r="BH660">
        <v>25</v>
      </c>
      <c r="BI660">
        <v>1</v>
      </c>
      <c r="BJ660">
        <v>2</v>
      </c>
      <c r="BK660">
        <v>6</v>
      </c>
      <c r="BL660">
        <v>16</v>
      </c>
      <c r="BM660">
        <v>4</v>
      </c>
      <c r="BN660">
        <v>0</v>
      </c>
      <c r="BO660">
        <v>0</v>
      </c>
      <c r="BP660">
        <v>3</v>
      </c>
      <c r="BQ660">
        <v>0</v>
      </c>
      <c r="BR660">
        <v>1</v>
      </c>
      <c r="BS660">
        <v>4</v>
      </c>
      <c r="BT660">
        <v>1</v>
      </c>
      <c r="BU660">
        <v>1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2</v>
      </c>
      <c r="CD660">
        <v>2</v>
      </c>
      <c r="CE660">
        <v>0</v>
      </c>
      <c r="CF660">
        <v>0</v>
      </c>
      <c r="CG660">
        <v>0</v>
      </c>
      <c r="CH660">
        <v>20</v>
      </c>
      <c r="CI660">
        <v>133</v>
      </c>
      <c r="CJ660">
        <v>11</v>
      </c>
      <c r="CK660">
        <v>5</v>
      </c>
      <c r="CL660">
        <v>1</v>
      </c>
      <c r="CM660">
        <v>0</v>
      </c>
      <c r="CN660">
        <v>0</v>
      </c>
      <c r="CO660">
        <v>2</v>
      </c>
      <c r="CP660">
        <v>1</v>
      </c>
      <c r="CQ660">
        <v>0</v>
      </c>
      <c r="CR660">
        <v>1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11</v>
      </c>
      <c r="DD660">
        <v>39</v>
      </c>
      <c r="DE660">
        <v>25</v>
      </c>
      <c r="DF660">
        <v>2</v>
      </c>
      <c r="DG660">
        <v>0</v>
      </c>
      <c r="DH660">
        <v>5</v>
      </c>
      <c r="DI660">
        <v>3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2</v>
      </c>
      <c r="DP660">
        <v>1</v>
      </c>
      <c r="DQ660">
        <v>0</v>
      </c>
      <c r="DR660">
        <v>0</v>
      </c>
      <c r="DS660">
        <v>0</v>
      </c>
      <c r="DT660">
        <v>0</v>
      </c>
      <c r="DU660">
        <v>1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39</v>
      </c>
      <c r="EH660">
        <v>15</v>
      </c>
      <c r="EI660">
        <v>0</v>
      </c>
      <c r="EJ660">
        <v>0</v>
      </c>
      <c r="EK660">
        <v>6</v>
      </c>
      <c r="EL660">
        <v>0</v>
      </c>
      <c r="EM660">
        <v>0</v>
      </c>
      <c r="EN660">
        <v>2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5</v>
      </c>
      <c r="FA660">
        <v>0</v>
      </c>
      <c r="FB660">
        <v>0</v>
      </c>
      <c r="FC660">
        <v>1</v>
      </c>
      <c r="FD660">
        <v>1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15</v>
      </c>
      <c r="FL660">
        <v>21</v>
      </c>
      <c r="FM660">
        <v>12</v>
      </c>
      <c r="FN660">
        <v>1</v>
      </c>
      <c r="FO660">
        <v>1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1</v>
      </c>
      <c r="FV660">
        <v>0</v>
      </c>
      <c r="FW660" t="s">
        <v>0</v>
      </c>
      <c r="FX660">
        <v>1</v>
      </c>
      <c r="FY660">
        <v>0</v>
      </c>
      <c r="FZ660">
        <v>0</v>
      </c>
      <c r="GA660">
        <v>0</v>
      </c>
      <c r="GB660">
        <v>0</v>
      </c>
      <c r="GC660">
        <v>1</v>
      </c>
      <c r="GD660">
        <v>0</v>
      </c>
      <c r="GE660">
        <v>0</v>
      </c>
      <c r="GF660">
        <v>1</v>
      </c>
      <c r="GG660">
        <v>1</v>
      </c>
      <c r="GH660">
        <v>1</v>
      </c>
      <c r="GI660">
        <v>0</v>
      </c>
      <c r="GJ660">
        <v>0</v>
      </c>
      <c r="GK660">
        <v>0</v>
      </c>
      <c r="GL660">
        <v>0</v>
      </c>
      <c r="GM660">
        <v>1</v>
      </c>
      <c r="GN660">
        <v>21</v>
      </c>
      <c r="GO660">
        <v>39</v>
      </c>
      <c r="GP660">
        <v>16</v>
      </c>
      <c r="GQ660">
        <v>5</v>
      </c>
      <c r="GR660">
        <v>3</v>
      </c>
      <c r="GS660">
        <v>1</v>
      </c>
      <c r="GT660">
        <v>1</v>
      </c>
      <c r="GU660">
        <v>1</v>
      </c>
      <c r="GV660">
        <v>0</v>
      </c>
      <c r="GW660">
        <v>0</v>
      </c>
      <c r="GX660">
        <v>2</v>
      </c>
      <c r="GY660">
        <v>3</v>
      </c>
      <c r="GZ660">
        <v>0</v>
      </c>
      <c r="HA660">
        <v>1</v>
      </c>
      <c r="HB660">
        <v>0</v>
      </c>
      <c r="HC660">
        <v>0</v>
      </c>
      <c r="HD660">
        <v>0</v>
      </c>
      <c r="HE660">
        <v>0</v>
      </c>
      <c r="HF660">
        <v>2</v>
      </c>
      <c r="HG660">
        <v>2</v>
      </c>
      <c r="HH660">
        <v>0</v>
      </c>
      <c r="HI660">
        <v>0</v>
      </c>
      <c r="HJ660">
        <v>2</v>
      </c>
      <c r="HK660">
        <v>39</v>
      </c>
      <c r="HL660">
        <v>47</v>
      </c>
      <c r="HM660">
        <v>27</v>
      </c>
      <c r="HN660">
        <v>6</v>
      </c>
      <c r="HO660">
        <v>1</v>
      </c>
      <c r="HP660">
        <v>2</v>
      </c>
      <c r="HQ660">
        <v>0</v>
      </c>
      <c r="HR660">
        <v>0</v>
      </c>
      <c r="HS660">
        <v>0</v>
      </c>
      <c r="HT660">
        <v>0</v>
      </c>
      <c r="HU660">
        <v>1</v>
      </c>
      <c r="HV660">
        <v>0</v>
      </c>
      <c r="HW660">
        <v>1</v>
      </c>
      <c r="HX660">
        <v>0</v>
      </c>
      <c r="HY660">
        <v>0</v>
      </c>
      <c r="HZ660">
        <v>0</v>
      </c>
      <c r="IA660">
        <v>0</v>
      </c>
      <c r="IB660">
        <v>1</v>
      </c>
      <c r="IC660">
        <v>1</v>
      </c>
      <c r="ID660">
        <v>1</v>
      </c>
      <c r="IE660">
        <v>0</v>
      </c>
      <c r="IF660">
        <v>0</v>
      </c>
      <c r="IG660">
        <v>3</v>
      </c>
      <c r="IH660">
        <v>0</v>
      </c>
      <c r="II660">
        <v>1</v>
      </c>
      <c r="IJ660">
        <v>2</v>
      </c>
      <c r="IK660">
        <v>47</v>
      </c>
      <c r="IL660">
        <v>1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1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1</v>
      </c>
      <c r="JJ660">
        <v>2</v>
      </c>
      <c r="JK660">
        <v>0</v>
      </c>
      <c r="JL660">
        <v>0</v>
      </c>
      <c r="JM660">
        <v>0</v>
      </c>
      <c r="JN660">
        <v>1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1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2</v>
      </c>
    </row>
    <row r="661" spans="1:299">
      <c r="A661" t="s">
        <v>298</v>
      </c>
      <c r="B661" t="s">
        <v>2</v>
      </c>
      <c r="C661" t="str">
        <f>"126101"</f>
        <v>126101</v>
      </c>
      <c r="D661" t="s">
        <v>297</v>
      </c>
      <c r="E661">
        <v>316</v>
      </c>
      <c r="F661">
        <v>1116</v>
      </c>
      <c r="G661">
        <v>840</v>
      </c>
      <c r="H661">
        <v>283</v>
      </c>
      <c r="I661">
        <v>557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557</v>
      </c>
      <c r="T661">
        <v>0</v>
      </c>
      <c r="U661">
        <v>0</v>
      </c>
      <c r="V661">
        <v>557</v>
      </c>
      <c r="W661">
        <v>13</v>
      </c>
      <c r="X661">
        <v>8</v>
      </c>
      <c r="Y661">
        <v>5</v>
      </c>
      <c r="Z661">
        <v>0</v>
      </c>
      <c r="AA661">
        <v>544</v>
      </c>
      <c r="AB661">
        <v>268</v>
      </c>
      <c r="AC661">
        <v>125</v>
      </c>
      <c r="AD661">
        <v>31</v>
      </c>
      <c r="AE661">
        <v>12</v>
      </c>
      <c r="AF661">
        <v>14</v>
      </c>
      <c r="AG661">
        <v>2</v>
      </c>
      <c r="AH661">
        <v>1</v>
      </c>
      <c r="AI661">
        <v>2</v>
      </c>
      <c r="AJ661">
        <v>1</v>
      </c>
      <c r="AK661">
        <v>10</v>
      </c>
      <c r="AL661">
        <v>4</v>
      </c>
      <c r="AM661">
        <v>0</v>
      </c>
      <c r="AN661">
        <v>1</v>
      </c>
      <c r="AO661">
        <v>0</v>
      </c>
      <c r="AP661">
        <v>0</v>
      </c>
      <c r="AQ661">
        <v>1</v>
      </c>
      <c r="AR661">
        <v>1</v>
      </c>
      <c r="AS661">
        <v>0</v>
      </c>
      <c r="AT661">
        <v>0</v>
      </c>
      <c r="AU661">
        <v>2</v>
      </c>
      <c r="AV661">
        <v>1</v>
      </c>
      <c r="AW661">
        <v>0</v>
      </c>
      <c r="AX661">
        <v>2</v>
      </c>
      <c r="AY661">
        <v>1</v>
      </c>
      <c r="AZ661">
        <v>1</v>
      </c>
      <c r="BA661">
        <v>2</v>
      </c>
      <c r="BB661">
        <v>4</v>
      </c>
      <c r="BC661">
        <v>0</v>
      </c>
      <c r="BD661">
        <v>50</v>
      </c>
      <c r="BE661">
        <v>268</v>
      </c>
      <c r="BF661">
        <v>104</v>
      </c>
      <c r="BG661">
        <v>27</v>
      </c>
      <c r="BH661">
        <v>24</v>
      </c>
      <c r="BI661">
        <v>1</v>
      </c>
      <c r="BJ661">
        <v>5</v>
      </c>
      <c r="BK661">
        <v>10</v>
      </c>
      <c r="BL661">
        <v>11</v>
      </c>
      <c r="BM661">
        <v>4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1</v>
      </c>
      <c r="CD661">
        <v>0</v>
      </c>
      <c r="CE661">
        <v>0</v>
      </c>
      <c r="CF661">
        <v>1</v>
      </c>
      <c r="CG661">
        <v>0</v>
      </c>
      <c r="CH661">
        <v>14</v>
      </c>
      <c r="CI661">
        <v>104</v>
      </c>
      <c r="CJ661">
        <v>15</v>
      </c>
      <c r="CK661">
        <v>6</v>
      </c>
      <c r="CL661">
        <v>4</v>
      </c>
      <c r="CM661">
        <v>2</v>
      </c>
      <c r="CN661">
        <v>0</v>
      </c>
      <c r="CO661">
        <v>0</v>
      </c>
      <c r="CP661">
        <v>0</v>
      </c>
      <c r="CQ661">
        <v>1</v>
      </c>
      <c r="CR661">
        <v>0</v>
      </c>
      <c r="CS661">
        <v>0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1</v>
      </c>
      <c r="DC661">
        <v>15</v>
      </c>
      <c r="DD661">
        <v>43</v>
      </c>
      <c r="DE661">
        <v>27</v>
      </c>
      <c r="DF661">
        <v>0</v>
      </c>
      <c r="DG661">
        <v>1</v>
      </c>
      <c r="DH661">
        <v>3</v>
      </c>
      <c r="DI661">
        <v>1</v>
      </c>
      <c r="DJ661">
        <v>0</v>
      </c>
      <c r="DK661">
        <v>1</v>
      </c>
      <c r="DL661">
        <v>0</v>
      </c>
      <c r="DM661">
        <v>0</v>
      </c>
      <c r="DN661">
        <v>3</v>
      </c>
      <c r="DO661">
        <v>0</v>
      </c>
      <c r="DP661">
        <v>0</v>
      </c>
      <c r="DQ661">
        <v>0</v>
      </c>
      <c r="DR661">
        <v>1</v>
      </c>
      <c r="DS661">
        <v>2</v>
      </c>
      <c r="DT661">
        <v>0</v>
      </c>
      <c r="DU661">
        <v>0</v>
      </c>
      <c r="DV661">
        <v>1</v>
      </c>
      <c r="DW661">
        <v>0</v>
      </c>
      <c r="DX661">
        <v>1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2</v>
      </c>
      <c r="EG661">
        <v>43</v>
      </c>
      <c r="EH661">
        <v>11</v>
      </c>
      <c r="EI661">
        <v>4</v>
      </c>
      <c r="EJ661">
        <v>0</v>
      </c>
      <c r="EK661">
        <v>6</v>
      </c>
      <c r="EL661">
        <v>0</v>
      </c>
      <c r="EM661">
        <v>0</v>
      </c>
      <c r="EN661">
        <v>1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11</v>
      </c>
      <c r="FL661">
        <v>13</v>
      </c>
      <c r="FM661">
        <v>10</v>
      </c>
      <c r="FN661">
        <v>1</v>
      </c>
      <c r="FO661">
        <v>0</v>
      </c>
      <c r="FP661">
        <v>0</v>
      </c>
      <c r="FQ661">
        <v>1</v>
      </c>
      <c r="FR661">
        <v>0</v>
      </c>
      <c r="FS661">
        <v>1</v>
      </c>
      <c r="FT661">
        <v>0</v>
      </c>
      <c r="FU661">
        <v>0</v>
      </c>
      <c r="FV661">
        <v>0</v>
      </c>
      <c r="FW661" t="s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13</v>
      </c>
      <c r="GO661">
        <v>61</v>
      </c>
      <c r="GP661">
        <v>19</v>
      </c>
      <c r="GQ661">
        <v>8</v>
      </c>
      <c r="GR661">
        <v>6</v>
      </c>
      <c r="GS661">
        <v>2</v>
      </c>
      <c r="GT661">
        <v>2</v>
      </c>
      <c r="GU661">
        <v>2</v>
      </c>
      <c r="GV661">
        <v>0</v>
      </c>
      <c r="GW661">
        <v>1</v>
      </c>
      <c r="GX661">
        <v>3</v>
      </c>
      <c r="GY661">
        <v>3</v>
      </c>
      <c r="GZ661">
        <v>1</v>
      </c>
      <c r="HA661">
        <v>1</v>
      </c>
      <c r="HB661">
        <v>0</v>
      </c>
      <c r="HC661">
        <v>0</v>
      </c>
      <c r="HD661">
        <v>0</v>
      </c>
      <c r="HE661">
        <v>1</v>
      </c>
      <c r="HF661">
        <v>1</v>
      </c>
      <c r="HG661">
        <v>2</v>
      </c>
      <c r="HH661">
        <v>1</v>
      </c>
      <c r="HI661">
        <v>3</v>
      </c>
      <c r="HJ661">
        <v>5</v>
      </c>
      <c r="HK661">
        <v>61</v>
      </c>
      <c r="HL661">
        <v>28</v>
      </c>
      <c r="HM661">
        <v>13</v>
      </c>
      <c r="HN661">
        <v>5</v>
      </c>
      <c r="HO661">
        <v>2</v>
      </c>
      <c r="HP661">
        <v>4</v>
      </c>
      <c r="HQ661">
        <v>1</v>
      </c>
      <c r="HR661">
        <v>0</v>
      </c>
      <c r="HS661">
        <v>0</v>
      </c>
      <c r="HT661">
        <v>2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1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28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1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1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1</v>
      </c>
    </row>
    <row r="662" spans="1:299">
      <c r="A662" s="2" t="s">
        <v>296</v>
      </c>
      <c r="B662" t="s">
        <v>2</v>
      </c>
      <c r="C662" t="str">
        <f>"126101"</f>
        <v>126101</v>
      </c>
      <c r="D662" t="s">
        <v>294</v>
      </c>
      <c r="E662">
        <v>317</v>
      </c>
      <c r="F662">
        <v>966</v>
      </c>
      <c r="G662">
        <v>660</v>
      </c>
      <c r="H662">
        <v>67</v>
      </c>
      <c r="I662">
        <v>593</v>
      </c>
      <c r="J662">
        <v>0</v>
      </c>
      <c r="K662">
        <v>34</v>
      </c>
      <c r="L662">
        <v>2</v>
      </c>
      <c r="M662">
        <v>2</v>
      </c>
      <c r="N662">
        <v>0</v>
      </c>
      <c r="O662">
        <v>0</v>
      </c>
      <c r="P662">
        <v>0</v>
      </c>
      <c r="Q662">
        <v>0</v>
      </c>
      <c r="R662">
        <v>2</v>
      </c>
      <c r="S662">
        <v>595</v>
      </c>
      <c r="T662">
        <v>2</v>
      </c>
      <c r="U662">
        <v>0</v>
      </c>
      <c r="V662">
        <v>595</v>
      </c>
      <c r="W662">
        <v>5</v>
      </c>
      <c r="X662">
        <v>3</v>
      </c>
      <c r="Y662">
        <v>2</v>
      </c>
      <c r="Z662">
        <v>0</v>
      </c>
      <c r="AA662">
        <v>590</v>
      </c>
      <c r="AB662">
        <v>204</v>
      </c>
      <c r="AC662">
        <v>105</v>
      </c>
      <c r="AD662">
        <v>23</v>
      </c>
      <c r="AE662">
        <v>10</v>
      </c>
      <c r="AF662">
        <v>4</v>
      </c>
      <c r="AG662">
        <v>0</v>
      </c>
      <c r="AH662">
        <v>0</v>
      </c>
      <c r="AI662">
        <v>1</v>
      </c>
      <c r="AJ662">
        <v>0</v>
      </c>
      <c r="AK662">
        <v>2</v>
      </c>
      <c r="AL662">
        <v>3</v>
      </c>
      <c r="AM662">
        <v>4</v>
      </c>
      <c r="AN662">
        <v>0</v>
      </c>
      <c r="AO662">
        <v>0</v>
      </c>
      <c r="AP662">
        <v>0</v>
      </c>
      <c r="AQ662">
        <v>1</v>
      </c>
      <c r="AR662">
        <v>2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1</v>
      </c>
      <c r="BA662">
        <v>1</v>
      </c>
      <c r="BB662">
        <v>3</v>
      </c>
      <c r="BC662">
        <v>0</v>
      </c>
      <c r="BD662">
        <v>43</v>
      </c>
      <c r="BE662">
        <v>204</v>
      </c>
      <c r="BF662">
        <v>147</v>
      </c>
      <c r="BG662">
        <v>50</v>
      </c>
      <c r="BH662">
        <v>22</v>
      </c>
      <c r="BI662">
        <v>6</v>
      </c>
      <c r="BJ662">
        <v>2</v>
      </c>
      <c r="BK662">
        <v>7</v>
      </c>
      <c r="BL662">
        <v>18</v>
      </c>
      <c r="BM662">
        <v>4</v>
      </c>
      <c r="BN662">
        <v>0</v>
      </c>
      <c r="BO662">
        <v>0</v>
      </c>
      <c r="BP662">
        <v>5</v>
      </c>
      <c r="BQ662">
        <v>0</v>
      </c>
      <c r="BR662">
        <v>2</v>
      </c>
      <c r="BS662">
        <v>1</v>
      </c>
      <c r="BT662">
        <v>0</v>
      </c>
      <c r="BU662">
        <v>3</v>
      </c>
      <c r="BV662">
        <v>1</v>
      </c>
      <c r="BW662">
        <v>0</v>
      </c>
      <c r="BX662">
        <v>0</v>
      </c>
      <c r="BY662">
        <v>1</v>
      </c>
      <c r="BZ662">
        <v>1</v>
      </c>
      <c r="CA662">
        <v>0</v>
      </c>
      <c r="CB662">
        <v>1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22</v>
      </c>
      <c r="CI662">
        <v>147</v>
      </c>
      <c r="CJ662">
        <v>38</v>
      </c>
      <c r="CK662">
        <v>12</v>
      </c>
      <c r="CL662">
        <v>7</v>
      </c>
      <c r="CM662">
        <v>7</v>
      </c>
      <c r="CN662">
        <v>3</v>
      </c>
      <c r="CO662">
        <v>4</v>
      </c>
      <c r="CP662">
        <v>0</v>
      </c>
      <c r="CQ662">
        <v>1</v>
      </c>
      <c r="CR662">
        <v>0</v>
      </c>
      <c r="CS662">
        <v>0</v>
      </c>
      <c r="CT662">
        <v>2</v>
      </c>
      <c r="CU662">
        <v>0</v>
      </c>
      <c r="CV662">
        <v>0</v>
      </c>
      <c r="CW662">
        <v>1</v>
      </c>
      <c r="CX662">
        <v>0</v>
      </c>
      <c r="CY662">
        <v>1</v>
      </c>
      <c r="CZ662">
        <v>0</v>
      </c>
      <c r="DA662">
        <v>0</v>
      </c>
      <c r="DB662">
        <v>0</v>
      </c>
      <c r="DC662">
        <v>38</v>
      </c>
      <c r="DD662">
        <v>47</v>
      </c>
      <c r="DE662">
        <v>31</v>
      </c>
      <c r="DF662">
        <v>2</v>
      </c>
      <c r="DG662">
        <v>2</v>
      </c>
      <c r="DH662">
        <v>4</v>
      </c>
      <c r="DI662">
        <v>1</v>
      </c>
      <c r="DJ662">
        <v>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1</v>
      </c>
      <c r="DQ662">
        <v>1</v>
      </c>
      <c r="DR662">
        <v>0</v>
      </c>
      <c r="DS662">
        <v>0</v>
      </c>
      <c r="DT662">
        <v>0</v>
      </c>
      <c r="DU662">
        <v>0</v>
      </c>
      <c r="DV662">
        <v>1</v>
      </c>
      <c r="DW662">
        <v>1</v>
      </c>
      <c r="DX662">
        <v>0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1</v>
      </c>
      <c r="EE662">
        <v>0</v>
      </c>
      <c r="EF662">
        <v>0</v>
      </c>
      <c r="EG662">
        <v>47</v>
      </c>
      <c r="EH662">
        <v>6</v>
      </c>
      <c r="EI662">
        <v>0</v>
      </c>
      <c r="EJ662">
        <v>2</v>
      </c>
      <c r="EK662">
        <v>0</v>
      </c>
      <c r="EL662">
        <v>0</v>
      </c>
      <c r="EM662">
        <v>1</v>
      </c>
      <c r="EN662">
        <v>1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1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1</v>
      </c>
      <c r="FJ662">
        <v>0</v>
      </c>
      <c r="FK662">
        <v>6</v>
      </c>
      <c r="FL662">
        <v>47</v>
      </c>
      <c r="FM662">
        <v>34</v>
      </c>
      <c r="FN662">
        <v>2</v>
      </c>
      <c r="FO662">
        <v>1</v>
      </c>
      <c r="FP662">
        <v>0</v>
      </c>
      <c r="FQ662">
        <v>1</v>
      </c>
      <c r="FR662">
        <v>3</v>
      </c>
      <c r="FS662">
        <v>0</v>
      </c>
      <c r="FT662">
        <v>0</v>
      </c>
      <c r="FU662">
        <v>3</v>
      </c>
      <c r="FV662">
        <v>0</v>
      </c>
      <c r="FW662" t="s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3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47</v>
      </c>
      <c r="GO662">
        <v>41</v>
      </c>
      <c r="GP662">
        <v>21</v>
      </c>
      <c r="GQ662">
        <v>6</v>
      </c>
      <c r="GR662">
        <v>3</v>
      </c>
      <c r="GS662">
        <v>3</v>
      </c>
      <c r="GT662">
        <v>1</v>
      </c>
      <c r="GU662">
        <v>0</v>
      </c>
      <c r="GV662">
        <v>0</v>
      </c>
      <c r="GW662">
        <v>0</v>
      </c>
      <c r="GX662">
        <v>1</v>
      </c>
      <c r="GY662">
        <v>1</v>
      </c>
      <c r="GZ662">
        <v>1</v>
      </c>
      <c r="HA662">
        <v>1</v>
      </c>
      <c r="HB662">
        <v>1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1</v>
      </c>
      <c r="HJ662">
        <v>1</v>
      </c>
      <c r="HK662">
        <v>41</v>
      </c>
      <c r="HL662">
        <v>57</v>
      </c>
      <c r="HM662">
        <v>30</v>
      </c>
      <c r="HN662">
        <v>4</v>
      </c>
      <c r="HO662">
        <v>4</v>
      </c>
      <c r="HP662">
        <v>5</v>
      </c>
      <c r="HQ662">
        <v>2</v>
      </c>
      <c r="HR662">
        <v>0</v>
      </c>
      <c r="HS662">
        <v>1</v>
      </c>
      <c r="HT662">
        <v>2</v>
      </c>
      <c r="HU662">
        <v>0</v>
      </c>
      <c r="HV662">
        <v>1</v>
      </c>
      <c r="HW662">
        <v>0</v>
      </c>
      <c r="HX662">
        <v>0</v>
      </c>
      <c r="HY662">
        <v>1</v>
      </c>
      <c r="HZ662">
        <v>0</v>
      </c>
      <c r="IA662">
        <v>1</v>
      </c>
      <c r="IB662">
        <v>1</v>
      </c>
      <c r="IC662">
        <v>0</v>
      </c>
      <c r="ID662">
        <v>2</v>
      </c>
      <c r="IE662">
        <v>0</v>
      </c>
      <c r="IF662">
        <v>0</v>
      </c>
      <c r="IG662">
        <v>1</v>
      </c>
      <c r="IH662">
        <v>0</v>
      </c>
      <c r="II662">
        <v>1</v>
      </c>
      <c r="IJ662">
        <v>1</v>
      </c>
      <c r="IK662">
        <v>57</v>
      </c>
      <c r="IL662">
        <v>2</v>
      </c>
      <c r="IM662">
        <v>1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1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2</v>
      </c>
      <c r="JJ662">
        <v>1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1</v>
      </c>
      <c r="KI662">
        <v>0</v>
      </c>
      <c r="KJ662">
        <v>0</v>
      </c>
      <c r="KK662">
        <v>0</v>
      </c>
      <c r="KL662">
        <v>0</v>
      </c>
      <c r="KM662">
        <v>1</v>
      </c>
    </row>
    <row r="663" spans="1:299">
      <c r="A663" t="s">
        <v>295</v>
      </c>
      <c r="B663" t="s">
        <v>2</v>
      </c>
      <c r="C663" t="str">
        <f>"126101"</f>
        <v>126101</v>
      </c>
      <c r="D663" t="s">
        <v>294</v>
      </c>
      <c r="E663">
        <v>318</v>
      </c>
      <c r="F663">
        <v>1141</v>
      </c>
      <c r="G663">
        <v>840</v>
      </c>
      <c r="H663">
        <v>135</v>
      </c>
      <c r="I663">
        <v>705</v>
      </c>
      <c r="J663">
        <v>0</v>
      </c>
      <c r="K663">
        <v>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705</v>
      </c>
      <c r="T663">
        <v>0</v>
      </c>
      <c r="U663">
        <v>0</v>
      </c>
      <c r="V663">
        <v>705</v>
      </c>
      <c r="W663">
        <v>3</v>
      </c>
      <c r="X663">
        <v>1</v>
      </c>
      <c r="Y663">
        <v>2</v>
      </c>
      <c r="Z663">
        <v>0</v>
      </c>
      <c r="AA663">
        <v>702</v>
      </c>
      <c r="AB663">
        <v>186</v>
      </c>
      <c r="AC663">
        <v>105</v>
      </c>
      <c r="AD663">
        <v>5</v>
      </c>
      <c r="AE663">
        <v>10</v>
      </c>
      <c r="AF663">
        <v>11</v>
      </c>
      <c r="AG663">
        <v>0</v>
      </c>
      <c r="AH663">
        <v>2</v>
      </c>
      <c r="AI663">
        <v>3</v>
      </c>
      <c r="AJ663">
        <v>0</v>
      </c>
      <c r="AK663">
        <v>4</v>
      </c>
      <c r="AL663">
        <v>0</v>
      </c>
      <c r="AM663">
        <v>1</v>
      </c>
      <c r="AN663">
        <v>1</v>
      </c>
      <c r="AO663">
        <v>1</v>
      </c>
      <c r="AP663">
        <v>0</v>
      </c>
      <c r="AQ663">
        <v>0</v>
      </c>
      <c r="AR663">
        <v>1</v>
      </c>
      <c r="AS663">
        <v>4</v>
      </c>
      <c r="AT663">
        <v>0</v>
      </c>
      <c r="AU663">
        <v>3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1</v>
      </c>
      <c r="BD663">
        <v>33</v>
      </c>
      <c r="BE663">
        <v>186</v>
      </c>
      <c r="BF663">
        <v>208</v>
      </c>
      <c r="BG663">
        <v>92</v>
      </c>
      <c r="BH663">
        <v>37</v>
      </c>
      <c r="BI663">
        <v>6</v>
      </c>
      <c r="BJ663">
        <v>4</v>
      </c>
      <c r="BK663">
        <v>11</v>
      </c>
      <c r="BL663">
        <v>21</v>
      </c>
      <c r="BM663">
        <v>2</v>
      </c>
      <c r="BN663">
        <v>0</v>
      </c>
      <c r="BO663">
        <v>0</v>
      </c>
      <c r="BP663">
        <v>6</v>
      </c>
      <c r="BQ663">
        <v>0</v>
      </c>
      <c r="BR663">
        <v>1</v>
      </c>
      <c r="BS663">
        <v>4</v>
      </c>
      <c r="BT663">
        <v>2</v>
      </c>
      <c r="BU663">
        <v>7</v>
      </c>
      <c r="BV663">
        <v>0</v>
      </c>
      <c r="BW663">
        <v>3</v>
      </c>
      <c r="BX663">
        <v>0</v>
      </c>
      <c r="BY663">
        <v>0</v>
      </c>
      <c r="BZ663">
        <v>0</v>
      </c>
      <c r="CA663">
        <v>2</v>
      </c>
      <c r="CB663">
        <v>0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9</v>
      </c>
      <c r="CI663">
        <v>208</v>
      </c>
      <c r="CJ663">
        <v>39</v>
      </c>
      <c r="CK663">
        <v>14</v>
      </c>
      <c r="CL663">
        <v>7</v>
      </c>
      <c r="CM663">
        <v>4</v>
      </c>
      <c r="CN663">
        <v>0</v>
      </c>
      <c r="CO663">
        <v>6</v>
      </c>
      <c r="CP663">
        <v>2</v>
      </c>
      <c r="CQ663">
        <v>0</v>
      </c>
      <c r="CR663">
        <v>1</v>
      </c>
      <c r="CS663">
        <v>1</v>
      </c>
      <c r="CT663">
        <v>0</v>
      </c>
      <c r="CU663">
        <v>0</v>
      </c>
      <c r="CV663">
        <v>1</v>
      </c>
      <c r="CW663">
        <v>1</v>
      </c>
      <c r="CX663">
        <v>0</v>
      </c>
      <c r="CY663">
        <v>0</v>
      </c>
      <c r="CZ663">
        <v>0</v>
      </c>
      <c r="DA663">
        <v>1</v>
      </c>
      <c r="DB663">
        <v>1</v>
      </c>
      <c r="DC663">
        <v>39</v>
      </c>
      <c r="DD663">
        <v>62</v>
      </c>
      <c r="DE663">
        <v>40</v>
      </c>
      <c r="DF663">
        <v>0</v>
      </c>
      <c r="DG663">
        <v>0</v>
      </c>
      <c r="DH663">
        <v>3</v>
      </c>
      <c r="DI663">
        <v>0</v>
      </c>
      <c r="DJ663">
        <v>1</v>
      </c>
      <c r="DK663">
        <v>0</v>
      </c>
      <c r="DL663">
        <v>0</v>
      </c>
      <c r="DM663">
        <v>1</v>
      </c>
      <c r="DN663">
        <v>1</v>
      </c>
      <c r="DO663">
        <v>0</v>
      </c>
      <c r="DP663">
        <v>0</v>
      </c>
      <c r="DQ663">
        <v>1</v>
      </c>
      <c r="DR663">
        <v>0</v>
      </c>
      <c r="DS663">
        <v>2</v>
      </c>
      <c r="DT663">
        <v>0</v>
      </c>
      <c r="DU663">
        <v>0</v>
      </c>
      <c r="DV663">
        <v>1</v>
      </c>
      <c r="DW663">
        <v>6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1</v>
      </c>
      <c r="ED663">
        <v>0</v>
      </c>
      <c r="EE663">
        <v>2</v>
      </c>
      <c r="EF663">
        <v>3</v>
      </c>
      <c r="EG663">
        <v>62</v>
      </c>
      <c r="EH663">
        <v>11</v>
      </c>
      <c r="EI663">
        <v>5</v>
      </c>
      <c r="EJ663">
        <v>0</v>
      </c>
      <c r="EK663">
        <v>3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1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1</v>
      </c>
      <c r="FF663">
        <v>0</v>
      </c>
      <c r="FG663">
        <v>0</v>
      </c>
      <c r="FH663">
        <v>0</v>
      </c>
      <c r="FI663">
        <v>1</v>
      </c>
      <c r="FJ663">
        <v>0</v>
      </c>
      <c r="FK663">
        <v>11</v>
      </c>
      <c r="FL663">
        <v>66</v>
      </c>
      <c r="FM663">
        <v>50</v>
      </c>
      <c r="FN663">
        <v>2</v>
      </c>
      <c r="FO663">
        <v>1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2</v>
      </c>
      <c r="FV663">
        <v>1</v>
      </c>
      <c r="FW663" t="s">
        <v>0</v>
      </c>
      <c r="FX663">
        <v>0</v>
      </c>
      <c r="FY663">
        <v>0</v>
      </c>
      <c r="FZ663">
        <v>0</v>
      </c>
      <c r="GA663">
        <v>1</v>
      </c>
      <c r="GB663">
        <v>1</v>
      </c>
      <c r="GC663">
        <v>2</v>
      </c>
      <c r="GD663">
        <v>0</v>
      </c>
      <c r="GE663">
        <v>1</v>
      </c>
      <c r="GF663">
        <v>0</v>
      </c>
      <c r="GG663">
        <v>2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3</v>
      </c>
      <c r="GN663">
        <v>66</v>
      </c>
      <c r="GO663">
        <v>41</v>
      </c>
      <c r="GP663">
        <v>20</v>
      </c>
      <c r="GQ663">
        <v>4</v>
      </c>
      <c r="GR663">
        <v>3</v>
      </c>
      <c r="GS663">
        <v>1</v>
      </c>
      <c r="GT663">
        <v>0</v>
      </c>
      <c r="GU663">
        <v>4</v>
      </c>
      <c r="GV663">
        <v>0</v>
      </c>
      <c r="GW663">
        <v>0</v>
      </c>
      <c r="GX663">
        <v>1</v>
      </c>
      <c r="GY663">
        <v>1</v>
      </c>
      <c r="GZ663">
        <v>1</v>
      </c>
      <c r="HA663">
        <v>0</v>
      </c>
      <c r="HB663">
        <v>1</v>
      </c>
      <c r="HC663">
        <v>0</v>
      </c>
      <c r="HD663">
        <v>0</v>
      </c>
      <c r="HE663">
        <v>0</v>
      </c>
      <c r="HF663">
        <v>0</v>
      </c>
      <c r="HG663">
        <v>1</v>
      </c>
      <c r="HH663">
        <v>0</v>
      </c>
      <c r="HI663">
        <v>2</v>
      </c>
      <c r="HJ663">
        <v>2</v>
      </c>
      <c r="HK663">
        <v>41</v>
      </c>
      <c r="HL663">
        <v>85</v>
      </c>
      <c r="HM663">
        <v>39</v>
      </c>
      <c r="HN663">
        <v>7</v>
      </c>
      <c r="HO663">
        <v>8</v>
      </c>
      <c r="HP663">
        <v>5</v>
      </c>
      <c r="HQ663">
        <v>0</v>
      </c>
      <c r="HR663">
        <v>3</v>
      </c>
      <c r="HS663">
        <v>2</v>
      </c>
      <c r="HT663">
        <v>2</v>
      </c>
      <c r="HU663">
        <v>0</v>
      </c>
      <c r="HV663">
        <v>3</v>
      </c>
      <c r="HW663">
        <v>1</v>
      </c>
      <c r="HX663">
        <v>0</v>
      </c>
      <c r="HY663">
        <v>3</v>
      </c>
      <c r="HZ663">
        <v>1</v>
      </c>
      <c r="IA663">
        <v>1</v>
      </c>
      <c r="IB663">
        <v>1</v>
      </c>
      <c r="IC663">
        <v>2</v>
      </c>
      <c r="ID663">
        <v>3</v>
      </c>
      <c r="IE663">
        <v>1</v>
      </c>
      <c r="IF663">
        <v>1</v>
      </c>
      <c r="IG663">
        <v>0</v>
      </c>
      <c r="IH663">
        <v>0</v>
      </c>
      <c r="II663">
        <v>0</v>
      </c>
      <c r="IJ663">
        <v>2</v>
      </c>
      <c r="IK663">
        <v>85</v>
      </c>
      <c r="IL663">
        <v>3</v>
      </c>
      <c r="IM663">
        <v>1</v>
      </c>
      <c r="IN663">
        <v>0</v>
      </c>
      <c r="IO663">
        <v>0</v>
      </c>
      <c r="IP663">
        <v>1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1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3</v>
      </c>
      <c r="JJ663">
        <v>1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1</v>
      </c>
      <c r="KI663">
        <v>0</v>
      </c>
      <c r="KJ663">
        <v>0</v>
      </c>
      <c r="KK663">
        <v>0</v>
      </c>
      <c r="KL663">
        <v>0</v>
      </c>
      <c r="KM663">
        <v>1</v>
      </c>
    </row>
    <row r="664" spans="1:299">
      <c r="A664" t="s">
        <v>293</v>
      </c>
      <c r="B664" t="s">
        <v>2</v>
      </c>
      <c r="C664" t="str">
        <f>"126101"</f>
        <v>126101</v>
      </c>
      <c r="D664" t="s">
        <v>292</v>
      </c>
      <c r="E664">
        <v>319</v>
      </c>
      <c r="F664">
        <v>563</v>
      </c>
      <c r="G664">
        <v>430</v>
      </c>
      <c r="H664">
        <v>89</v>
      </c>
      <c r="I664">
        <v>340</v>
      </c>
      <c r="J664">
        <v>0</v>
      </c>
      <c r="K664">
        <v>22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341</v>
      </c>
      <c r="T664">
        <v>0</v>
      </c>
      <c r="U664">
        <v>0</v>
      </c>
      <c r="V664">
        <v>341</v>
      </c>
      <c r="W664">
        <v>2</v>
      </c>
      <c r="X664">
        <v>1</v>
      </c>
      <c r="Y664">
        <v>1</v>
      </c>
      <c r="Z664">
        <v>0</v>
      </c>
      <c r="AA664">
        <v>339</v>
      </c>
      <c r="AB664">
        <v>113</v>
      </c>
      <c r="AC664">
        <v>53</v>
      </c>
      <c r="AD664">
        <v>8</v>
      </c>
      <c r="AE664">
        <v>5</v>
      </c>
      <c r="AF664">
        <v>9</v>
      </c>
      <c r="AG664">
        <v>1</v>
      </c>
      <c r="AH664">
        <v>0</v>
      </c>
      <c r="AI664">
        <v>4</v>
      </c>
      <c r="AJ664">
        <v>0</v>
      </c>
      <c r="AK664">
        <v>7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1</v>
      </c>
      <c r="BA664">
        <v>0</v>
      </c>
      <c r="BB664">
        <v>1</v>
      </c>
      <c r="BC664">
        <v>0</v>
      </c>
      <c r="BD664">
        <v>20</v>
      </c>
      <c r="BE664">
        <v>113</v>
      </c>
      <c r="BF664">
        <v>104</v>
      </c>
      <c r="BG664">
        <v>43</v>
      </c>
      <c r="BH664">
        <v>20</v>
      </c>
      <c r="BI664">
        <v>3</v>
      </c>
      <c r="BJ664">
        <v>3</v>
      </c>
      <c r="BK664">
        <v>2</v>
      </c>
      <c r="BL664">
        <v>14</v>
      </c>
      <c r="BM664">
        <v>5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1</v>
      </c>
      <c r="BT664">
        <v>1</v>
      </c>
      <c r="BU664">
        <v>1</v>
      </c>
      <c r="BV664">
        <v>0</v>
      </c>
      <c r="BW664">
        <v>3</v>
      </c>
      <c r="BX664">
        <v>0</v>
      </c>
      <c r="BY664">
        <v>0</v>
      </c>
      <c r="BZ664">
        <v>1</v>
      </c>
      <c r="CA664">
        <v>0</v>
      </c>
      <c r="CB664">
        <v>0</v>
      </c>
      <c r="CC664">
        <v>1</v>
      </c>
      <c r="CD664">
        <v>0</v>
      </c>
      <c r="CE664">
        <v>0</v>
      </c>
      <c r="CF664">
        <v>0</v>
      </c>
      <c r="CG664">
        <v>0</v>
      </c>
      <c r="CH664">
        <v>5</v>
      </c>
      <c r="CI664">
        <v>104</v>
      </c>
      <c r="CJ664">
        <v>17</v>
      </c>
      <c r="CK664">
        <v>8</v>
      </c>
      <c r="CL664">
        <v>4</v>
      </c>
      <c r="CM664">
        <v>0</v>
      </c>
      <c r="CN664">
        <v>0</v>
      </c>
      <c r="CO664">
        <v>2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0</v>
      </c>
      <c r="CZ664">
        <v>1</v>
      </c>
      <c r="DA664">
        <v>0</v>
      </c>
      <c r="DB664">
        <v>1</v>
      </c>
      <c r="DC664">
        <v>17</v>
      </c>
      <c r="DD664">
        <v>18</v>
      </c>
      <c r="DE664">
        <v>12</v>
      </c>
      <c r="DF664">
        <v>0</v>
      </c>
      <c r="DG664">
        <v>1</v>
      </c>
      <c r="DH664">
        <v>2</v>
      </c>
      <c r="DI664">
        <v>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1</v>
      </c>
      <c r="DV664">
        <v>0</v>
      </c>
      <c r="DW664">
        <v>0</v>
      </c>
      <c r="DX664">
        <v>0</v>
      </c>
      <c r="DY664">
        <v>1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18</v>
      </c>
      <c r="EH664">
        <v>2</v>
      </c>
      <c r="EI664">
        <v>0</v>
      </c>
      <c r="EJ664">
        <v>0</v>
      </c>
      <c r="EK664">
        <v>1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1</v>
      </c>
      <c r="FK664">
        <v>2</v>
      </c>
      <c r="FL664">
        <v>33</v>
      </c>
      <c r="FM664">
        <v>27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 t="s">
        <v>0</v>
      </c>
      <c r="FX664">
        <v>2</v>
      </c>
      <c r="FY664">
        <v>0</v>
      </c>
      <c r="FZ664">
        <v>0</v>
      </c>
      <c r="GA664">
        <v>0</v>
      </c>
      <c r="GB664">
        <v>3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1</v>
      </c>
      <c r="GL664">
        <v>0</v>
      </c>
      <c r="GM664">
        <v>0</v>
      </c>
      <c r="GN664">
        <v>33</v>
      </c>
      <c r="GO664">
        <v>18</v>
      </c>
      <c r="GP664">
        <v>5</v>
      </c>
      <c r="GQ664">
        <v>3</v>
      </c>
      <c r="GR664">
        <v>0</v>
      </c>
      <c r="GS664">
        <v>4</v>
      </c>
      <c r="GT664">
        <v>0</v>
      </c>
      <c r="GU664">
        <v>0</v>
      </c>
      <c r="GV664">
        <v>0</v>
      </c>
      <c r="GW664">
        <v>0</v>
      </c>
      <c r="GX664">
        <v>1</v>
      </c>
      <c r="GY664">
        <v>1</v>
      </c>
      <c r="GZ664">
        <v>1</v>
      </c>
      <c r="HA664">
        <v>1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1</v>
      </c>
      <c r="HH664">
        <v>0</v>
      </c>
      <c r="HI664">
        <v>0</v>
      </c>
      <c r="HJ664">
        <v>1</v>
      </c>
      <c r="HK664">
        <v>18</v>
      </c>
      <c r="HL664">
        <v>33</v>
      </c>
      <c r="HM664">
        <v>14</v>
      </c>
      <c r="HN664">
        <v>4</v>
      </c>
      <c r="HO664">
        <v>8</v>
      </c>
      <c r="HP664">
        <v>3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1</v>
      </c>
      <c r="IC664">
        <v>0</v>
      </c>
      <c r="ID664">
        <v>1</v>
      </c>
      <c r="IE664">
        <v>0</v>
      </c>
      <c r="IF664">
        <v>0</v>
      </c>
      <c r="IG664">
        <v>0</v>
      </c>
      <c r="IH664">
        <v>1</v>
      </c>
      <c r="II664">
        <v>1</v>
      </c>
      <c r="IJ664">
        <v>0</v>
      </c>
      <c r="IK664">
        <v>33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1</v>
      </c>
      <c r="JK664">
        <v>0</v>
      </c>
      <c r="JL664">
        <v>0</v>
      </c>
      <c r="JM664">
        <v>0</v>
      </c>
      <c r="JN664">
        <v>1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1</v>
      </c>
    </row>
    <row r="665" spans="1:299">
      <c r="A665" t="s">
        <v>291</v>
      </c>
      <c r="B665" t="s">
        <v>2</v>
      </c>
      <c r="C665" t="str">
        <f>"126101"</f>
        <v>126101</v>
      </c>
      <c r="D665" t="s">
        <v>290</v>
      </c>
      <c r="E665">
        <v>320</v>
      </c>
      <c r="F665">
        <v>886</v>
      </c>
      <c r="G665">
        <v>659</v>
      </c>
      <c r="H665">
        <v>128</v>
      </c>
      <c r="I665">
        <v>531</v>
      </c>
      <c r="J665">
        <v>0</v>
      </c>
      <c r="K665">
        <v>21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531</v>
      </c>
      <c r="T665">
        <v>0</v>
      </c>
      <c r="U665">
        <v>0</v>
      </c>
      <c r="V665">
        <v>531</v>
      </c>
      <c r="W665">
        <v>4</v>
      </c>
      <c r="X665">
        <v>0</v>
      </c>
      <c r="Y665">
        <v>4</v>
      </c>
      <c r="Z665">
        <v>0</v>
      </c>
      <c r="AA665">
        <v>527</v>
      </c>
      <c r="AB665">
        <v>194</v>
      </c>
      <c r="AC665">
        <v>99</v>
      </c>
      <c r="AD665">
        <v>12</v>
      </c>
      <c r="AE665">
        <v>8</v>
      </c>
      <c r="AF665">
        <v>9</v>
      </c>
      <c r="AG665">
        <v>0</v>
      </c>
      <c r="AH665">
        <v>1</v>
      </c>
      <c r="AI665">
        <v>3</v>
      </c>
      <c r="AJ665">
        <v>0</v>
      </c>
      <c r="AK665">
        <v>2</v>
      </c>
      <c r="AL665">
        <v>1</v>
      </c>
      <c r="AM665">
        <v>0</v>
      </c>
      <c r="AN665">
        <v>1</v>
      </c>
      <c r="AO665">
        <v>3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2</v>
      </c>
      <c r="AW665">
        <v>0</v>
      </c>
      <c r="AX665">
        <v>1</v>
      </c>
      <c r="AY665">
        <v>2</v>
      </c>
      <c r="AZ665">
        <v>0</v>
      </c>
      <c r="BA665">
        <v>0</v>
      </c>
      <c r="BB665">
        <v>0</v>
      </c>
      <c r="BC665">
        <v>0</v>
      </c>
      <c r="BD665">
        <v>49</v>
      </c>
      <c r="BE665">
        <v>194</v>
      </c>
      <c r="BF665">
        <v>132</v>
      </c>
      <c r="BG665">
        <v>60</v>
      </c>
      <c r="BH665">
        <v>14</v>
      </c>
      <c r="BI665">
        <v>4</v>
      </c>
      <c r="BJ665">
        <v>5</v>
      </c>
      <c r="BK665">
        <v>7</v>
      </c>
      <c r="BL665">
        <v>13</v>
      </c>
      <c r="BM665">
        <v>1</v>
      </c>
      <c r="BN665">
        <v>0</v>
      </c>
      <c r="BO665">
        <v>0</v>
      </c>
      <c r="BP665">
        <v>2</v>
      </c>
      <c r="BQ665">
        <v>0</v>
      </c>
      <c r="BR665">
        <v>1</v>
      </c>
      <c r="BS665">
        <v>7</v>
      </c>
      <c r="BT665">
        <v>0</v>
      </c>
      <c r="BU665">
        <v>7</v>
      </c>
      <c r="BV665">
        <v>0</v>
      </c>
      <c r="BW665">
        <v>0</v>
      </c>
      <c r="BX665">
        <v>0</v>
      </c>
      <c r="BY665">
        <v>0</v>
      </c>
      <c r="BZ665">
        <v>1</v>
      </c>
      <c r="CA665">
        <v>0</v>
      </c>
      <c r="CB665">
        <v>0</v>
      </c>
      <c r="CC665">
        <v>2</v>
      </c>
      <c r="CD665">
        <v>2</v>
      </c>
      <c r="CE665">
        <v>0</v>
      </c>
      <c r="CF665">
        <v>0</v>
      </c>
      <c r="CG665">
        <v>0</v>
      </c>
      <c r="CH665">
        <v>6</v>
      </c>
      <c r="CI665">
        <v>132</v>
      </c>
      <c r="CJ665">
        <v>49</v>
      </c>
      <c r="CK665">
        <v>22</v>
      </c>
      <c r="CL665">
        <v>12</v>
      </c>
      <c r="CM665">
        <v>6</v>
      </c>
      <c r="CN665">
        <v>0</v>
      </c>
      <c r="CO665">
        <v>3</v>
      </c>
      <c r="CP665">
        <v>0</v>
      </c>
      <c r="CQ665">
        <v>0</v>
      </c>
      <c r="CR665">
        <v>0</v>
      </c>
      <c r="CS665">
        <v>0</v>
      </c>
      <c r="CT665">
        <v>3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  <c r="DB665">
        <v>0</v>
      </c>
      <c r="DC665">
        <v>49</v>
      </c>
      <c r="DD665">
        <v>30</v>
      </c>
      <c r="DE665">
        <v>22</v>
      </c>
      <c r="DF665">
        <v>0</v>
      </c>
      <c r="DG665">
        <v>0</v>
      </c>
      <c r="DH665">
        <v>0</v>
      </c>
      <c r="DI665">
        <v>2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0</v>
      </c>
      <c r="DQ665">
        <v>0</v>
      </c>
      <c r="DR665">
        <v>0</v>
      </c>
      <c r="DS665">
        <v>2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1</v>
      </c>
      <c r="ED665">
        <v>1</v>
      </c>
      <c r="EE665">
        <v>0</v>
      </c>
      <c r="EF665">
        <v>1</v>
      </c>
      <c r="EG665">
        <v>30</v>
      </c>
      <c r="EH665">
        <v>7</v>
      </c>
      <c r="EI665">
        <v>2</v>
      </c>
      <c r="EJ665">
        <v>0</v>
      </c>
      <c r="EK665">
        <v>3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2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7</v>
      </c>
      <c r="FL665">
        <v>33</v>
      </c>
      <c r="FM665">
        <v>29</v>
      </c>
      <c r="FN665">
        <v>1</v>
      </c>
      <c r="FO665">
        <v>0</v>
      </c>
      <c r="FP665">
        <v>1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1</v>
      </c>
      <c r="FW665" t="s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32</v>
      </c>
      <c r="GO665">
        <v>27</v>
      </c>
      <c r="GP665">
        <v>7</v>
      </c>
      <c r="GQ665">
        <v>4</v>
      </c>
      <c r="GR665">
        <v>1</v>
      </c>
      <c r="GS665">
        <v>1</v>
      </c>
      <c r="GT665">
        <v>0</v>
      </c>
      <c r="GU665">
        <v>1</v>
      </c>
      <c r="GV665">
        <v>0</v>
      </c>
      <c r="GW665">
        <v>0</v>
      </c>
      <c r="GX665">
        <v>0</v>
      </c>
      <c r="GY665">
        <v>3</v>
      </c>
      <c r="GZ665">
        <v>0</v>
      </c>
      <c r="HA665">
        <v>1</v>
      </c>
      <c r="HB665">
        <v>1</v>
      </c>
      <c r="HC665">
        <v>1</v>
      </c>
      <c r="HD665">
        <v>1</v>
      </c>
      <c r="HE665">
        <v>0</v>
      </c>
      <c r="HF665">
        <v>0</v>
      </c>
      <c r="HG665">
        <v>2</v>
      </c>
      <c r="HH665">
        <v>0</v>
      </c>
      <c r="HI665">
        <v>1</v>
      </c>
      <c r="HJ665">
        <v>3</v>
      </c>
      <c r="HK665">
        <v>27</v>
      </c>
      <c r="HL665">
        <v>51</v>
      </c>
      <c r="HM665">
        <v>30</v>
      </c>
      <c r="HN665">
        <v>6</v>
      </c>
      <c r="HO665">
        <v>1</v>
      </c>
      <c r="HP665">
        <v>2</v>
      </c>
      <c r="HQ665">
        <v>0</v>
      </c>
      <c r="HR665">
        <v>0</v>
      </c>
      <c r="HS665">
        <v>2</v>
      </c>
      <c r="HT665">
        <v>1</v>
      </c>
      <c r="HU665">
        <v>0</v>
      </c>
      <c r="HV665">
        <v>1</v>
      </c>
      <c r="HW665">
        <v>1</v>
      </c>
      <c r="HX665">
        <v>0</v>
      </c>
      <c r="HY665">
        <v>1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1</v>
      </c>
      <c r="IJ665">
        <v>5</v>
      </c>
      <c r="IK665">
        <v>51</v>
      </c>
      <c r="IL665">
        <v>4</v>
      </c>
      <c r="IM665">
        <v>2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1</v>
      </c>
      <c r="IX665">
        <v>1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4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</row>
    <row r="666" spans="1:299">
      <c r="A666" t="s">
        <v>289</v>
      </c>
      <c r="B666" t="s">
        <v>2</v>
      </c>
      <c r="C666" t="str">
        <f>"126101"</f>
        <v>126101</v>
      </c>
      <c r="D666" t="s">
        <v>274</v>
      </c>
      <c r="E666">
        <v>321</v>
      </c>
      <c r="F666">
        <v>938</v>
      </c>
      <c r="G666">
        <v>680</v>
      </c>
      <c r="H666">
        <v>140</v>
      </c>
      <c r="I666">
        <v>540</v>
      </c>
      <c r="J666">
        <v>0</v>
      </c>
      <c r="K666">
        <v>43</v>
      </c>
      <c r="L666">
        <v>2</v>
      </c>
      <c r="M666">
        <v>2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542</v>
      </c>
      <c r="T666">
        <v>2</v>
      </c>
      <c r="U666">
        <v>2</v>
      </c>
      <c r="V666">
        <v>540</v>
      </c>
      <c r="W666">
        <v>5</v>
      </c>
      <c r="X666">
        <v>4</v>
      </c>
      <c r="Y666">
        <v>1</v>
      </c>
      <c r="Z666">
        <v>0</v>
      </c>
      <c r="AA666">
        <v>535</v>
      </c>
      <c r="AB666">
        <v>192</v>
      </c>
      <c r="AC666">
        <v>94</v>
      </c>
      <c r="AD666">
        <v>4</v>
      </c>
      <c r="AE666">
        <v>12</v>
      </c>
      <c r="AF666">
        <v>15</v>
      </c>
      <c r="AG666">
        <v>1</v>
      </c>
      <c r="AH666">
        <v>1</v>
      </c>
      <c r="AI666">
        <v>3</v>
      </c>
      <c r="AJ666">
        <v>0</v>
      </c>
      <c r="AK666">
        <v>2</v>
      </c>
      <c r="AL666">
        <v>3</v>
      </c>
      <c r="AM666">
        <v>2</v>
      </c>
      <c r="AN666">
        <v>1</v>
      </c>
      <c r="AO666">
        <v>1</v>
      </c>
      <c r="AP666">
        <v>1</v>
      </c>
      <c r="AQ666">
        <v>0</v>
      </c>
      <c r="AR666">
        <v>1</v>
      </c>
      <c r="AS666">
        <v>2</v>
      </c>
      <c r="AT666">
        <v>0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1</v>
      </c>
      <c r="BA666">
        <v>1</v>
      </c>
      <c r="BB666">
        <v>0</v>
      </c>
      <c r="BC666">
        <v>0</v>
      </c>
      <c r="BD666">
        <v>45</v>
      </c>
      <c r="BE666">
        <v>192</v>
      </c>
      <c r="BF666">
        <v>153</v>
      </c>
      <c r="BG666">
        <v>41</v>
      </c>
      <c r="BH666">
        <v>14</v>
      </c>
      <c r="BI666">
        <v>10</v>
      </c>
      <c r="BJ666">
        <v>1</v>
      </c>
      <c r="BK666">
        <v>9</v>
      </c>
      <c r="BL666">
        <v>17</v>
      </c>
      <c r="BM666">
        <v>4</v>
      </c>
      <c r="BN666">
        <v>0</v>
      </c>
      <c r="BO666">
        <v>0</v>
      </c>
      <c r="BP666">
        <v>3</v>
      </c>
      <c r="BQ666">
        <v>0</v>
      </c>
      <c r="BR666">
        <v>1</v>
      </c>
      <c r="BS666">
        <v>2</v>
      </c>
      <c r="BT666">
        <v>0</v>
      </c>
      <c r="BU666">
        <v>21</v>
      </c>
      <c r="BV666">
        <v>0</v>
      </c>
      <c r="BW666">
        <v>1</v>
      </c>
      <c r="BX666">
        <v>1</v>
      </c>
      <c r="BY666">
        <v>0</v>
      </c>
      <c r="BZ666">
        <v>0</v>
      </c>
      <c r="CA666">
        <v>5</v>
      </c>
      <c r="CB666">
        <v>0</v>
      </c>
      <c r="CC666">
        <v>0</v>
      </c>
      <c r="CD666">
        <v>5</v>
      </c>
      <c r="CE666">
        <v>0</v>
      </c>
      <c r="CF666">
        <v>0</v>
      </c>
      <c r="CG666">
        <v>1</v>
      </c>
      <c r="CH666">
        <v>17</v>
      </c>
      <c r="CI666">
        <v>153</v>
      </c>
      <c r="CJ666">
        <v>42</v>
      </c>
      <c r="CK666">
        <v>19</v>
      </c>
      <c r="CL666">
        <v>7</v>
      </c>
      <c r="CM666">
        <v>3</v>
      </c>
      <c r="CN666">
        <v>0</v>
      </c>
      <c r="CO666">
        <v>2</v>
      </c>
      <c r="CP666">
        <v>2</v>
      </c>
      <c r="CQ666">
        <v>1</v>
      </c>
      <c r="CR666">
        <v>1</v>
      </c>
      <c r="CS666">
        <v>2</v>
      </c>
      <c r="CT666">
        <v>0</v>
      </c>
      <c r="CU666">
        <v>0</v>
      </c>
      <c r="CV666">
        <v>1</v>
      </c>
      <c r="CW666">
        <v>2</v>
      </c>
      <c r="CX666">
        <v>0</v>
      </c>
      <c r="CY666">
        <v>0</v>
      </c>
      <c r="CZ666">
        <v>0</v>
      </c>
      <c r="DA666">
        <v>1</v>
      </c>
      <c r="DB666">
        <v>1</v>
      </c>
      <c r="DC666">
        <v>42</v>
      </c>
      <c r="DD666">
        <v>39</v>
      </c>
      <c r="DE666">
        <v>29</v>
      </c>
      <c r="DF666">
        <v>0</v>
      </c>
      <c r="DG666">
        <v>1</v>
      </c>
      <c r="DH666">
        <v>0</v>
      </c>
      <c r="DI666">
        <v>3</v>
      </c>
      <c r="DJ666">
        <v>0</v>
      </c>
      <c r="DK666">
        <v>1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1</v>
      </c>
      <c r="DS666">
        <v>0</v>
      </c>
      <c r="DT666">
        <v>1</v>
      </c>
      <c r="DU666">
        <v>0</v>
      </c>
      <c r="DV666">
        <v>0</v>
      </c>
      <c r="DW666">
        <v>0</v>
      </c>
      <c r="DX666">
        <v>1</v>
      </c>
      <c r="DY666">
        <v>0</v>
      </c>
      <c r="DZ666">
        <v>0</v>
      </c>
      <c r="EA666">
        <v>0</v>
      </c>
      <c r="EB666">
        <v>1</v>
      </c>
      <c r="EC666">
        <v>1</v>
      </c>
      <c r="ED666">
        <v>0</v>
      </c>
      <c r="EE666">
        <v>0</v>
      </c>
      <c r="EF666">
        <v>0</v>
      </c>
      <c r="EG666">
        <v>39</v>
      </c>
      <c r="EH666">
        <v>7</v>
      </c>
      <c r="EI666">
        <v>1</v>
      </c>
      <c r="EJ666">
        <v>1</v>
      </c>
      <c r="EK666">
        <v>1</v>
      </c>
      <c r="EL666">
        <v>0</v>
      </c>
      <c r="EM666">
        <v>0</v>
      </c>
      <c r="EN666">
        <v>2</v>
      </c>
      <c r="EO666">
        <v>0</v>
      </c>
      <c r="EP666">
        <v>1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1</v>
      </c>
      <c r="FK666">
        <v>7</v>
      </c>
      <c r="FL666">
        <v>19</v>
      </c>
      <c r="FM666">
        <v>16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3</v>
      </c>
      <c r="FV666">
        <v>0</v>
      </c>
      <c r="FW666" t="s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19</v>
      </c>
      <c r="GO666">
        <v>20</v>
      </c>
      <c r="GP666">
        <v>8</v>
      </c>
      <c r="GQ666">
        <v>3</v>
      </c>
      <c r="GR666">
        <v>3</v>
      </c>
      <c r="GS666">
        <v>0</v>
      </c>
      <c r="GT666">
        <v>2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1</v>
      </c>
      <c r="HI666">
        <v>2</v>
      </c>
      <c r="HJ666">
        <v>1</v>
      </c>
      <c r="HK666">
        <v>20</v>
      </c>
      <c r="HL666">
        <v>62</v>
      </c>
      <c r="HM666">
        <v>31</v>
      </c>
      <c r="HN666">
        <v>9</v>
      </c>
      <c r="HO666">
        <v>5</v>
      </c>
      <c r="HP666">
        <v>3</v>
      </c>
      <c r="HQ666">
        <v>2</v>
      </c>
      <c r="HR666">
        <v>0</v>
      </c>
      <c r="HS666">
        <v>1</v>
      </c>
      <c r="HT666">
        <v>1</v>
      </c>
      <c r="HU666">
        <v>0</v>
      </c>
      <c r="HV666">
        <v>0</v>
      </c>
      <c r="HW666">
        <v>1</v>
      </c>
      <c r="HX666">
        <v>0</v>
      </c>
      <c r="HY666">
        <v>3</v>
      </c>
      <c r="HZ666">
        <v>0</v>
      </c>
      <c r="IA666">
        <v>1</v>
      </c>
      <c r="IB666">
        <v>0</v>
      </c>
      <c r="IC666">
        <v>0</v>
      </c>
      <c r="ID666">
        <v>1</v>
      </c>
      <c r="IE666">
        <v>0</v>
      </c>
      <c r="IF666">
        <v>0</v>
      </c>
      <c r="IG666">
        <v>1</v>
      </c>
      <c r="IH666">
        <v>2</v>
      </c>
      <c r="II666">
        <v>1</v>
      </c>
      <c r="IJ666">
        <v>0</v>
      </c>
      <c r="IK666">
        <v>62</v>
      </c>
      <c r="IL666">
        <v>1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1</v>
      </c>
      <c r="JI666">
        <v>1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</row>
    <row r="667" spans="1:299">
      <c r="A667" t="s">
        <v>288</v>
      </c>
      <c r="B667" t="s">
        <v>2</v>
      </c>
      <c r="C667" t="str">
        <f>"126101"</f>
        <v>126101</v>
      </c>
      <c r="D667" t="s">
        <v>287</v>
      </c>
      <c r="E667">
        <v>322</v>
      </c>
      <c r="F667">
        <v>541</v>
      </c>
      <c r="G667">
        <v>390</v>
      </c>
      <c r="H667">
        <v>60</v>
      </c>
      <c r="I667">
        <v>330</v>
      </c>
      <c r="J667">
        <v>0</v>
      </c>
      <c r="K667">
        <v>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330</v>
      </c>
      <c r="T667">
        <v>0</v>
      </c>
      <c r="U667">
        <v>0</v>
      </c>
      <c r="V667">
        <v>330</v>
      </c>
      <c r="W667">
        <v>3</v>
      </c>
      <c r="X667">
        <v>2</v>
      </c>
      <c r="Y667">
        <v>1</v>
      </c>
      <c r="Z667">
        <v>0</v>
      </c>
      <c r="AA667">
        <v>327</v>
      </c>
      <c r="AB667">
        <v>107</v>
      </c>
      <c r="AC667">
        <v>49</v>
      </c>
      <c r="AD667">
        <v>6</v>
      </c>
      <c r="AE667">
        <v>6</v>
      </c>
      <c r="AF667">
        <v>17</v>
      </c>
      <c r="AG667">
        <v>0</v>
      </c>
      <c r="AH667">
        <v>0</v>
      </c>
      <c r="AI667">
        <v>3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2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20</v>
      </c>
      <c r="BE667">
        <v>107</v>
      </c>
      <c r="BF667">
        <v>92</v>
      </c>
      <c r="BG667">
        <v>31</v>
      </c>
      <c r="BH667">
        <v>8</v>
      </c>
      <c r="BI667">
        <v>2</v>
      </c>
      <c r="BJ667">
        <v>1</v>
      </c>
      <c r="BK667">
        <v>5</v>
      </c>
      <c r="BL667">
        <v>11</v>
      </c>
      <c r="BM667">
        <v>2</v>
      </c>
      <c r="BN667">
        <v>0</v>
      </c>
      <c r="BO667">
        <v>0</v>
      </c>
      <c r="BP667">
        <v>5</v>
      </c>
      <c r="BQ667">
        <v>0</v>
      </c>
      <c r="BR667">
        <v>0</v>
      </c>
      <c r="BS667">
        <v>0</v>
      </c>
      <c r="BT667">
        <v>2</v>
      </c>
      <c r="BU667">
        <v>11</v>
      </c>
      <c r="BV667">
        <v>0</v>
      </c>
      <c r="BW667">
        <v>2</v>
      </c>
      <c r="BX667">
        <v>1</v>
      </c>
      <c r="BY667">
        <v>0</v>
      </c>
      <c r="BZ667">
        <v>0</v>
      </c>
      <c r="CA667">
        <v>2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9</v>
      </c>
      <c r="CI667">
        <v>92</v>
      </c>
      <c r="CJ667">
        <v>20</v>
      </c>
      <c r="CK667">
        <v>8</v>
      </c>
      <c r="CL667">
        <v>2</v>
      </c>
      <c r="CM667">
        <v>2</v>
      </c>
      <c r="CN667">
        <v>0</v>
      </c>
      <c r="CO667">
        <v>0</v>
      </c>
      <c r="CP667">
        <v>0</v>
      </c>
      <c r="CQ667">
        <v>0</v>
      </c>
      <c r="CR667">
        <v>1</v>
      </c>
      <c r="CS667">
        <v>1</v>
      </c>
      <c r="CT667">
        <v>1</v>
      </c>
      <c r="CU667">
        <v>0</v>
      </c>
      <c r="CV667">
        <v>1</v>
      </c>
      <c r="CW667">
        <v>0</v>
      </c>
      <c r="CX667">
        <v>0</v>
      </c>
      <c r="CY667">
        <v>2</v>
      </c>
      <c r="CZ667">
        <v>0</v>
      </c>
      <c r="DA667">
        <v>2</v>
      </c>
      <c r="DB667">
        <v>0</v>
      </c>
      <c r="DC667">
        <v>20</v>
      </c>
      <c r="DD667">
        <v>22</v>
      </c>
      <c r="DE667">
        <v>18</v>
      </c>
      <c r="DF667">
        <v>1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1</v>
      </c>
      <c r="DT667">
        <v>0</v>
      </c>
      <c r="DU667">
        <v>0</v>
      </c>
      <c r="DV667">
        <v>0</v>
      </c>
      <c r="DW667">
        <v>1</v>
      </c>
      <c r="DX667">
        <v>0</v>
      </c>
      <c r="DY667">
        <v>0</v>
      </c>
      <c r="DZ667">
        <v>1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22</v>
      </c>
      <c r="EH667">
        <v>4</v>
      </c>
      <c r="EI667">
        <v>1</v>
      </c>
      <c r="EJ667">
        <v>0</v>
      </c>
      <c r="EK667">
        <v>2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1</v>
      </c>
      <c r="FK667">
        <v>4</v>
      </c>
      <c r="FL667">
        <v>14</v>
      </c>
      <c r="FM667">
        <v>9</v>
      </c>
      <c r="FN667">
        <v>1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1</v>
      </c>
      <c r="FV667">
        <v>0</v>
      </c>
      <c r="FW667" t="s">
        <v>0</v>
      </c>
      <c r="FX667">
        <v>1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1</v>
      </c>
      <c r="GH667">
        <v>0</v>
      </c>
      <c r="GI667">
        <v>0</v>
      </c>
      <c r="GJ667">
        <v>0</v>
      </c>
      <c r="GK667">
        <v>1</v>
      </c>
      <c r="GL667">
        <v>0</v>
      </c>
      <c r="GM667">
        <v>0</v>
      </c>
      <c r="GN667">
        <v>14</v>
      </c>
      <c r="GO667">
        <v>22</v>
      </c>
      <c r="GP667">
        <v>12</v>
      </c>
      <c r="GQ667">
        <v>4</v>
      </c>
      <c r="GR667">
        <v>2</v>
      </c>
      <c r="GS667">
        <v>0</v>
      </c>
      <c r="GT667">
        <v>0</v>
      </c>
      <c r="GU667">
        <v>0</v>
      </c>
      <c r="GV667">
        <v>0</v>
      </c>
      <c r="GW667">
        <v>1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1</v>
      </c>
      <c r="HE667">
        <v>0</v>
      </c>
      <c r="HF667">
        <v>0</v>
      </c>
      <c r="HG667">
        <v>0</v>
      </c>
      <c r="HH667">
        <v>1</v>
      </c>
      <c r="HI667">
        <v>1</v>
      </c>
      <c r="HJ667">
        <v>0</v>
      </c>
      <c r="HK667">
        <v>22</v>
      </c>
      <c r="HL667">
        <v>45</v>
      </c>
      <c r="HM667">
        <v>22</v>
      </c>
      <c r="HN667">
        <v>8</v>
      </c>
      <c r="HO667">
        <v>6</v>
      </c>
      <c r="HP667">
        <v>1</v>
      </c>
      <c r="HQ667">
        <v>2</v>
      </c>
      <c r="HR667">
        <v>0</v>
      </c>
      <c r="HS667">
        <v>1</v>
      </c>
      <c r="HT667">
        <v>1</v>
      </c>
      <c r="HU667">
        <v>0</v>
      </c>
      <c r="HV667">
        <v>1</v>
      </c>
      <c r="HW667">
        <v>0</v>
      </c>
      <c r="HX667">
        <v>0</v>
      </c>
      <c r="HY667">
        <v>0</v>
      </c>
      <c r="HZ667">
        <v>0</v>
      </c>
      <c r="IA667">
        <v>1</v>
      </c>
      <c r="IB667">
        <v>0</v>
      </c>
      <c r="IC667">
        <v>0</v>
      </c>
      <c r="ID667">
        <v>0</v>
      </c>
      <c r="IE667">
        <v>1</v>
      </c>
      <c r="IF667">
        <v>0</v>
      </c>
      <c r="IG667">
        <v>1</v>
      </c>
      <c r="IH667">
        <v>0</v>
      </c>
      <c r="II667">
        <v>0</v>
      </c>
      <c r="IJ667">
        <v>0</v>
      </c>
      <c r="IK667">
        <v>45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1</v>
      </c>
      <c r="JK667">
        <v>1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1</v>
      </c>
    </row>
    <row r="668" spans="1:299">
      <c r="A668" t="s">
        <v>286</v>
      </c>
      <c r="B668" t="s">
        <v>2</v>
      </c>
      <c r="C668" t="str">
        <f>"126101"</f>
        <v>126101</v>
      </c>
      <c r="D668" t="s">
        <v>282</v>
      </c>
      <c r="E668">
        <v>323</v>
      </c>
      <c r="F668">
        <v>688</v>
      </c>
      <c r="G668">
        <v>490</v>
      </c>
      <c r="H668">
        <v>57</v>
      </c>
      <c r="I668">
        <v>432</v>
      </c>
      <c r="J668">
        <v>0</v>
      </c>
      <c r="K668">
        <v>8</v>
      </c>
      <c r="L668">
        <v>2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2</v>
      </c>
      <c r="S668">
        <v>434</v>
      </c>
      <c r="T668">
        <v>2</v>
      </c>
      <c r="U668">
        <v>1</v>
      </c>
      <c r="V668">
        <v>433</v>
      </c>
      <c r="W668">
        <v>6</v>
      </c>
      <c r="X668">
        <v>5</v>
      </c>
      <c r="Y668">
        <v>1</v>
      </c>
      <c r="Z668">
        <v>0</v>
      </c>
      <c r="AA668">
        <v>427</v>
      </c>
      <c r="AB668">
        <v>100</v>
      </c>
      <c r="AC668">
        <v>50</v>
      </c>
      <c r="AD668">
        <v>5</v>
      </c>
      <c r="AE668">
        <v>8</v>
      </c>
      <c r="AF668">
        <v>3</v>
      </c>
      <c r="AG668">
        <v>0</v>
      </c>
      <c r="AH668">
        <v>3</v>
      </c>
      <c r="AI668">
        <v>1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1</v>
      </c>
      <c r="AQ668">
        <v>0</v>
      </c>
      <c r="AR668">
        <v>2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24</v>
      </c>
      <c r="BE668">
        <v>100</v>
      </c>
      <c r="BF668">
        <v>103</v>
      </c>
      <c r="BG668">
        <v>34</v>
      </c>
      <c r="BH668">
        <v>19</v>
      </c>
      <c r="BI668">
        <v>0</v>
      </c>
      <c r="BJ668">
        <v>5</v>
      </c>
      <c r="BK668">
        <v>4</v>
      </c>
      <c r="BL668">
        <v>12</v>
      </c>
      <c r="BM668">
        <v>4</v>
      </c>
      <c r="BN668">
        <v>1</v>
      </c>
      <c r="BO668">
        <v>1</v>
      </c>
      <c r="BP668">
        <v>5</v>
      </c>
      <c r="BQ668">
        <v>0</v>
      </c>
      <c r="BR668">
        <v>3</v>
      </c>
      <c r="BS668">
        <v>2</v>
      </c>
      <c r="BT668">
        <v>0</v>
      </c>
      <c r="BU668">
        <v>4</v>
      </c>
      <c r="BV668">
        <v>0</v>
      </c>
      <c r="BW668">
        <v>1</v>
      </c>
      <c r="BX668">
        <v>2</v>
      </c>
      <c r="BY668">
        <v>0</v>
      </c>
      <c r="BZ668">
        <v>1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4</v>
      </c>
      <c r="CI668">
        <v>103</v>
      </c>
      <c r="CJ668">
        <v>35</v>
      </c>
      <c r="CK668">
        <v>12</v>
      </c>
      <c r="CL668">
        <v>11</v>
      </c>
      <c r="CM668">
        <v>1</v>
      </c>
      <c r="CN668">
        <v>1</v>
      </c>
      <c r="CO668">
        <v>5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4</v>
      </c>
      <c r="DB668">
        <v>1</v>
      </c>
      <c r="DC668">
        <v>35</v>
      </c>
      <c r="DD668">
        <v>49</v>
      </c>
      <c r="DE668">
        <v>31</v>
      </c>
      <c r="DF668">
        <v>2</v>
      </c>
      <c r="DG668">
        <v>2</v>
      </c>
      <c r="DH668">
        <v>2</v>
      </c>
      <c r="DI668">
        <v>4</v>
      </c>
      <c r="DJ668">
        <v>0</v>
      </c>
      <c r="DK668">
        <v>0</v>
      </c>
      <c r="DL668">
        <v>0</v>
      </c>
      <c r="DM668">
        <v>0</v>
      </c>
      <c r="DN668">
        <v>3</v>
      </c>
      <c r="DO668">
        <v>0</v>
      </c>
      <c r="DP668">
        <v>0</v>
      </c>
      <c r="DQ668">
        <v>0</v>
      </c>
      <c r="DR668">
        <v>0</v>
      </c>
      <c r="DS668">
        <v>1</v>
      </c>
      <c r="DT668">
        <v>0</v>
      </c>
      <c r="DU668">
        <v>0</v>
      </c>
      <c r="DV668">
        <v>0</v>
      </c>
      <c r="DW668">
        <v>1</v>
      </c>
      <c r="DX668">
        <v>0</v>
      </c>
      <c r="DY668">
        <v>0</v>
      </c>
      <c r="DZ668">
        <v>0</v>
      </c>
      <c r="EA668">
        <v>0</v>
      </c>
      <c r="EB668">
        <v>2</v>
      </c>
      <c r="EC668">
        <v>0</v>
      </c>
      <c r="ED668">
        <v>0</v>
      </c>
      <c r="EE668">
        <v>0</v>
      </c>
      <c r="EF668">
        <v>1</v>
      </c>
      <c r="EG668">
        <v>49</v>
      </c>
      <c r="EH668">
        <v>10</v>
      </c>
      <c r="EI668">
        <v>1</v>
      </c>
      <c r="EJ668">
        <v>0</v>
      </c>
      <c r="EK668">
        <v>5</v>
      </c>
      <c r="EL668">
        <v>0</v>
      </c>
      <c r="EM668">
        <v>1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1</v>
      </c>
      <c r="EV668">
        <v>1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1</v>
      </c>
      <c r="FK668">
        <v>10</v>
      </c>
      <c r="FL668">
        <v>28</v>
      </c>
      <c r="FM668">
        <v>21</v>
      </c>
      <c r="FN668">
        <v>1</v>
      </c>
      <c r="FO668">
        <v>0</v>
      </c>
      <c r="FP668">
        <v>0</v>
      </c>
      <c r="FQ668">
        <v>1</v>
      </c>
      <c r="FR668">
        <v>0</v>
      </c>
      <c r="FS668">
        <v>0</v>
      </c>
      <c r="FT668">
        <v>0</v>
      </c>
      <c r="FU668">
        <v>0</v>
      </c>
      <c r="FV668">
        <v>0</v>
      </c>
      <c r="FW668" t="s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1</v>
      </c>
      <c r="GE668">
        <v>0</v>
      </c>
      <c r="GF668">
        <v>0</v>
      </c>
      <c r="GG668">
        <v>0</v>
      </c>
      <c r="GH668">
        <v>0</v>
      </c>
      <c r="GI668">
        <v>1</v>
      </c>
      <c r="GJ668">
        <v>0</v>
      </c>
      <c r="GK668">
        <v>0</v>
      </c>
      <c r="GL668">
        <v>0</v>
      </c>
      <c r="GM668">
        <v>3</v>
      </c>
      <c r="GN668">
        <v>28</v>
      </c>
      <c r="GO668">
        <v>35</v>
      </c>
      <c r="GP668">
        <v>21</v>
      </c>
      <c r="GQ668">
        <v>2</v>
      </c>
      <c r="GR668">
        <v>2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1</v>
      </c>
      <c r="GZ668">
        <v>0</v>
      </c>
      <c r="HA668">
        <v>4</v>
      </c>
      <c r="HB668">
        <v>2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1</v>
      </c>
      <c r="HJ668">
        <v>2</v>
      </c>
      <c r="HK668">
        <v>35</v>
      </c>
      <c r="HL668">
        <v>65</v>
      </c>
      <c r="HM668">
        <v>37</v>
      </c>
      <c r="HN668">
        <v>10</v>
      </c>
      <c r="HO668">
        <v>1</v>
      </c>
      <c r="HP668">
        <v>4</v>
      </c>
      <c r="HQ668">
        <v>1</v>
      </c>
      <c r="HR668">
        <v>0</v>
      </c>
      <c r="HS668">
        <v>0</v>
      </c>
      <c r="HT668">
        <v>2</v>
      </c>
      <c r="HU668">
        <v>2</v>
      </c>
      <c r="HV668">
        <v>0</v>
      </c>
      <c r="HW668">
        <v>0</v>
      </c>
      <c r="HX668">
        <v>0</v>
      </c>
      <c r="HY668">
        <v>1</v>
      </c>
      <c r="HZ668">
        <v>1</v>
      </c>
      <c r="IA668">
        <v>1</v>
      </c>
      <c r="IB668">
        <v>0</v>
      </c>
      <c r="IC668">
        <v>2</v>
      </c>
      <c r="ID668">
        <v>0</v>
      </c>
      <c r="IE668">
        <v>1</v>
      </c>
      <c r="IF668">
        <v>1</v>
      </c>
      <c r="IG668">
        <v>0</v>
      </c>
      <c r="IH668">
        <v>0</v>
      </c>
      <c r="II668">
        <v>0</v>
      </c>
      <c r="IJ668">
        <v>1</v>
      </c>
      <c r="IK668">
        <v>65</v>
      </c>
      <c r="IL668">
        <v>2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1</v>
      </c>
      <c r="JF668">
        <v>0</v>
      </c>
      <c r="JG668">
        <v>0</v>
      </c>
      <c r="JH668">
        <v>1</v>
      </c>
      <c r="JI668">
        <v>2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</row>
    <row r="669" spans="1:299">
      <c r="A669" t="s">
        <v>285</v>
      </c>
      <c r="B669" t="s">
        <v>2</v>
      </c>
      <c r="C669" t="str">
        <f>"126101"</f>
        <v>126101</v>
      </c>
      <c r="D669" t="s">
        <v>282</v>
      </c>
      <c r="E669">
        <v>324</v>
      </c>
      <c r="F669">
        <v>1227</v>
      </c>
      <c r="G669">
        <v>900</v>
      </c>
      <c r="H669">
        <v>174</v>
      </c>
      <c r="I669">
        <v>726</v>
      </c>
      <c r="J669">
        <v>2</v>
      </c>
      <c r="K669">
        <v>7</v>
      </c>
      <c r="L669">
        <v>3</v>
      </c>
      <c r="M669">
        <v>3</v>
      </c>
      <c r="N669">
        <v>0</v>
      </c>
      <c r="O669">
        <v>0</v>
      </c>
      <c r="P669">
        <v>0</v>
      </c>
      <c r="Q669">
        <v>0</v>
      </c>
      <c r="R669">
        <v>3</v>
      </c>
      <c r="S669">
        <v>729</v>
      </c>
      <c r="T669">
        <v>3</v>
      </c>
      <c r="U669">
        <v>0</v>
      </c>
      <c r="V669">
        <v>729</v>
      </c>
      <c r="W669">
        <v>7</v>
      </c>
      <c r="X669">
        <v>3</v>
      </c>
      <c r="Y669">
        <v>4</v>
      </c>
      <c r="Z669">
        <v>0</v>
      </c>
      <c r="AA669">
        <v>722</v>
      </c>
      <c r="AB669">
        <v>233</v>
      </c>
      <c r="AC669">
        <v>92</v>
      </c>
      <c r="AD669">
        <v>14</v>
      </c>
      <c r="AE669">
        <v>18</v>
      </c>
      <c r="AF669">
        <v>18</v>
      </c>
      <c r="AG669">
        <v>1</v>
      </c>
      <c r="AH669">
        <v>5</v>
      </c>
      <c r="AI669">
        <v>3</v>
      </c>
      <c r="AJ669">
        <v>0</v>
      </c>
      <c r="AK669">
        <v>10</v>
      </c>
      <c r="AL669">
        <v>1</v>
      </c>
      <c r="AM669">
        <v>0</v>
      </c>
      <c r="AN669">
        <v>1</v>
      </c>
      <c r="AO669">
        <v>2</v>
      </c>
      <c r="AP669">
        <v>2</v>
      </c>
      <c r="AQ669">
        <v>0</v>
      </c>
      <c r="AR669">
        <v>2</v>
      </c>
      <c r="AS669">
        <v>1</v>
      </c>
      <c r="AT669">
        <v>0</v>
      </c>
      <c r="AU669">
        <v>0</v>
      </c>
      <c r="AV669">
        <v>5</v>
      </c>
      <c r="AW669">
        <v>0</v>
      </c>
      <c r="AX669">
        <v>0</v>
      </c>
      <c r="AY669">
        <v>0</v>
      </c>
      <c r="AZ669">
        <v>2</v>
      </c>
      <c r="BA669">
        <v>2</v>
      </c>
      <c r="BB669">
        <v>1</v>
      </c>
      <c r="BC669">
        <v>0</v>
      </c>
      <c r="BD669">
        <v>53</v>
      </c>
      <c r="BE669">
        <v>233</v>
      </c>
      <c r="BF669">
        <v>189</v>
      </c>
      <c r="BG669">
        <v>75</v>
      </c>
      <c r="BH669">
        <v>17</v>
      </c>
      <c r="BI669">
        <v>9</v>
      </c>
      <c r="BJ669">
        <v>7</v>
      </c>
      <c r="BK669">
        <v>14</v>
      </c>
      <c r="BL669">
        <v>21</v>
      </c>
      <c r="BM669">
        <v>6</v>
      </c>
      <c r="BN669">
        <v>1</v>
      </c>
      <c r="BO669">
        <v>0</v>
      </c>
      <c r="BP669">
        <v>5</v>
      </c>
      <c r="BQ669">
        <v>1</v>
      </c>
      <c r="BR669">
        <v>0</v>
      </c>
      <c r="BS669">
        <v>1</v>
      </c>
      <c r="BT669">
        <v>0</v>
      </c>
      <c r="BU669">
        <v>9</v>
      </c>
      <c r="BV669">
        <v>1</v>
      </c>
      <c r="BW669">
        <v>0</v>
      </c>
      <c r="BX669">
        <v>0</v>
      </c>
      <c r="BY669">
        <v>1</v>
      </c>
      <c r="BZ669">
        <v>0</v>
      </c>
      <c r="CA669">
        <v>1</v>
      </c>
      <c r="CB669">
        <v>0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19</v>
      </c>
      <c r="CI669">
        <v>189</v>
      </c>
      <c r="CJ669">
        <v>60</v>
      </c>
      <c r="CK669">
        <v>21</v>
      </c>
      <c r="CL669">
        <v>15</v>
      </c>
      <c r="CM669">
        <v>5</v>
      </c>
      <c r="CN669">
        <v>0</v>
      </c>
      <c r="CO669">
        <v>3</v>
      </c>
      <c r="CP669">
        <v>0</v>
      </c>
      <c r="CQ669">
        <v>1</v>
      </c>
      <c r="CR669">
        <v>0</v>
      </c>
      <c r="CS669">
        <v>0</v>
      </c>
      <c r="CT669">
        <v>3</v>
      </c>
      <c r="CU669">
        <v>0</v>
      </c>
      <c r="CV669">
        <v>2</v>
      </c>
      <c r="CW669">
        <v>2</v>
      </c>
      <c r="CX669">
        <v>0</v>
      </c>
      <c r="CY669">
        <v>1</v>
      </c>
      <c r="CZ669">
        <v>0</v>
      </c>
      <c r="DA669">
        <v>3</v>
      </c>
      <c r="DB669">
        <v>4</v>
      </c>
      <c r="DC669">
        <v>60</v>
      </c>
      <c r="DD669">
        <v>47</v>
      </c>
      <c r="DE669">
        <v>28</v>
      </c>
      <c r="DF669">
        <v>2</v>
      </c>
      <c r="DG669">
        <v>4</v>
      </c>
      <c r="DH669">
        <v>3</v>
      </c>
      <c r="DI669">
        <v>1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1</v>
      </c>
      <c r="DS669">
        <v>0</v>
      </c>
      <c r="DT669">
        <v>3</v>
      </c>
      <c r="DU669">
        <v>0</v>
      </c>
      <c r="DV669">
        <v>0</v>
      </c>
      <c r="DW669">
        <v>2</v>
      </c>
      <c r="DX669">
        <v>0</v>
      </c>
      <c r="DY669">
        <v>0</v>
      </c>
      <c r="DZ669">
        <v>0</v>
      </c>
      <c r="EA669">
        <v>0</v>
      </c>
      <c r="EB669">
        <v>1</v>
      </c>
      <c r="EC669">
        <v>0</v>
      </c>
      <c r="ED669">
        <v>1</v>
      </c>
      <c r="EE669">
        <v>0</v>
      </c>
      <c r="EF669">
        <v>0</v>
      </c>
      <c r="EG669">
        <v>47</v>
      </c>
      <c r="EH669">
        <v>10</v>
      </c>
      <c r="EI669">
        <v>5</v>
      </c>
      <c r="EJ669">
        <v>0</v>
      </c>
      <c r="EK669">
        <v>2</v>
      </c>
      <c r="EL669">
        <v>2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1</v>
      </c>
      <c r="FK669">
        <v>10</v>
      </c>
      <c r="FL669">
        <v>42</v>
      </c>
      <c r="FM669">
        <v>29</v>
      </c>
      <c r="FN669">
        <v>0</v>
      </c>
      <c r="FO669">
        <v>0</v>
      </c>
      <c r="FP669">
        <v>1</v>
      </c>
      <c r="FQ669">
        <v>2</v>
      </c>
      <c r="FR669">
        <v>0</v>
      </c>
      <c r="FS669">
        <v>1</v>
      </c>
      <c r="FT669">
        <v>0</v>
      </c>
      <c r="FU669">
        <v>5</v>
      </c>
      <c r="FV669">
        <v>0</v>
      </c>
      <c r="FW669" t="s">
        <v>0</v>
      </c>
      <c r="FX669">
        <v>1</v>
      </c>
      <c r="FY669">
        <v>0</v>
      </c>
      <c r="FZ669">
        <v>2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1</v>
      </c>
      <c r="GL669">
        <v>0</v>
      </c>
      <c r="GM669">
        <v>0</v>
      </c>
      <c r="GN669">
        <v>42</v>
      </c>
      <c r="GO669">
        <v>45</v>
      </c>
      <c r="GP669">
        <v>24</v>
      </c>
      <c r="GQ669">
        <v>3</v>
      </c>
      <c r="GR669">
        <v>2</v>
      </c>
      <c r="GS669">
        <v>3</v>
      </c>
      <c r="GT669">
        <v>1</v>
      </c>
      <c r="GU669">
        <v>0</v>
      </c>
      <c r="GV669">
        <v>3</v>
      </c>
      <c r="GW669">
        <v>3</v>
      </c>
      <c r="GX669">
        <v>0</v>
      </c>
      <c r="GY669">
        <v>0</v>
      </c>
      <c r="GZ669">
        <v>0</v>
      </c>
      <c r="HA669">
        <v>3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2</v>
      </c>
      <c r="HJ669">
        <v>1</v>
      </c>
      <c r="HK669">
        <v>45</v>
      </c>
      <c r="HL669">
        <v>93</v>
      </c>
      <c r="HM669">
        <v>54</v>
      </c>
      <c r="HN669">
        <v>12</v>
      </c>
      <c r="HO669">
        <v>8</v>
      </c>
      <c r="HP669">
        <v>4</v>
      </c>
      <c r="HQ669">
        <v>2</v>
      </c>
      <c r="HR669">
        <v>0</v>
      </c>
      <c r="HS669">
        <v>1</v>
      </c>
      <c r="HT669">
        <v>2</v>
      </c>
      <c r="HU669">
        <v>0</v>
      </c>
      <c r="HV669">
        <v>3</v>
      </c>
      <c r="HW669">
        <v>0</v>
      </c>
      <c r="HX669">
        <v>1</v>
      </c>
      <c r="HY669">
        <v>1</v>
      </c>
      <c r="HZ669">
        <v>0</v>
      </c>
      <c r="IA669">
        <v>1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1</v>
      </c>
      <c r="IH669">
        <v>1</v>
      </c>
      <c r="II669">
        <v>0</v>
      </c>
      <c r="IJ669">
        <v>2</v>
      </c>
      <c r="IK669">
        <v>93</v>
      </c>
      <c r="IL669">
        <v>3</v>
      </c>
      <c r="IM669">
        <v>2</v>
      </c>
      <c r="IN669">
        <v>1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3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</row>
    <row r="670" spans="1:299">
      <c r="A670" t="s">
        <v>284</v>
      </c>
      <c r="B670" t="s">
        <v>2</v>
      </c>
      <c r="C670" t="str">
        <f>"126101"</f>
        <v>126101</v>
      </c>
      <c r="D670" t="s">
        <v>282</v>
      </c>
      <c r="E670">
        <v>325</v>
      </c>
      <c r="F670">
        <v>759</v>
      </c>
      <c r="G670">
        <v>1310</v>
      </c>
      <c r="H670">
        <v>878</v>
      </c>
      <c r="I670">
        <v>432</v>
      </c>
      <c r="J670">
        <v>1</v>
      </c>
      <c r="K670">
        <v>7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433</v>
      </c>
      <c r="T670">
        <v>1</v>
      </c>
      <c r="U670">
        <v>0</v>
      </c>
      <c r="V670">
        <v>433</v>
      </c>
      <c r="W670">
        <v>3</v>
      </c>
      <c r="X670">
        <v>0</v>
      </c>
      <c r="Y670">
        <v>3</v>
      </c>
      <c r="Z670">
        <v>0</v>
      </c>
      <c r="AA670">
        <v>430</v>
      </c>
      <c r="AB670">
        <v>123</v>
      </c>
      <c r="AC670">
        <v>46</v>
      </c>
      <c r="AD670">
        <v>8</v>
      </c>
      <c r="AE670">
        <v>4</v>
      </c>
      <c r="AF670">
        <v>13</v>
      </c>
      <c r="AG670">
        <v>0</v>
      </c>
      <c r="AH670">
        <v>2</v>
      </c>
      <c r="AI670">
        <v>1</v>
      </c>
      <c r="AJ670">
        <v>1</v>
      </c>
      <c r="AK670">
        <v>4</v>
      </c>
      <c r="AL670">
        <v>0</v>
      </c>
      <c r="AM670">
        <v>0</v>
      </c>
      <c r="AN670">
        <v>1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2</v>
      </c>
      <c r="AX670">
        <v>0</v>
      </c>
      <c r="AY670">
        <v>0</v>
      </c>
      <c r="AZ670">
        <v>1</v>
      </c>
      <c r="BA670">
        <v>0</v>
      </c>
      <c r="BB670">
        <v>2</v>
      </c>
      <c r="BC670">
        <v>0</v>
      </c>
      <c r="BD670">
        <v>37</v>
      </c>
      <c r="BE670">
        <v>123</v>
      </c>
      <c r="BF670">
        <v>124</v>
      </c>
      <c r="BG670">
        <v>51</v>
      </c>
      <c r="BH670">
        <v>12</v>
      </c>
      <c r="BI670">
        <v>3</v>
      </c>
      <c r="BJ670">
        <v>5</v>
      </c>
      <c r="BK670">
        <v>5</v>
      </c>
      <c r="BL670">
        <v>20</v>
      </c>
      <c r="BM670">
        <v>2</v>
      </c>
      <c r="BN670">
        <v>0</v>
      </c>
      <c r="BO670">
        <v>0</v>
      </c>
      <c r="BP670">
        <v>2</v>
      </c>
      <c r="BQ670">
        <v>1</v>
      </c>
      <c r="BR670">
        <v>0</v>
      </c>
      <c r="BS670">
        <v>2</v>
      </c>
      <c r="BT670">
        <v>0</v>
      </c>
      <c r="BU670">
        <v>6</v>
      </c>
      <c r="BV670">
        <v>0</v>
      </c>
      <c r="BW670">
        <v>2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2</v>
      </c>
      <c r="CD670">
        <v>1</v>
      </c>
      <c r="CE670">
        <v>0</v>
      </c>
      <c r="CF670">
        <v>0</v>
      </c>
      <c r="CG670">
        <v>0</v>
      </c>
      <c r="CH670">
        <v>10</v>
      </c>
      <c r="CI670">
        <v>124</v>
      </c>
      <c r="CJ670">
        <v>35</v>
      </c>
      <c r="CK670">
        <v>11</v>
      </c>
      <c r="CL670">
        <v>12</v>
      </c>
      <c r="CM670">
        <v>3</v>
      </c>
      <c r="CN670">
        <v>1</v>
      </c>
      <c r="CO670">
        <v>3</v>
      </c>
      <c r="CP670">
        <v>1</v>
      </c>
      <c r="CQ670">
        <v>0</v>
      </c>
      <c r="CR670">
        <v>1</v>
      </c>
      <c r="CS670">
        <v>0</v>
      </c>
      <c r="CT670">
        <v>0</v>
      </c>
      <c r="CU670">
        <v>0</v>
      </c>
      <c r="CV670">
        <v>1</v>
      </c>
      <c r="CW670">
        <v>1</v>
      </c>
      <c r="CX670">
        <v>0</v>
      </c>
      <c r="CY670">
        <v>0</v>
      </c>
      <c r="CZ670">
        <v>0</v>
      </c>
      <c r="DA670">
        <v>0</v>
      </c>
      <c r="DB670">
        <v>1</v>
      </c>
      <c r="DC670">
        <v>35</v>
      </c>
      <c r="DD670">
        <v>20</v>
      </c>
      <c r="DE670">
        <v>14</v>
      </c>
      <c r="DF670">
        <v>0</v>
      </c>
      <c r="DG670">
        <v>1</v>
      </c>
      <c r="DH670">
        <v>1</v>
      </c>
      <c r="DI670">
        <v>1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1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1</v>
      </c>
      <c r="EG670">
        <v>20</v>
      </c>
      <c r="EH670">
        <v>8</v>
      </c>
      <c r="EI670">
        <v>4</v>
      </c>
      <c r="EJ670">
        <v>0</v>
      </c>
      <c r="EK670">
        <v>1</v>
      </c>
      <c r="EL670">
        <v>0</v>
      </c>
      <c r="EM670">
        <v>0</v>
      </c>
      <c r="EN670">
        <v>0</v>
      </c>
      <c r="EO670">
        <v>0</v>
      </c>
      <c r="EP670">
        <v>1</v>
      </c>
      <c r="EQ670">
        <v>0</v>
      </c>
      <c r="ER670">
        <v>0</v>
      </c>
      <c r="ES670">
        <v>0</v>
      </c>
      <c r="ET670">
        <v>1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1</v>
      </c>
      <c r="FK670">
        <v>8</v>
      </c>
      <c r="FL670">
        <v>39</v>
      </c>
      <c r="FM670">
        <v>30</v>
      </c>
      <c r="FN670">
        <v>3</v>
      </c>
      <c r="FO670">
        <v>0</v>
      </c>
      <c r="FP670">
        <v>0</v>
      </c>
      <c r="FQ670">
        <v>0</v>
      </c>
      <c r="FR670">
        <v>0</v>
      </c>
      <c r="FS670">
        <v>1</v>
      </c>
      <c r="FT670">
        <v>0</v>
      </c>
      <c r="FU670">
        <v>3</v>
      </c>
      <c r="FV670">
        <v>1</v>
      </c>
      <c r="FW670" t="s">
        <v>0</v>
      </c>
      <c r="FX670">
        <v>0</v>
      </c>
      <c r="FY670">
        <v>0</v>
      </c>
      <c r="FZ670">
        <v>1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39</v>
      </c>
      <c r="GO670">
        <v>21</v>
      </c>
      <c r="GP670">
        <v>9</v>
      </c>
      <c r="GQ670">
        <v>4</v>
      </c>
      <c r="GR670">
        <v>4</v>
      </c>
      <c r="GS670">
        <v>1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1</v>
      </c>
      <c r="HG670">
        <v>0</v>
      </c>
      <c r="HH670">
        <v>0</v>
      </c>
      <c r="HI670">
        <v>2</v>
      </c>
      <c r="HJ670">
        <v>0</v>
      </c>
      <c r="HK670">
        <v>21</v>
      </c>
      <c r="HL670">
        <v>57</v>
      </c>
      <c r="HM670">
        <v>31</v>
      </c>
      <c r="HN670">
        <v>4</v>
      </c>
      <c r="HO670">
        <v>3</v>
      </c>
      <c r="HP670">
        <v>3</v>
      </c>
      <c r="HQ670">
        <v>1</v>
      </c>
      <c r="HR670">
        <v>2</v>
      </c>
      <c r="HS670">
        <v>3</v>
      </c>
      <c r="HT670">
        <v>1</v>
      </c>
      <c r="HU670">
        <v>1</v>
      </c>
      <c r="HV670">
        <v>2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1</v>
      </c>
      <c r="IF670">
        <v>0</v>
      </c>
      <c r="IG670">
        <v>1</v>
      </c>
      <c r="IH670">
        <v>0</v>
      </c>
      <c r="II670">
        <v>2</v>
      </c>
      <c r="IJ670">
        <v>2</v>
      </c>
      <c r="IK670">
        <v>57</v>
      </c>
      <c r="IL670">
        <v>2</v>
      </c>
      <c r="IM670">
        <v>1</v>
      </c>
      <c r="IN670">
        <v>0</v>
      </c>
      <c r="IO670">
        <v>1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2</v>
      </c>
      <c r="JJ670">
        <v>1</v>
      </c>
      <c r="JK670">
        <v>1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1</v>
      </c>
    </row>
    <row r="671" spans="1:299">
      <c r="A671" t="s">
        <v>283</v>
      </c>
      <c r="B671" t="s">
        <v>2</v>
      </c>
      <c r="C671" t="str">
        <f>"126101"</f>
        <v>126101</v>
      </c>
      <c r="D671" t="s">
        <v>282</v>
      </c>
      <c r="E671">
        <v>326</v>
      </c>
      <c r="F671">
        <v>785</v>
      </c>
      <c r="G671">
        <v>560</v>
      </c>
      <c r="H671">
        <v>114</v>
      </c>
      <c r="I671">
        <v>446</v>
      </c>
      <c r="J671">
        <v>0</v>
      </c>
      <c r="K671">
        <v>38</v>
      </c>
      <c r="L671">
        <v>8</v>
      </c>
      <c r="M671">
        <v>5</v>
      </c>
      <c r="N671">
        <v>0</v>
      </c>
      <c r="O671">
        <v>0</v>
      </c>
      <c r="P671">
        <v>0</v>
      </c>
      <c r="Q671">
        <v>0</v>
      </c>
      <c r="R671">
        <v>5</v>
      </c>
      <c r="S671">
        <v>451</v>
      </c>
      <c r="T671">
        <v>5</v>
      </c>
      <c r="U671">
        <v>0</v>
      </c>
      <c r="V671">
        <v>451</v>
      </c>
      <c r="W671">
        <v>8</v>
      </c>
      <c r="X671">
        <v>4</v>
      </c>
      <c r="Y671">
        <v>4</v>
      </c>
      <c r="Z671">
        <v>0</v>
      </c>
      <c r="AA671">
        <v>443</v>
      </c>
      <c r="AB671">
        <v>121</v>
      </c>
      <c r="AC671">
        <v>46</v>
      </c>
      <c r="AD671">
        <v>3</v>
      </c>
      <c r="AE671">
        <v>6</v>
      </c>
      <c r="AF671">
        <v>9</v>
      </c>
      <c r="AG671">
        <v>2</v>
      </c>
      <c r="AH671">
        <v>1</v>
      </c>
      <c r="AI671">
        <v>1</v>
      </c>
      <c r="AJ671">
        <v>0</v>
      </c>
      <c r="AK671">
        <v>2</v>
      </c>
      <c r="AL671">
        <v>0</v>
      </c>
      <c r="AM671">
        <v>1</v>
      </c>
      <c r="AN671">
        <v>2</v>
      </c>
      <c r="AO671">
        <v>2</v>
      </c>
      <c r="AP671">
        <v>1</v>
      </c>
      <c r="AQ671">
        <v>0</v>
      </c>
      <c r="AR671">
        <v>2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3</v>
      </c>
      <c r="AZ671">
        <v>0</v>
      </c>
      <c r="BA671">
        <v>2</v>
      </c>
      <c r="BB671">
        <v>1</v>
      </c>
      <c r="BC671">
        <v>0</v>
      </c>
      <c r="BD671">
        <v>37</v>
      </c>
      <c r="BE671">
        <v>121</v>
      </c>
      <c r="BF671">
        <v>110</v>
      </c>
      <c r="BG671">
        <v>52</v>
      </c>
      <c r="BH671">
        <v>13</v>
      </c>
      <c r="BI671">
        <v>4</v>
      </c>
      <c r="BJ671">
        <v>3</v>
      </c>
      <c r="BK671">
        <v>4</v>
      </c>
      <c r="BL671">
        <v>7</v>
      </c>
      <c r="BM671">
        <v>4</v>
      </c>
      <c r="BN671">
        <v>0</v>
      </c>
      <c r="BO671">
        <v>0</v>
      </c>
      <c r="BP671">
        <v>6</v>
      </c>
      <c r="BQ671">
        <v>0</v>
      </c>
      <c r="BR671">
        <v>1</v>
      </c>
      <c r="BS671">
        <v>2</v>
      </c>
      <c r="BT671">
        <v>2</v>
      </c>
      <c r="BU671">
        <v>1</v>
      </c>
      <c r="BV671">
        <v>0</v>
      </c>
      <c r="BW671">
        <v>1</v>
      </c>
      <c r="BX671">
        <v>0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9</v>
      </c>
      <c r="CI671">
        <v>110</v>
      </c>
      <c r="CJ671">
        <v>22</v>
      </c>
      <c r="CK671">
        <v>11</v>
      </c>
      <c r="CL671">
        <v>5</v>
      </c>
      <c r="CM671">
        <v>1</v>
      </c>
      <c r="CN671">
        <v>0</v>
      </c>
      <c r="CO671">
        <v>3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2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22</v>
      </c>
      <c r="DD671">
        <v>38</v>
      </c>
      <c r="DE671">
        <v>25</v>
      </c>
      <c r="DF671">
        <v>1</v>
      </c>
      <c r="DG671">
        <v>0</v>
      </c>
      <c r="DH671">
        <v>3</v>
      </c>
      <c r="DI671">
        <v>4</v>
      </c>
      <c r="DJ671">
        <v>1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0</v>
      </c>
      <c r="DT671">
        <v>1</v>
      </c>
      <c r="DU671">
        <v>1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1</v>
      </c>
      <c r="ED671">
        <v>0</v>
      </c>
      <c r="EE671">
        <v>0</v>
      </c>
      <c r="EF671">
        <v>0</v>
      </c>
      <c r="EG671">
        <v>38</v>
      </c>
      <c r="EH671">
        <v>3</v>
      </c>
      <c r="EI671">
        <v>0</v>
      </c>
      <c r="EJ671">
        <v>0</v>
      </c>
      <c r="EK671">
        <v>2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1</v>
      </c>
      <c r="FK671">
        <v>3</v>
      </c>
      <c r="FL671">
        <v>25</v>
      </c>
      <c r="FM671">
        <v>20</v>
      </c>
      <c r="FN671">
        <v>0</v>
      </c>
      <c r="FO671">
        <v>0</v>
      </c>
      <c r="FP671">
        <v>2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 t="s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1</v>
      </c>
      <c r="GD671">
        <v>1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1</v>
      </c>
      <c r="GN671">
        <v>25</v>
      </c>
      <c r="GO671">
        <v>24</v>
      </c>
      <c r="GP671">
        <v>5</v>
      </c>
      <c r="GQ671">
        <v>2</v>
      </c>
      <c r="GR671">
        <v>0</v>
      </c>
      <c r="GS671">
        <v>1</v>
      </c>
      <c r="GT671">
        <v>0</v>
      </c>
      <c r="GU671">
        <v>2</v>
      </c>
      <c r="GV671">
        <v>1</v>
      </c>
      <c r="GW671">
        <v>1</v>
      </c>
      <c r="GX671">
        <v>0</v>
      </c>
      <c r="GY671">
        <v>2</v>
      </c>
      <c r="GZ671">
        <v>0</v>
      </c>
      <c r="HA671">
        <v>2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4</v>
      </c>
      <c r="HJ671">
        <v>4</v>
      </c>
      <c r="HK671">
        <v>24</v>
      </c>
      <c r="HL671">
        <v>94</v>
      </c>
      <c r="HM671">
        <v>45</v>
      </c>
      <c r="HN671">
        <v>16</v>
      </c>
      <c r="HO671">
        <v>11</v>
      </c>
      <c r="HP671">
        <v>1</v>
      </c>
      <c r="HQ671">
        <v>0</v>
      </c>
      <c r="HR671">
        <v>2</v>
      </c>
      <c r="HS671">
        <v>3</v>
      </c>
      <c r="HT671">
        <v>2</v>
      </c>
      <c r="HU671">
        <v>0</v>
      </c>
      <c r="HV671">
        <v>1</v>
      </c>
      <c r="HW671">
        <v>3</v>
      </c>
      <c r="HX671">
        <v>0</v>
      </c>
      <c r="HY671">
        <v>0</v>
      </c>
      <c r="HZ671">
        <v>0</v>
      </c>
      <c r="IA671">
        <v>2</v>
      </c>
      <c r="IB671">
        <v>2</v>
      </c>
      <c r="IC671">
        <v>0</v>
      </c>
      <c r="ID671">
        <v>1</v>
      </c>
      <c r="IE671">
        <v>1</v>
      </c>
      <c r="IF671">
        <v>0</v>
      </c>
      <c r="IG671">
        <v>0</v>
      </c>
      <c r="IH671">
        <v>2</v>
      </c>
      <c r="II671">
        <v>1</v>
      </c>
      <c r="IJ671">
        <v>1</v>
      </c>
      <c r="IK671">
        <v>94</v>
      </c>
      <c r="IL671">
        <v>5</v>
      </c>
      <c r="IM671">
        <v>3</v>
      </c>
      <c r="IN671">
        <v>0</v>
      </c>
      <c r="IO671">
        <v>2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5</v>
      </c>
      <c r="JJ671">
        <v>1</v>
      </c>
      <c r="JK671">
        <v>1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1</v>
      </c>
    </row>
    <row r="672" spans="1:299">
      <c r="A672" t="s">
        <v>281</v>
      </c>
      <c r="B672" t="s">
        <v>2</v>
      </c>
      <c r="C672" t="str">
        <f>"126101"</f>
        <v>126101</v>
      </c>
      <c r="D672" t="s">
        <v>280</v>
      </c>
      <c r="E672">
        <v>327</v>
      </c>
      <c r="F672">
        <v>1037</v>
      </c>
      <c r="G672">
        <v>760</v>
      </c>
      <c r="H672">
        <v>175</v>
      </c>
      <c r="I672">
        <v>585</v>
      </c>
      <c r="J672">
        <v>1</v>
      </c>
      <c r="K672">
        <v>15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584</v>
      </c>
      <c r="T672">
        <v>0</v>
      </c>
      <c r="U672">
        <v>0</v>
      </c>
      <c r="V672">
        <v>584</v>
      </c>
      <c r="W672">
        <v>6</v>
      </c>
      <c r="X672">
        <v>3</v>
      </c>
      <c r="Y672">
        <v>1</v>
      </c>
      <c r="Z672">
        <v>0</v>
      </c>
      <c r="AA672">
        <v>578</v>
      </c>
      <c r="AB672">
        <v>163</v>
      </c>
      <c r="AC672">
        <v>74</v>
      </c>
      <c r="AD672">
        <v>3</v>
      </c>
      <c r="AE672">
        <v>14</v>
      </c>
      <c r="AF672">
        <v>16</v>
      </c>
      <c r="AG672">
        <v>0</v>
      </c>
      <c r="AH672">
        <v>1</v>
      </c>
      <c r="AI672">
        <v>3</v>
      </c>
      <c r="AJ672">
        <v>0</v>
      </c>
      <c r="AK672">
        <v>6</v>
      </c>
      <c r="AL672">
        <v>0</v>
      </c>
      <c r="AM672">
        <v>0</v>
      </c>
      <c r="AN672">
        <v>3</v>
      </c>
      <c r="AO672">
        <v>1</v>
      </c>
      <c r="AP672">
        <v>0</v>
      </c>
      <c r="AQ672">
        <v>0</v>
      </c>
      <c r="AR672">
        <v>2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4</v>
      </c>
      <c r="BA672">
        <v>0</v>
      </c>
      <c r="BB672">
        <v>0</v>
      </c>
      <c r="BC672">
        <v>0</v>
      </c>
      <c r="BD672">
        <v>34</v>
      </c>
      <c r="BE672">
        <v>163</v>
      </c>
      <c r="BF672">
        <v>189</v>
      </c>
      <c r="BG672">
        <v>84</v>
      </c>
      <c r="BH672">
        <v>28</v>
      </c>
      <c r="BI672">
        <v>1</v>
      </c>
      <c r="BJ672">
        <v>1</v>
      </c>
      <c r="BK672">
        <v>3</v>
      </c>
      <c r="BL672">
        <v>17</v>
      </c>
      <c r="BM672">
        <v>8</v>
      </c>
      <c r="BN672">
        <v>0</v>
      </c>
      <c r="BO672">
        <v>1</v>
      </c>
      <c r="BP672">
        <v>7</v>
      </c>
      <c r="BQ672">
        <v>0</v>
      </c>
      <c r="BR672">
        <v>1</v>
      </c>
      <c r="BS672">
        <v>1</v>
      </c>
      <c r="BT672">
        <v>0</v>
      </c>
      <c r="BU672">
        <v>12</v>
      </c>
      <c r="BV672">
        <v>0</v>
      </c>
      <c r="BW672">
        <v>1</v>
      </c>
      <c r="BX672">
        <v>0</v>
      </c>
      <c r="BY672">
        <v>1</v>
      </c>
      <c r="BZ672">
        <v>0</v>
      </c>
      <c r="CA672">
        <v>2</v>
      </c>
      <c r="CB672">
        <v>0</v>
      </c>
      <c r="CC672">
        <v>1</v>
      </c>
      <c r="CD672">
        <v>2</v>
      </c>
      <c r="CE672">
        <v>0</v>
      </c>
      <c r="CF672">
        <v>0</v>
      </c>
      <c r="CG672">
        <v>0</v>
      </c>
      <c r="CH672">
        <v>18</v>
      </c>
      <c r="CI672">
        <v>189</v>
      </c>
      <c r="CJ672">
        <v>47</v>
      </c>
      <c r="CK672">
        <v>21</v>
      </c>
      <c r="CL672">
        <v>8</v>
      </c>
      <c r="CM672">
        <v>5</v>
      </c>
      <c r="CN672">
        <v>0</v>
      </c>
      <c r="CO672">
        <v>1</v>
      </c>
      <c r="CP672">
        <v>1</v>
      </c>
      <c r="CQ672">
        <v>0</v>
      </c>
      <c r="CR672">
        <v>1</v>
      </c>
      <c r="CS672">
        <v>0</v>
      </c>
      <c r="CT672">
        <v>3</v>
      </c>
      <c r="CU672">
        <v>0</v>
      </c>
      <c r="CV672">
        <v>1</v>
      </c>
      <c r="CW672">
        <v>1</v>
      </c>
      <c r="CX672">
        <v>0</v>
      </c>
      <c r="CY672">
        <v>3</v>
      </c>
      <c r="CZ672">
        <v>0</v>
      </c>
      <c r="DA672">
        <v>1</v>
      </c>
      <c r="DB672">
        <v>1</v>
      </c>
      <c r="DC672">
        <v>47</v>
      </c>
      <c r="DD672">
        <v>28</v>
      </c>
      <c r="DE672">
        <v>17</v>
      </c>
      <c r="DF672">
        <v>1</v>
      </c>
      <c r="DG672">
        <v>0</v>
      </c>
      <c r="DH672">
        <v>2</v>
      </c>
      <c r="DI672">
        <v>0</v>
      </c>
      <c r="DJ672">
        <v>1</v>
      </c>
      <c r="DK672">
        <v>0</v>
      </c>
      <c r="DL672">
        <v>1</v>
      </c>
      <c r="DM672">
        <v>0</v>
      </c>
      <c r="DN672">
        <v>1</v>
      </c>
      <c r="DO672">
        <v>0</v>
      </c>
      <c r="DP672">
        <v>0</v>
      </c>
      <c r="DQ672">
        <v>2</v>
      </c>
      <c r="DR672">
        <v>0</v>
      </c>
      <c r="DS672">
        <v>3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28</v>
      </c>
      <c r="EH672">
        <v>2</v>
      </c>
      <c r="EI672">
        <v>0</v>
      </c>
      <c r="EJ672">
        <v>0</v>
      </c>
      <c r="EK672">
        <v>0</v>
      </c>
      <c r="EL672">
        <v>0</v>
      </c>
      <c r="EM672">
        <v>1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1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2</v>
      </c>
      <c r="FL672">
        <v>41</v>
      </c>
      <c r="FM672">
        <v>26</v>
      </c>
      <c r="FN672">
        <v>4</v>
      </c>
      <c r="FO672">
        <v>2</v>
      </c>
      <c r="FP672">
        <v>1</v>
      </c>
      <c r="FQ672">
        <v>1</v>
      </c>
      <c r="FR672">
        <v>0</v>
      </c>
      <c r="FS672">
        <v>2</v>
      </c>
      <c r="FT672">
        <v>0</v>
      </c>
      <c r="FU672">
        <v>0</v>
      </c>
      <c r="FV672">
        <v>0</v>
      </c>
      <c r="FW672" t="s">
        <v>0</v>
      </c>
      <c r="FX672">
        <v>0</v>
      </c>
      <c r="FY672">
        <v>1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1</v>
      </c>
      <c r="GJ672">
        <v>1</v>
      </c>
      <c r="GK672">
        <v>0</v>
      </c>
      <c r="GL672">
        <v>0</v>
      </c>
      <c r="GM672">
        <v>2</v>
      </c>
      <c r="GN672">
        <v>41</v>
      </c>
      <c r="GO672">
        <v>36</v>
      </c>
      <c r="GP672">
        <v>17</v>
      </c>
      <c r="GQ672">
        <v>3</v>
      </c>
      <c r="GR672">
        <v>1</v>
      </c>
      <c r="GS672">
        <v>3</v>
      </c>
      <c r="GT672">
        <v>1</v>
      </c>
      <c r="GU672">
        <v>2</v>
      </c>
      <c r="GV672">
        <v>1</v>
      </c>
      <c r="GW672">
        <v>0</v>
      </c>
      <c r="GX672">
        <v>0</v>
      </c>
      <c r="GY672">
        <v>1</v>
      </c>
      <c r="GZ672">
        <v>1</v>
      </c>
      <c r="HA672">
        <v>0</v>
      </c>
      <c r="HB672">
        <v>0</v>
      </c>
      <c r="HC672">
        <v>1</v>
      </c>
      <c r="HD672">
        <v>0</v>
      </c>
      <c r="HE672">
        <v>0</v>
      </c>
      <c r="HF672">
        <v>0</v>
      </c>
      <c r="HG672">
        <v>1</v>
      </c>
      <c r="HH672">
        <v>1</v>
      </c>
      <c r="HI672">
        <v>1</v>
      </c>
      <c r="HJ672">
        <v>2</v>
      </c>
      <c r="HK672">
        <v>36</v>
      </c>
      <c r="HL672">
        <v>71</v>
      </c>
      <c r="HM672">
        <v>41</v>
      </c>
      <c r="HN672">
        <v>10</v>
      </c>
      <c r="HO672">
        <v>6</v>
      </c>
      <c r="HP672">
        <v>1</v>
      </c>
      <c r="HQ672">
        <v>1</v>
      </c>
      <c r="HR672">
        <v>0</v>
      </c>
      <c r="HS672">
        <v>1</v>
      </c>
      <c r="HT672">
        <v>1</v>
      </c>
      <c r="HU672">
        <v>0</v>
      </c>
      <c r="HV672">
        <v>2</v>
      </c>
      <c r="HW672">
        <v>1</v>
      </c>
      <c r="HX672">
        <v>0</v>
      </c>
      <c r="HY672">
        <v>0</v>
      </c>
      <c r="HZ672">
        <v>2</v>
      </c>
      <c r="IA672">
        <v>0</v>
      </c>
      <c r="IB672">
        <v>0</v>
      </c>
      <c r="IC672">
        <v>1</v>
      </c>
      <c r="ID672">
        <v>0</v>
      </c>
      <c r="IE672">
        <v>1</v>
      </c>
      <c r="IF672">
        <v>2</v>
      </c>
      <c r="IG672">
        <v>1</v>
      </c>
      <c r="IH672">
        <v>0</v>
      </c>
      <c r="II672">
        <v>0</v>
      </c>
      <c r="IJ672">
        <v>0</v>
      </c>
      <c r="IK672">
        <v>71</v>
      </c>
      <c r="IL672">
        <v>1</v>
      </c>
      <c r="IM672">
        <v>1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1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</row>
    <row r="673" spans="1:299">
      <c r="A673" t="s">
        <v>279</v>
      </c>
      <c r="B673" t="s">
        <v>2</v>
      </c>
      <c r="C673" t="str">
        <f>"126101"</f>
        <v>126101</v>
      </c>
      <c r="D673" t="s">
        <v>278</v>
      </c>
      <c r="E673">
        <v>328</v>
      </c>
      <c r="F673">
        <v>1360</v>
      </c>
      <c r="G673">
        <v>980</v>
      </c>
      <c r="H673">
        <v>216</v>
      </c>
      <c r="I673">
        <v>764</v>
      </c>
      <c r="J673">
        <v>1</v>
      </c>
      <c r="K673">
        <v>40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764</v>
      </c>
      <c r="T673">
        <v>0</v>
      </c>
      <c r="U673">
        <v>0</v>
      </c>
      <c r="V673">
        <v>764</v>
      </c>
      <c r="W673">
        <v>18</v>
      </c>
      <c r="X673">
        <v>9</v>
      </c>
      <c r="Y673">
        <v>7</v>
      </c>
      <c r="Z673">
        <v>0</v>
      </c>
      <c r="AA673">
        <v>746</v>
      </c>
      <c r="AB673">
        <v>219</v>
      </c>
      <c r="AC673">
        <v>92</v>
      </c>
      <c r="AD673">
        <v>5</v>
      </c>
      <c r="AE673">
        <v>21</v>
      </c>
      <c r="AF673">
        <v>10</v>
      </c>
      <c r="AG673">
        <v>0</v>
      </c>
      <c r="AH673">
        <v>1</v>
      </c>
      <c r="AI673">
        <v>3</v>
      </c>
      <c r="AJ673">
        <v>0</v>
      </c>
      <c r="AK673">
        <v>12</v>
      </c>
      <c r="AL673">
        <v>1</v>
      </c>
      <c r="AM673">
        <v>0</v>
      </c>
      <c r="AN673">
        <v>0</v>
      </c>
      <c r="AO673">
        <v>2</v>
      </c>
      <c r="AP673">
        <v>2</v>
      </c>
      <c r="AQ673">
        <v>1</v>
      </c>
      <c r="AR673">
        <v>1</v>
      </c>
      <c r="AS673">
        <v>1</v>
      </c>
      <c r="AT673">
        <v>0</v>
      </c>
      <c r="AU673">
        <v>0</v>
      </c>
      <c r="AV673">
        <v>3</v>
      </c>
      <c r="AW673">
        <v>0</v>
      </c>
      <c r="AX673">
        <v>0</v>
      </c>
      <c r="AY673">
        <v>1</v>
      </c>
      <c r="AZ673">
        <v>3</v>
      </c>
      <c r="BA673">
        <v>0</v>
      </c>
      <c r="BB673">
        <v>1</v>
      </c>
      <c r="BC673">
        <v>1</v>
      </c>
      <c r="BD673">
        <v>58</v>
      </c>
      <c r="BE673">
        <v>219</v>
      </c>
      <c r="BF673">
        <v>209</v>
      </c>
      <c r="BG673">
        <v>89</v>
      </c>
      <c r="BH673">
        <v>34</v>
      </c>
      <c r="BI673">
        <v>5</v>
      </c>
      <c r="BJ673">
        <v>2</v>
      </c>
      <c r="BK673">
        <v>11</v>
      </c>
      <c r="BL673">
        <v>24</v>
      </c>
      <c r="BM673">
        <v>4</v>
      </c>
      <c r="BN673">
        <v>0</v>
      </c>
      <c r="BO673">
        <v>2</v>
      </c>
      <c r="BP673">
        <v>4</v>
      </c>
      <c r="BQ673">
        <v>0</v>
      </c>
      <c r="BR673">
        <v>0</v>
      </c>
      <c r="BS673">
        <v>3</v>
      </c>
      <c r="BT673">
        <v>1</v>
      </c>
      <c r="BU673">
        <v>3</v>
      </c>
      <c r="BV673">
        <v>0</v>
      </c>
      <c r="BW673">
        <v>3</v>
      </c>
      <c r="BX673">
        <v>0</v>
      </c>
      <c r="BY673">
        <v>1</v>
      </c>
      <c r="BZ673">
        <v>1</v>
      </c>
      <c r="CA673">
        <v>0</v>
      </c>
      <c r="CB673">
        <v>0</v>
      </c>
      <c r="CC673">
        <v>0</v>
      </c>
      <c r="CD673">
        <v>2</v>
      </c>
      <c r="CE673">
        <v>1</v>
      </c>
      <c r="CF673">
        <v>0</v>
      </c>
      <c r="CG673">
        <v>0</v>
      </c>
      <c r="CH673">
        <v>19</v>
      </c>
      <c r="CI673">
        <v>209</v>
      </c>
      <c r="CJ673">
        <v>42</v>
      </c>
      <c r="CK673">
        <v>16</v>
      </c>
      <c r="CL673">
        <v>11</v>
      </c>
      <c r="CM673">
        <v>4</v>
      </c>
      <c r="CN673">
        <v>0</v>
      </c>
      <c r="CO673">
        <v>4</v>
      </c>
      <c r="CP673">
        <v>0</v>
      </c>
      <c r="CQ673">
        <v>0</v>
      </c>
      <c r="CR673">
        <v>0</v>
      </c>
      <c r="CS673">
        <v>0</v>
      </c>
      <c r="CT673">
        <v>1</v>
      </c>
      <c r="CU673">
        <v>0</v>
      </c>
      <c r="CV673">
        <v>0</v>
      </c>
      <c r="CW673">
        <v>0</v>
      </c>
      <c r="CX673">
        <v>2</v>
      </c>
      <c r="CY673">
        <v>2</v>
      </c>
      <c r="CZ673">
        <v>1</v>
      </c>
      <c r="DA673">
        <v>1</v>
      </c>
      <c r="DB673">
        <v>0</v>
      </c>
      <c r="DC673">
        <v>42</v>
      </c>
      <c r="DD673">
        <v>48</v>
      </c>
      <c r="DE673">
        <v>32</v>
      </c>
      <c r="DF673">
        <v>0</v>
      </c>
      <c r="DG673">
        <v>0</v>
      </c>
      <c r="DH673">
        <v>2</v>
      </c>
      <c r="DI673">
        <v>4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3</v>
      </c>
      <c r="DS673">
        <v>1</v>
      </c>
      <c r="DT673">
        <v>0</v>
      </c>
      <c r="DU673">
        <v>0</v>
      </c>
      <c r="DV673">
        <v>0</v>
      </c>
      <c r="DW673">
        <v>1</v>
      </c>
      <c r="DX673">
        <v>0</v>
      </c>
      <c r="DY673">
        <v>1</v>
      </c>
      <c r="DZ673">
        <v>0</v>
      </c>
      <c r="EA673">
        <v>0</v>
      </c>
      <c r="EB673">
        <v>0</v>
      </c>
      <c r="EC673">
        <v>1</v>
      </c>
      <c r="ED673">
        <v>1</v>
      </c>
      <c r="EE673">
        <v>1</v>
      </c>
      <c r="EF673">
        <v>1</v>
      </c>
      <c r="EG673">
        <v>48</v>
      </c>
      <c r="EH673">
        <v>10</v>
      </c>
      <c r="EI673">
        <v>1</v>
      </c>
      <c r="EJ673">
        <v>0</v>
      </c>
      <c r="EK673">
        <v>4</v>
      </c>
      <c r="EL673">
        <v>0</v>
      </c>
      <c r="EM673">
        <v>0</v>
      </c>
      <c r="EN673">
        <v>1</v>
      </c>
      <c r="EO673">
        <v>1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1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1</v>
      </c>
      <c r="FE673">
        <v>0</v>
      </c>
      <c r="FF673">
        <v>1</v>
      </c>
      <c r="FG673">
        <v>0</v>
      </c>
      <c r="FH673">
        <v>0</v>
      </c>
      <c r="FI673">
        <v>0</v>
      </c>
      <c r="FJ673">
        <v>0</v>
      </c>
      <c r="FK673">
        <v>10</v>
      </c>
      <c r="FL673">
        <v>53</v>
      </c>
      <c r="FM673">
        <v>36</v>
      </c>
      <c r="FN673">
        <v>5</v>
      </c>
      <c r="FO673">
        <v>1</v>
      </c>
      <c r="FP673">
        <v>1</v>
      </c>
      <c r="FQ673">
        <v>1</v>
      </c>
      <c r="FR673">
        <v>3</v>
      </c>
      <c r="FS673">
        <v>2</v>
      </c>
      <c r="FT673">
        <v>0</v>
      </c>
      <c r="FU673">
        <v>1</v>
      </c>
      <c r="FV673">
        <v>0</v>
      </c>
      <c r="FW673" t="s">
        <v>0</v>
      </c>
      <c r="FX673">
        <v>2</v>
      </c>
      <c r="FY673">
        <v>0</v>
      </c>
      <c r="FZ673">
        <v>0</v>
      </c>
      <c r="GA673">
        <v>0</v>
      </c>
      <c r="GB673">
        <v>0</v>
      </c>
      <c r="GC673">
        <v>1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53</v>
      </c>
      <c r="GO673">
        <v>42</v>
      </c>
      <c r="GP673">
        <v>21</v>
      </c>
      <c r="GQ673">
        <v>4</v>
      </c>
      <c r="GR673">
        <v>2</v>
      </c>
      <c r="GS673">
        <v>3</v>
      </c>
      <c r="GT673">
        <v>1</v>
      </c>
      <c r="GU673">
        <v>2</v>
      </c>
      <c r="GV673">
        <v>2</v>
      </c>
      <c r="GW673">
        <v>0</v>
      </c>
      <c r="GX673">
        <v>0</v>
      </c>
      <c r="GY673">
        <v>0</v>
      </c>
      <c r="GZ673">
        <v>2</v>
      </c>
      <c r="HA673">
        <v>0</v>
      </c>
      <c r="HB673">
        <v>1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2</v>
      </c>
      <c r="HI673">
        <v>0</v>
      </c>
      <c r="HJ673">
        <v>2</v>
      </c>
      <c r="HK673">
        <v>42</v>
      </c>
      <c r="HL673">
        <v>119</v>
      </c>
      <c r="HM673">
        <v>48</v>
      </c>
      <c r="HN673">
        <v>24</v>
      </c>
      <c r="HO673">
        <v>10</v>
      </c>
      <c r="HP673">
        <v>5</v>
      </c>
      <c r="HQ673">
        <v>4</v>
      </c>
      <c r="HR673">
        <v>0</v>
      </c>
      <c r="HS673">
        <v>3</v>
      </c>
      <c r="HT673">
        <v>3</v>
      </c>
      <c r="HU673">
        <v>2</v>
      </c>
      <c r="HV673">
        <v>1</v>
      </c>
      <c r="HW673">
        <v>0</v>
      </c>
      <c r="HX673">
        <v>0</v>
      </c>
      <c r="HY673">
        <v>4</v>
      </c>
      <c r="HZ673">
        <v>1</v>
      </c>
      <c r="IA673">
        <v>2</v>
      </c>
      <c r="IB673">
        <v>2</v>
      </c>
      <c r="IC673">
        <v>1</v>
      </c>
      <c r="ID673">
        <v>1</v>
      </c>
      <c r="IE673">
        <v>1</v>
      </c>
      <c r="IF673">
        <v>1</v>
      </c>
      <c r="IG673">
        <v>2</v>
      </c>
      <c r="IH673">
        <v>1</v>
      </c>
      <c r="II673">
        <v>2</v>
      </c>
      <c r="IJ673">
        <v>1</v>
      </c>
      <c r="IK673">
        <v>119</v>
      </c>
      <c r="IL673">
        <v>1</v>
      </c>
      <c r="IM673">
        <v>1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1</v>
      </c>
      <c r="JJ673">
        <v>3</v>
      </c>
      <c r="JK673">
        <v>1</v>
      </c>
      <c r="JL673">
        <v>1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1</v>
      </c>
      <c r="KI673">
        <v>0</v>
      </c>
      <c r="KJ673">
        <v>0</v>
      </c>
      <c r="KK673">
        <v>0</v>
      </c>
      <c r="KL673">
        <v>0</v>
      </c>
      <c r="KM673">
        <v>3</v>
      </c>
    </row>
    <row r="674" spans="1:299">
      <c r="A674" t="s">
        <v>277</v>
      </c>
      <c r="B674" t="s">
        <v>2</v>
      </c>
      <c r="C674" t="str">
        <f>"126101"</f>
        <v>126101</v>
      </c>
      <c r="D674" t="s">
        <v>276</v>
      </c>
      <c r="E674">
        <v>329</v>
      </c>
      <c r="F674">
        <v>2039</v>
      </c>
      <c r="G674">
        <v>1510</v>
      </c>
      <c r="H674">
        <v>157</v>
      </c>
      <c r="I674">
        <v>1353</v>
      </c>
      <c r="J674">
        <v>0</v>
      </c>
      <c r="K674">
        <v>20</v>
      </c>
      <c r="L674">
        <v>2</v>
      </c>
      <c r="M674">
        <v>2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1355</v>
      </c>
      <c r="T674">
        <v>2</v>
      </c>
      <c r="U674">
        <v>0</v>
      </c>
      <c r="V674">
        <v>1355</v>
      </c>
      <c r="W674">
        <v>4</v>
      </c>
      <c r="X674">
        <v>0</v>
      </c>
      <c r="Y674">
        <v>4</v>
      </c>
      <c r="Z674">
        <v>0</v>
      </c>
      <c r="AA674">
        <v>1351</v>
      </c>
      <c r="AB674">
        <v>456</v>
      </c>
      <c r="AC674">
        <v>183</v>
      </c>
      <c r="AD674">
        <v>24</v>
      </c>
      <c r="AE674">
        <v>35</v>
      </c>
      <c r="AF674">
        <v>15</v>
      </c>
      <c r="AG674">
        <v>3</v>
      </c>
      <c r="AH674">
        <v>1</v>
      </c>
      <c r="AI674">
        <v>3</v>
      </c>
      <c r="AJ674">
        <v>0</v>
      </c>
      <c r="AK674">
        <v>18</v>
      </c>
      <c r="AL674">
        <v>1</v>
      </c>
      <c r="AM674">
        <v>0</v>
      </c>
      <c r="AN674">
        <v>3</v>
      </c>
      <c r="AO674">
        <v>3</v>
      </c>
      <c r="AP674">
        <v>2</v>
      </c>
      <c r="AQ674">
        <v>0</v>
      </c>
      <c r="AR674">
        <v>2</v>
      </c>
      <c r="AS674">
        <v>1</v>
      </c>
      <c r="AT674">
        <v>0</v>
      </c>
      <c r="AU674">
        <v>0</v>
      </c>
      <c r="AV674">
        <v>4</v>
      </c>
      <c r="AW674">
        <v>0</v>
      </c>
      <c r="AX674">
        <v>0</v>
      </c>
      <c r="AY674">
        <v>4</v>
      </c>
      <c r="AZ674">
        <v>5</v>
      </c>
      <c r="BA674">
        <v>4</v>
      </c>
      <c r="BB674">
        <v>1</v>
      </c>
      <c r="BC674">
        <v>1</v>
      </c>
      <c r="BD674">
        <v>143</v>
      </c>
      <c r="BE674">
        <v>456</v>
      </c>
      <c r="BF674">
        <v>359</v>
      </c>
      <c r="BG674">
        <v>107</v>
      </c>
      <c r="BH674">
        <v>57</v>
      </c>
      <c r="BI674">
        <v>13</v>
      </c>
      <c r="BJ674">
        <v>8</v>
      </c>
      <c r="BK674">
        <v>18</v>
      </c>
      <c r="BL674">
        <v>44</v>
      </c>
      <c r="BM674">
        <v>17</v>
      </c>
      <c r="BN674">
        <v>1</v>
      </c>
      <c r="BO674">
        <v>1</v>
      </c>
      <c r="BP674">
        <v>16</v>
      </c>
      <c r="BQ674">
        <v>1</v>
      </c>
      <c r="BR674">
        <v>0</v>
      </c>
      <c r="BS674">
        <v>3</v>
      </c>
      <c r="BT674">
        <v>2</v>
      </c>
      <c r="BU674">
        <v>22</v>
      </c>
      <c r="BV674">
        <v>0</v>
      </c>
      <c r="BW674">
        <v>3</v>
      </c>
      <c r="BX674">
        <v>0</v>
      </c>
      <c r="BY674">
        <v>0</v>
      </c>
      <c r="BZ674">
        <v>1</v>
      </c>
      <c r="CA674">
        <v>8</v>
      </c>
      <c r="CB674">
        <v>0</v>
      </c>
      <c r="CC674">
        <v>1</v>
      </c>
      <c r="CD674">
        <v>0</v>
      </c>
      <c r="CE674">
        <v>1</v>
      </c>
      <c r="CF674">
        <v>1</v>
      </c>
      <c r="CG674">
        <v>0</v>
      </c>
      <c r="CH674">
        <v>34</v>
      </c>
      <c r="CI674">
        <v>359</v>
      </c>
      <c r="CJ674">
        <v>73</v>
      </c>
      <c r="CK674">
        <v>26</v>
      </c>
      <c r="CL674">
        <v>17</v>
      </c>
      <c r="CM674">
        <v>5</v>
      </c>
      <c r="CN674">
        <v>0</v>
      </c>
      <c r="CO674">
        <v>8</v>
      </c>
      <c r="CP674">
        <v>2</v>
      </c>
      <c r="CQ674">
        <v>0</v>
      </c>
      <c r="CR674">
        <v>0</v>
      </c>
      <c r="CS674">
        <v>0</v>
      </c>
      <c r="CT674">
        <v>1</v>
      </c>
      <c r="CU674">
        <v>0</v>
      </c>
      <c r="CV674">
        <v>3</v>
      </c>
      <c r="CW674">
        <v>1</v>
      </c>
      <c r="CX674">
        <v>1</v>
      </c>
      <c r="CY674">
        <v>1</v>
      </c>
      <c r="CZ674">
        <v>1</v>
      </c>
      <c r="DA674">
        <v>1</v>
      </c>
      <c r="DB674">
        <v>6</v>
      </c>
      <c r="DC674">
        <v>73</v>
      </c>
      <c r="DD674">
        <v>105</v>
      </c>
      <c r="DE674">
        <v>66</v>
      </c>
      <c r="DF674">
        <v>0</v>
      </c>
      <c r="DG674">
        <v>2</v>
      </c>
      <c r="DH674">
        <v>10</v>
      </c>
      <c r="DI674">
        <v>7</v>
      </c>
      <c r="DJ674">
        <v>1</v>
      </c>
      <c r="DK674">
        <v>0</v>
      </c>
      <c r="DL674">
        <v>2</v>
      </c>
      <c r="DM674">
        <v>1</v>
      </c>
      <c r="DN674">
        <v>3</v>
      </c>
      <c r="DO674">
        <v>1</v>
      </c>
      <c r="DP674">
        <v>2</v>
      </c>
      <c r="DQ674">
        <v>0</v>
      </c>
      <c r="DR674">
        <v>0</v>
      </c>
      <c r="DS674">
        <v>4</v>
      </c>
      <c r="DT674">
        <v>0</v>
      </c>
      <c r="DU674">
        <v>0</v>
      </c>
      <c r="DV674">
        <v>1</v>
      </c>
      <c r="DW674">
        <v>0</v>
      </c>
      <c r="DX674">
        <v>1</v>
      </c>
      <c r="DY674">
        <v>1</v>
      </c>
      <c r="DZ674">
        <v>1</v>
      </c>
      <c r="EA674">
        <v>0</v>
      </c>
      <c r="EB674">
        <v>0</v>
      </c>
      <c r="EC674">
        <v>0</v>
      </c>
      <c r="ED674">
        <v>1</v>
      </c>
      <c r="EE674">
        <v>1</v>
      </c>
      <c r="EF674">
        <v>0</v>
      </c>
      <c r="EG674">
        <v>105</v>
      </c>
      <c r="EH674">
        <v>18</v>
      </c>
      <c r="EI674">
        <v>7</v>
      </c>
      <c r="EJ674">
        <v>1</v>
      </c>
      <c r="EK674">
        <v>1</v>
      </c>
      <c r="EL674">
        <v>0</v>
      </c>
      <c r="EM674">
        <v>1</v>
      </c>
      <c r="EN674">
        <v>1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5</v>
      </c>
      <c r="FA674">
        <v>0</v>
      </c>
      <c r="FB674">
        <v>0</v>
      </c>
      <c r="FC674">
        <v>0</v>
      </c>
      <c r="FD674">
        <v>1</v>
      </c>
      <c r="FE674">
        <v>0</v>
      </c>
      <c r="FF674">
        <v>1</v>
      </c>
      <c r="FG674">
        <v>0</v>
      </c>
      <c r="FH674">
        <v>0</v>
      </c>
      <c r="FI674">
        <v>0</v>
      </c>
      <c r="FJ674">
        <v>0</v>
      </c>
      <c r="FK674">
        <v>18</v>
      </c>
      <c r="FL674">
        <v>63</v>
      </c>
      <c r="FM674">
        <v>36</v>
      </c>
      <c r="FN674">
        <v>6</v>
      </c>
      <c r="FO674">
        <v>2</v>
      </c>
      <c r="FP674">
        <v>0</v>
      </c>
      <c r="FQ674">
        <v>4</v>
      </c>
      <c r="FR674">
        <v>1</v>
      </c>
      <c r="FS674">
        <v>1</v>
      </c>
      <c r="FT674">
        <v>0</v>
      </c>
      <c r="FU674">
        <v>2</v>
      </c>
      <c r="FV674">
        <v>0</v>
      </c>
      <c r="FW674" t="s">
        <v>0</v>
      </c>
      <c r="FX674">
        <v>1</v>
      </c>
      <c r="FY674">
        <v>2</v>
      </c>
      <c r="FZ674">
        <v>1</v>
      </c>
      <c r="GA674">
        <v>0</v>
      </c>
      <c r="GB674">
        <v>0</v>
      </c>
      <c r="GC674">
        <v>1</v>
      </c>
      <c r="GD674">
        <v>2</v>
      </c>
      <c r="GE674">
        <v>0</v>
      </c>
      <c r="GF674">
        <v>0</v>
      </c>
      <c r="GG674">
        <v>0</v>
      </c>
      <c r="GH674">
        <v>1</v>
      </c>
      <c r="GI674">
        <v>0</v>
      </c>
      <c r="GJ674">
        <v>0</v>
      </c>
      <c r="GK674">
        <v>1</v>
      </c>
      <c r="GL674">
        <v>0</v>
      </c>
      <c r="GM674">
        <v>2</v>
      </c>
      <c r="GN674">
        <v>63</v>
      </c>
      <c r="GO674">
        <v>100</v>
      </c>
      <c r="GP674">
        <v>49</v>
      </c>
      <c r="GQ674">
        <v>8</v>
      </c>
      <c r="GR674">
        <v>9</v>
      </c>
      <c r="GS674">
        <v>7</v>
      </c>
      <c r="GT674">
        <v>3</v>
      </c>
      <c r="GU674">
        <v>1</v>
      </c>
      <c r="GV674">
        <v>1</v>
      </c>
      <c r="GW674">
        <v>1</v>
      </c>
      <c r="GX674">
        <v>1</v>
      </c>
      <c r="GY674">
        <v>1</v>
      </c>
      <c r="GZ674">
        <v>2</v>
      </c>
      <c r="HA674">
        <v>7</v>
      </c>
      <c r="HB674">
        <v>2</v>
      </c>
      <c r="HC674">
        <v>1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1</v>
      </c>
      <c r="HJ674">
        <v>6</v>
      </c>
      <c r="HK674">
        <v>100</v>
      </c>
      <c r="HL674">
        <v>172</v>
      </c>
      <c r="HM674">
        <v>78</v>
      </c>
      <c r="HN674">
        <v>28</v>
      </c>
      <c r="HO674">
        <v>19</v>
      </c>
      <c r="HP674">
        <v>7</v>
      </c>
      <c r="HQ674">
        <v>6</v>
      </c>
      <c r="HR674">
        <v>2</v>
      </c>
      <c r="HS674">
        <v>2</v>
      </c>
      <c r="HT674">
        <v>2</v>
      </c>
      <c r="HU674">
        <v>2</v>
      </c>
      <c r="HV674">
        <v>2</v>
      </c>
      <c r="HW674">
        <v>1</v>
      </c>
      <c r="HX674">
        <v>1</v>
      </c>
      <c r="HY674">
        <v>2</v>
      </c>
      <c r="HZ674">
        <v>1</v>
      </c>
      <c r="IA674">
        <v>1</v>
      </c>
      <c r="IB674">
        <v>0</v>
      </c>
      <c r="IC674">
        <v>4</v>
      </c>
      <c r="ID674">
        <v>0</v>
      </c>
      <c r="IE674">
        <v>1</v>
      </c>
      <c r="IF674">
        <v>0</v>
      </c>
      <c r="IG674">
        <v>6</v>
      </c>
      <c r="IH674">
        <v>2</v>
      </c>
      <c r="II674">
        <v>1</v>
      </c>
      <c r="IJ674">
        <v>4</v>
      </c>
      <c r="IK674">
        <v>172</v>
      </c>
      <c r="IL674">
        <v>5</v>
      </c>
      <c r="IM674">
        <v>2</v>
      </c>
      <c r="IN674">
        <v>0</v>
      </c>
      <c r="IO674">
        <v>1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1</v>
      </c>
      <c r="JD674">
        <v>0</v>
      </c>
      <c r="JE674">
        <v>0</v>
      </c>
      <c r="JF674">
        <v>1</v>
      </c>
      <c r="JG674">
        <v>0</v>
      </c>
      <c r="JH674">
        <v>0</v>
      </c>
      <c r="JI674">
        <v>5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</row>
    <row r="675" spans="1:299">
      <c r="A675" t="s">
        <v>275</v>
      </c>
      <c r="B675" t="s">
        <v>2</v>
      </c>
      <c r="C675" t="str">
        <f>"126101"</f>
        <v>126101</v>
      </c>
      <c r="D675" t="s">
        <v>274</v>
      </c>
      <c r="E675">
        <v>330</v>
      </c>
      <c r="F675">
        <v>1428</v>
      </c>
      <c r="G675">
        <v>1050</v>
      </c>
      <c r="H675">
        <v>226</v>
      </c>
      <c r="I675">
        <v>823</v>
      </c>
      <c r="J675">
        <v>0</v>
      </c>
      <c r="K675">
        <v>24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824</v>
      </c>
      <c r="T675">
        <v>0</v>
      </c>
      <c r="U675">
        <v>0</v>
      </c>
      <c r="V675">
        <v>824</v>
      </c>
      <c r="W675">
        <v>15</v>
      </c>
      <c r="X675">
        <v>7</v>
      </c>
      <c r="Y675">
        <v>8</v>
      </c>
      <c r="Z675">
        <v>0</v>
      </c>
      <c r="AA675">
        <v>809</v>
      </c>
      <c r="AB675">
        <v>302</v>
      </c>
      <c r="AC675">
        <v>136</v>
      </c>
      <c r="AD675">
        <v>10</v>
      </c>
      <c r="AE675">
        <v>23</v>
      </c>
      <c r="AF675">
        <v>11</v>
      </c>
      <c r="AG675">
        <v>1</v>
      </c>
      <c r="AH675">
        <v>0</v>
      </c>
      <c r="AI675">
        <v>4</v>
      </c>
      <c r="AJ675">
        <v>0</v>
      </c>
      <c r="AK675">
        <v>4</v>
      </c>
      <c r="AL675">
        <v>0</v>
      </c>
      <c r="AM675">
        <v>0</v>
      </c>
      <c r="AN675">
        <v>0</v>
      </c>
      <c r="AO675">
        <v>4</v>
      </c>
      <c r="AP675">
        <v>0</v>
      </c>
      <c r="AQ675">
        <v>0</v>
      </c>
      <c r="AR675">
        <v>2</v>
      </c>
      <c r="AS675">
        <v>1</v>
      </c>
      <c r="AT675">
        <v>0</v>
      </c>
      <c r="AU675">
        <v>0</v>
      </c>
      <c r="AV675">
        <v>2</v>
      </c>
      <c r="AW675">
        <v>0</v>
      </c>
      <c r="AX675">
        <v>1</v>
      </c>
      <c r="AY675">
        <v>0</v>
      </c>
      <c r="AZ675">
        <v>0</v>
      </c>
      <c r="BA675">
        <v>2</v>
      </c>
      <c r="BB675">
        <v>5</v>
      </c>
      <c r="BC675">
        <v>0</v>
      </c>
      <c r="BD675">
        <v>96</v>
      </c>
      <c r="BE675">
        <v>302</v>
      </c>
      <c r="BF675">
        <v>225</v>
      </c>
      <c r="BG675">
        <v>83</v>
      </c>
      <c r="BH675">
        <v>45</v>
      </c>
      <c r="BI675">
        <v>7</v>
      </c>
      <c r="BJ675">
        <v>7</v>
      </c>
      <c r="BK675">
        <v>12</v>
      </c>
      <c r="BL675">
        <v>22</v>
      </c>
      <c r="BM675">
        <v>3</v>
      </c>
      <c r="BN675">
        <v>0</v>
      </c>
      <c r="BO675">
        <v>5</v>
      </c>
      <c r="BP675">
        <v>9</v>
      </c>
      <c r="BQ675">
        <v>0</v>
      </c>
      <c r="BR675">
        <v>1</v>
      </c>
      <c r="BS675">
        <v>1</v>
      </c>
      <c r="BT675">
        <v>1</v>
      </c>
      <c r="BU675">
        <v>7</v>
      </c>
      <c r="BV675">
        <v>0</v>
      </c>
      <c r="BW675">
        <v>7</v>
      </c>
      <c r="BX675">
        <v>0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3</v>
      </c>
      <c r="CE675">
        <v>2</v>
      </c>
      <c r="CF675">
        <v>0</v>
      </c>
      <c r="CG675">
        <v>0</v>
      </c>
      <c r="CH675">
        <v>9</v>
      </c>
      <c r="CI675">
        <v>225</v>
      </c>
      <c r="CJ675">
        <v>39</v>
      </c>
      <c r="CK675">
        <v>17</v>
      </c>
      <c r="CL675">
        <v>10</v>
      </c>
      <c r="CM675">
        <v>3</v>
      </c>
      <c r="CN675">
        <v>1</v>
      </c>
      <c r="CO675">
        <v>2</v>
      </c>
      <c r="CP675">
        <v>2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2</v>
      </c>
      <c r="CZ675">
        <v>0</v>
      </c>
      <c r="DA675">
        <v>0</v>
      </c>
      <c r="DB675">
        <v>1</v>
      </c>
      <c r="DC675">
        <v>39</v>
      </c>
      <c r="DD675">
        <v>48</v>
      </c>
      <c r="DE675">
        <v>35</v>
      </c>
      <c r="DF675">
        <v>1</v>
      </c>
      <c r="DG675">
        <v>0</v>
      </c>
      <c r="DH675">
        <v>3</v>
      </c>
      <c r="DI675">
        <v>1</v>
      </c>
      <c r="DJ675">
        <v>1</v>
      </c>
      <c r="DK675">
        <v>0</v>
      </c>
      <c r="DL675">
        <v>0</v>
      </c>
      <c r="DM675">
        <v>0</v>
      </c>
      <c r="DN675">
        <v>0</v>
      </c>
      <c r="DO675">
        <v>1</v>
      </c>
      <c r="DP675">
        <v>1</v>
      </c>
      <c r="DQ675">
        <v>0</v>
      </c>
      <c r="DR675">
        <v>0</v>
      </c>
      <c r="DS675">
        <v>2</v>
      </c>
      <c r="DT675">
        <v>0</v>
      </c>
      <c r="DU675">
        <v>0</v>
      </c>
      <c r="DV675">
        <v>0</v>
      </c>
      <c r="DW675">
        <v>1</v>
      </c>
      <c r="DX675">
        <v>1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1</v>
      </c>
      <c r="EG675">
        <v>48</v>
      </c>
      <c r="EH675">
        <v>10</v>
      </c>
      <c r="EI675">
        <v>1</v>
      </c>
      <c r="EJ675">
        <v>1</v>
      </c>
      <c r="EK675">
        <v>0</v>
      </c>
      <c r="EL675">
        <v>0</v>
      </c>
      <c r="EM675">
        <v>0</v>
      </c>
      <c r="EN675">
        <v>2</v>
      </c>
      <c r="EO675">
        <v>0</v>
      </c>
      <c r="EP675">
        <v>1</v>
      </c>
      <c r="EQ675">
        <v>0</v>
      </c>
      <c r="ER675">
        <v>0</v>
      </c>
      <c r="ES675">
        <v>1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1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1</v>
      </c>
      <c r="FI675">
        <v>1</v>
      </c>
      <c r="FJ675">
        <v>1</v>
      </c>
      <c r="FK675">
        <v>10</v>
      </c>
      <c r="FL675">
        <v>63</v>
      </c>
      <c r="FM675">
        <v>46</v>
      </c>
      <c r="FN675">
        <v>4</v>
      </c>
      <c r="FO675">
        <v>1</v>
      </c>
      <c r="FP675">
        <v>1</v>
      </c>
      <c r="FQ675">
        <v>0</v>
      </c>
      <c r="FR675">
        <v>0</v>
      </c>
      <c r="FS675">
        <v>0</v>
      </c>
      <c r="FT675">
        <v>1</v>
      </c>
      <c r="FU675">
        <v>1</v>
      </c>
      <c r="FV675">
        <v>1</v>
      </c>
      <c r="FW675" t="s">
        <v>0</v>
      </c>
      <c r="FX675">
        <v>1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1</v>
      </c>
      <c r="GH675">
        <v>0</v>
      </c>
      <c r="GI675">
        <v>0</v>
      </c>
      <c r="GJ675">
        <v>0</v>
      </c>
      <c r="GK675">
        <v>1</v>
      </c>
      <c r="GL675">
        <v>0</v>
      </c>
      <c r="GM675">
        <v>4</v>
      </c>
      <c r="GN675">
        <v>62</v>
      </c>
      <c r="GO675">
        <v>53</v>
      </c>
      <c r="GP675">
        <v>20</v>
      </c>
      <c r="GQ675">
        <v>4</v>
      </c>
      <c r="GR675">
        <v>6</v>
      </c>
      <c r="GS675">
        <v>4</v>
      </c>
      <c r="GT675">
        <v>1</v>
      </c>
      <c r="GU675">
        <v>0</v>
      </c>
      <c r="GV675">
        <v>1</v>
      </c>
      <c r="GW675">
        <v>1</v>
      </c>
      <c r="GX675">
        <v>2</v>
      </c>
      <c r="GY675">
        <v>1</v>
      </c>
      <c r="GZ675">
        <v>1</v>
      </c>
      <c r="HA675">
        <v>1</v>
      </c>
      <c r="HB675">
        <v>1</v>
      </c>
      <c r="HC675">
        <v>0</v>
      </c>
      <c r="HD675">
        <v>1</v>
      </c>
      <c r="HE675">
        <v>0</v>
      </c>
      <c r="HF675">
        <v>0</v>
      </c>
      <c r="HG675">
        <v>1</v>
      </c>
      <c r="HH675">
        <v>0</v>
      </c>
      <c r="HI675">
        <v>4</v>
      </c>
      <c r="HJ675">
        <v>4</v>
      </c>
      <c r="HK675">
        <v>53</v>
      </c>
      <c r="HL675">
        <v>64</v>
      </c>
      <c r="HM675">
        <v>31</v>
      </c>
      <c r="HN675">
        <v>10</v>
      </c>
      <c r="HO675">
        <v>5</v>
      </c>
      <c r="HP675">
        <v>5</v>
      </c>
      <c r="HQ675">
        <v>1</v>
      </c>
      <c r="HR675">
        <v>3</v>
      </c>
      <c r="HS675">
        <v>1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2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1</v>
      </c>
      <c r="IF675">
        <v>0</v>
      </c>
      <c r="IG675">
        <v>1</v>
      </c>
      <c r="IH675">
        <v>0</v>
      </c>
      <c r="II675">
        <v>0</v>
      </c>
      <c r="IJ675">
        <v>4</v>
      </c>
      <c r="IK675">
        <v>64</v>
      </c>
      <c r="IL675">
        <v>3</v>
      </c>
      <c r="IM675">
        <v>3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3</v>
      </c>
      <c r="JJ675">
        <v>2</v>
      </c>
      <c r="JK675">
        <v>1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1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2</v>
      </c>
    </row>
    <row r="676" spans="1:299">
      <c r="A676" t="s">
        <v>273</v>
      </c>
      <c r="B676" t="s">
        <v>2</v>
      </c>
      <c r="C676" t="str">
        <f>"126101"</f>
        <v>126101</v>
      </c>
      <c r="D676" t="s">
        <v>272</v>
      </c>
      <c r="E676">
        <v>331</v>
      </c>
      <c r="F676">
        <v>788</v>
      </c>
      <c r="G676">
        <v>700</v>
      </c>
      <c r="H676">
        <v>149</v>
      </c>
      <c r="I676">
        <v>551</v>
      </c>
      <c r="J676">
        <v>0</v>
      </c>
      <c r="K676">
        <v>21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551</v>
      </c>
      <c r="T676">
        <v>0</v>
      </c>
      <c r="U676">
        <v>0</v>
      </c>
      <c r="V676">
        <v>551</v>
      </c>
      <c r="W676">
        <v>3</v>
      </c>
      <c r="X676">
        <v>2</v>
      </c>
      <c r="Y676">
        <v>1</v>
      </c>
      <c r="Z676">
        <v>0</v>
      </c>
      <c r="AA676">
        <v>548</v>
      </c>
      <c r="AB676">
        <v>126</v>
      </c>
      <c r="AC676">
        <v>54</v>
      </c>
      <c r="AD676">
        <v>5</v>
      </c>
      <c r="AE676">
        <v>5</v>
      </c>
      <c r="AF676">
        <v>14</v>
      </c>
      <c r="AG676">
        <v>0</v>
      </c>
      <c r="AH676">
        <v>1</v>
      </c>
      <c r="AI676">
        <v>3</v>
      </c>
      <c r="AJ676">
        <v>0</v>
      </c>
      <c r="AK676">
        <v>0</v>
      </c>
      <c r="AL676">
        <v>0</v>
      </c>
      <c r="AM676">
        <v>1</v>
      </c>
      <c r="AN676">
        <v>1</v>
      </c>
      <c r="AO676">
        <v>0</v>
      </c>
      <c r="AP676">
        <v>0</v>
      </c>
      <c r="AQ676">
        <v>0</v>
      </c>
      <c r="AR676">
        <v>1</v>
      </c>
      <c r="AS676">
        <v>2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2</v>
      </c>
      <c r="AZ676">
        <v>0</v>
      </c>
      <c r="BA676">
        <v>1</v>
      </c>
      <c r="BB676">
        <v>0</v>
      </c>
      <c r="BC676">
        <v>0</v>
      </c>
      <c r="BD676">
        <v>36</v>
      </c>
      <c r="BE676">
        <v>126</v>
      </c>
      <c r="BF676">
        <v>144</v>
      </c>
      <c r="BG676">
        <v>58</v>
      </c>
      <c r="BH676">
        <v>23</v>
      </c>
      <c r="BI676">
        <v>6</v>
      </c>
      <c r="BJ676">
        <v>2</v>
      </c>
      <c r="BK676">
        <v>8</v>
      </c>
      <c r="BL676">
        <v>17</v>
      </c>
      <c r="BM676">
        <v>1</v>
      </c>
      <c r="BN676">
        <v>0</v>
      </c>
      <c r="BO676">
        <v>0</v>
      </c>
      <c r="BP676">
        <v>6</v>
      </c>
      <c r="BQ676">
        <v>1</v>
      </c>
      <c r="BR676">
        <v>0</v>
      </c>
      <c r="BS676">
        <v>1</v>
      </c>
      <c r="BT676">
        <v>0</v>
      </c>
      <c r="BU676">
        <v>2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2</v>
      </c>
      <c r="CE676">
        <v>0</v>
      </c>
      <c r="CF676">
        <v>0</v>
      </c>
      <c r="CG676">
        <v>0</v>
      </c>
      <c r="CH676">
        <v>16</v>
      </c>
      <c r="CI676">
        <v>144</v>
      </c>
      <c r="CJ676">
        <v>37</v>
      </c>
      <c r="CK676">
        <v>18</v>
      </c>
      <c r="CL676">
        <v>3</v>
      </c>
      <c r="CM676">
        <v>4</v>
      </c>
      <c r="CN676">
        <v>0</v>
      </c>
      <c r="CO676">
        <v>3</v>
      </c>
      <c r="CP676">
        <v>2</v>
      </c>
      <c r="CQ676">
        <v>1</v>
      </c>
      <c r="CR676">
        <v>0</v>
      </c>
      <c r="CS676">
        <v>0</v>
      </c>
      <c r="CT676">
        <v>4</v>
      </c>
      <c r="CU676">
        <v>0</v>
      </c>
      <c r="CV676">
        <v>0</v>
      </c>
      <c r="CW676">
        <v>0</v>
      </c>
      <c r="CX676">
        <v>1</v>
      </c>
      <c r="CY676">
        <v>0</v>
      </c>
      <c r="CZ676">
        <v>0</v>
      </c>
      <c r="DA676">
        <v>0</v>
      </c>
      <c r="DB676">
        <v>1</v>
      </c>
      <c r="DC676">
        <v>37</v>
      </c>
      <c r="DD676">
        <v>50</v>
      </c>
      <c r="DE676">
        <v>40</v>
      </c>
      <c r="DF676">
        <v>5</v>
      </c>
      <c r="DG676">
        <v>0</v>
      </c>
      <c r="DH676">
        <v>2</v>
      </c>
      <c r="DI676">
        <v>1</v>
      </c>
      <c r="DJ676">
        <v>0</v>
      </c>
      <c r="DK676">
        <v>0</v>
      </c>
      <c r="DL676">
        <v>0</v>
      </c>
      <c r="DM676">
        <v>1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1</v>
      </c>
      <c r="EG676">
        <v>50</v>
      </c>
      <c r="EH676">
        <v>3</v>
      </c>
      <c r="EI676">
        <v>1</v>
      </c>
      <c r="EJ676">
        <v>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1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3</v>
      </c>
      <c r="FL676">
        <v>45</v>
      </c>
      <c r="FM676">
        <v>30</v>
      </c>
      <c r="FN676">
        <v>6</v>
      </c>
      <c r="FO676">
        <v>2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3</v>
      </c>
      <c r="FV676">
        <v>0</v>
      </c>
      <c r="FW676" t="s">
        <v>0</v>
      </c>
      <c r="FX676">
        <v>0</v>
      </c>
      <c r="FY676">
        <v>2</v>
      </c>
      <c r="FZ676">
        <v>0</v>
      </c>
      <c r="GA676">
        <v>0</v>
      </c>
      <c r="GB676">
        <v>1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1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45</v>
      </c>
      <c r="GO676">
        <v>35</v>
      </c>
      <c r="GP676">
        <v>15</v>
      </c>
      <c r="GQ676">
        <v>0</v>
      </c>
      <c r="GR676">
        <v>8</v>
      </c>
      <c r="GS676">
        <v>3</v>
      </c>
      <c r="GT676">
        <v>1</v>
      </c>
      <c r="GU676">
        <v>1</v>
      </c>
      <c r="GV676">
        <v>0</v>
      </c>
      <c r="GW676">
        <v>0</v>
      </c>
      <c r="GX676">
        <v>1</v>
      </c>
      <c r="GY676">
        <v>0</v>
      </c>
      <c r="GZ676">
        <v>0</v>
      </c>
      <c r="HA676">
        <v>1</v>
      </c>
      <c r="HB676">
        <v>3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2</v>
      </c>
      <c r="HK676">
        <v>35</v>
      </c>
      <c r="HL676">
        <v>104</v>
      </c>
      <c r="HM676">
        <v>42</v>
      </c>
      <c r="HN676">
        <v>16</v>
      </c>
      <c r="HO676">
        <v>15</v>
      </c>
      <c r="HP676">
        <v>5</v>
      </c>
      <c r="HQ676">
        <v>3</v>
      </c>
      <c r="HR676">
        <v>0</v>
      </c>
      <c r="HS676">
        <v>0</v>
      </c>
      <c r="HT676">
        <v>2</v>
      </c>
      <c r="HU676">
        <v>2</v>
      </c>
      <c r="HV676">
        <v>3</v>
      </c>
      <c r="HW676">
        <v>2</v>
      </c>
      <c r="HX676">
        <v>0</v>
      </c>
      <c r="HY676">
        <v>5</v>
      </c>
      <c r="HZ676">
        <v>0</v>
      </c>
      <c r="IA676">
        <v>2</v>
      </c>
      <c r="IB676">
        <v>0</v>
      </c>
      <c r="IC676">
        <v>0</v>
      </c>
      <c r="ID676">
        <v>1</v>
      </c>
      <c r="IE676">
        <v>1</v>
      </c>
      <c r="IF676">
        <v>1</v>
      </c>
      <c r="IG676">
        <v>3</v>
      </c>
      <c r="IH676">
        <v>0</v>
      </c>
      <c r="II676">
        <v>0</v>
      </c>
      <c r="IJ676">
        <v>1</v>
      </c>
      <c r="IK676">
        <v>104</v>
      </c>
      <c r="IL676">
        <v>4</v>
      </c>
      <c r="IM676">
        <v>1</v>
      </c>
      <c r="IN676">
        <v>0</v>
      </c>
      <c r="IO676">
        <v>1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1</v>
      </c>
      <c r="JG676">
        <v>0</v>
      </c>
      <c r="JH676">
        <v>1</v>
      </c>
      <c r="JI676">
        <v>4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</row>
    <row r="677" spans="1:299">
      <c r="A677" t="s">
        <v>271</v>
      </c>
      <c r="B677" t="s">
        <v>2</v>
      </c>
      <c r="C677" t="str">
        <f>"126101"</f>
        <v>126101</v>
      </c>
      <c r="D677" t="s">
        <v>268</v>
      </c>
      <c r="E677">
        <v>332</v>
      </c>
      <c r="F677">
        <v>1205</v>
      </c>
      <c r="G677">
        <v>880</v>
      </c>
      <c r="H677">
        <v>138</v>
      </c>
      <c r="I677">
        <v>742</v>
      </c>
      <c r="J677">
        <v>0</v>
      </c>
      <c r="K677">
        <v>55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742</v>
      </c>
      <c r="T677">
        <v>0</v>
      </c>
      <c r="U677">
        <v>0</v>
      </c>
      <c r="V677">
        <v>742</v>
      </c>
      <c r="W677">
        <v>6</v>
      </c>
      <c r="X677">
        <v>6</v>
      </c>
      <c r="Y677">
        <v>0</v>
      </c>
      <c r="Z677">
        <v>0</v>
      </c>
      <c r="AA677">
        <v>736</v>
      </c>
      <c r="AB677">
        <v>280</v>
      </c>
      <c r="AC677">
        <v>127</v>
      </c>
      <c r="AD677">
        <v>15</v>
      </c>
      <c r="AE677">
        <v>17</v>
      </c>
      <c r="AF677">
        <v>22</v>
      </c>
      <c r="AG677">
        <v>0</v>
      </c>
      <c r="AH677">
        <v>2</v>
      </c>
      <c r="AI677">
        <v>3</v>
      </c>
      <c r="AJ677">
        <v>0</v>
      </c>
      <c r="AK677">
        <v>10</v>
      </c>
      <c r="AL677">
        <v>3</v>
      </c>
      <c r="AM677">
        <v>0</v>
      </c>
      <c r="AN677">
        <v>2</v>
      </c>
      <c r="AO677">
        <v>1</v>
      </c>
      <c r="AP677">
        <v>0</v>
      </c>
      <c r="AQ677">
        <v>0</v>
      </c>
      <c r="AR677">
        <v>1</v>
      </c>
      <c r="AS677">
        <v>2</v>
      </c>
      <c r="AT677">
        <v>0</v>
      </c>
      <c r="AU677">
        <v>0</v>
      </c>
      <c r="AV677">
        <v>4</v>
      </c>
      <c r="AW677">
        <v>0</v>
      </c>
      <c r="AX677">
        <v>0</v>
      </c>
      <c r="AY677">
        <v>0</v>
      </c>
      <c r="AZ677">
        <v>2</v>
      </c>
      <c r="BA677">
        <v>2</v>
      </c>
      <c r="BB677">
        <v>1</v>
      </c>
      <c r="BC677">
        <v>1</v>
      </c>
      <c r="BD677">
        <v>65</v>
      </c>
      <c r="BE677">
        <v>280</v>
      </c>
      <c r="BF677">
        <v>168</v>
      </c>
      <c r="BG677">
        <v>72</v>
      </c>
      <c r="BH677">
        <v>37</v>
      </c>
      <c r="BI677">
        <v>11</v>
      </c>
      <c r="BJ677">
        <v>5</v>
      </c>
      <c r="BK677">
        <v>11</v>
      </c>
      <c r="BL677">
        <v>8</v>
      </c>
      <c r="BM677">
        <v>0</v>
      </c>
      <c r="BN677">
        <v>0</v>
      </c>
      <c r="BO677">
        <v>0</v>
      </c>
      <c r="BP677">
        <v>4</v>
      </c>
      <c r="BQ677">
        <v>1</v>
      </c>
      <c r="BR677">
        <v>1</v>
      </c>
      <c r="BS677">
        <v>0</v>
      </c>
      <c r="BT677">
        <v>1</v>
      </c>
      <c r="BU677">
        <v>1</v>
      </c>
      <c r="BV677">
        <v>2</v>
      </c>
      <c r="BW677">
        <v>1</v>
      </c>
      <c r="BX677">
        <v>1</v>
      </c>
      <c r="BY677">
        <v>1</v>
      </c>
      <c r="BZ677">
        <v>0</v>
      </c>
      <c r="CA677">
        <v>2</v>
      </c>
      <c r="CB677">
        <v>0</v>
      </c>
      <c r="CC677">
        <v>1</v>
      </c>
      <c r="CD677">
        <v>0</v>
      </c>
      <c r="CE677">
        <v>0</v>
      </c>
      <c r="CF677">
        <v>0</v>
      </c>
      <c r="CG677">
        <v>0</v>
      </c>
      <c r="CH677">
        <v>8</v>
      </c>
      <c r="CI677">
        <v>168</v>
      </c>
      <c r="CJ677">
        <v>37</v>
      </c>
      <c r="CK677">
        <v>15</v>
      </c>
      <c r="CL677">
        <v>4</v>
      </c>
      <c r="CM677">
        <v>2</v>
      </c>
      <c r="CN677">
        <v>2</v>
      </c>
      <c r="CO677">
        <v>2</v>
      </c>
      <c r="CP677">
        <v>5</v>
      </c>
      <c r="CQ677">
        <v>0</v>
      </c>
      <c r="CR677">
        <v>0</v>
      </c>
      <c r="CS677">
        <v>1</v>
      </c>
      <c r="CT677">
        <v>0</v>
      </c>
      <c r="CU677">
        <v>1</v>
      </c>
      <c r="CV677">
        <v>0</v>
      </c>
      <c r="CW677">
        <v>0</v>
      </c>
      <c r="CX677">
        <v>1</v>
      </c>
      <c r="CY677">
        <v>0</v>
      </c>
      <c r="CZ677">
        <v>1</v>
      </c>
      <c r="DA677">
        <v>0</v>
      </c>
      <c r="DB677">
        <v>3</v>
      </c>
      <c r="DC677">
        <v>37</v>
      </c>
      <c r="DD677">
        <v>66</v>
      </c>
      <c r="DE677">
        <v>42</v>
      </c>
      <c r="DF677">
        <v>0</v>
      </c>
      <c r="DG677">
        <v>9</v>
      </c>
      <c r="DH677">
        <v>6</v>
      </c>
      <c r="DI677">
        <v>1</v>
      </c>
      <c r="DJ677">
        <v>1</v>
      </c>
      <c r="DK677">
        <v>0</v>
      </c>
      <c r="DL677">
        <v>1</v>
      </c>
      <c r="DM677">
        <v>0</v>
      </c>
      <c r="DN677">
        <v>0</v>
      </c>
      <c r="DO677">
        <v>1</v>
      </c>
      <c r="DP677">
        <v>0</v>
      </c>
      <c r="DQ677">
        <v>0</v>
      </c>
      <c r="DR677">
        <v>0</v>
      </c>
      <c r="DS677">
        <v>2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2</v>
      </c>
      <c r="EE677">
        <v>1</v>
      </c>
      <c r="EF677">
        <v>0</v>
      </c>
      <c r="EG677">
        <v>66</v>
      </c>
      <c r="EH677">
        <v>22</v>
      </c>
      <c r="EI677">
        <v>1</v>
      </c>
      <c r="EJ677">
        <v>0</v>
      </c>
      <c r="EK677">
        <v>19</v>
      </c>
      <c r="EL677">
        <v>2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22</v>
      </c>
      <c r="FL677">
        <v>46</v>
      </c>
      <c r="FM677">
        <v>28</v>
      </c>
      <c r="FN677">
        <v>10</v>
      </c>
      <c r="FO677">
        <v>2</v>
      </c>
      <c r="FP677">
        <v>2</v>
      </c>
      <c r="FQ677">
        <v>0</v>
      </c>
      <c r="FR677">
        <v>2</v>
      </c>
      <c r="FS677">
        <v>0</v>
      </c>
      <c r="FT677">
        <v>0</v>
      </c>
      <c r="FU677">
        <v>0</v>
      </c>
      <c r="FV677">
        <v>0</v>
      </c>
      <c r="FW677" t="s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1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1</v>
      </c>
      <c r="GN677">
        <v>46</v>
      </c>
      <c r="GO677">
        <v>44</v>
      </c>
      <c r="GP677">
        <v>18</v>
      </c>
      <c r="GQ677">
        <v>5</v>
      </c>
      <c r="GR677">
        <v>4</v>
      </c>
      <c r="GS677">
        <v>5</v>
      </c>
      <c r="GT677">
        <v>1</v>
      </c>
      <c r="GU677">
        <v>0</v>
      </c>
      <c r="GV677">
        <v>1</v>
      </c>
      <c r="GW677">
        <v>0</v>
      </c>
      <c r="GX677">
        <v>1</v>
      </c>
      <c r="GY677">
        <v>0</v>
      </c>
      <c r="GZ677">
        <v>0</v>
      </c>
      <c r="HA677">
        <v>1</v>
      </c>
      <c r="HB677">
        <v>2</v>
      </c>
      <c r="HC677">
        <v>0</v>
      </c>
      <c r="HD677">
        <v>0</v>
      </c>
      <c r="HE677">
        <v>0</v>
      </c>
      <c r="HF677">
        <v>1</v>
      </c>
      <c r="HG677">
        <v>2</v>
      </c>
      <c r="HH677">
        <v>0</v>
      </c>
      <c r="HI677">
        <v>1</v>
      </c>
      <c r="HJ677">
        <v>2</v>
      </c>
      <c r="HK677">
        <v>44</v>
      </c>
      <c r="HL677">
        <v>73</v>
      </c>
      <c r="HM677">
        <v>41</v>
      </c>
      <c r="HN677">
        <v>8</v>
      </c>
      <c r="HO677">
        <v>5</v>
      </c>
      <c r="HP677">
        <v>4</v>
      </c>
      <c r="HQ677">
        <v>1</v>
      </c>
      <c r="HR677">
        <v>0</v>
      </c>
      <c r="HS677">
        <v>1</v>
      </c>
      <c r="HT677">
        <v>5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1</v>
      </c>
      <c r="IB677">
        <v>2</v>
      </c>
      <c r="IC677">
        <v>0</v>
      </c>
      <c r="ID677">
        <v>1</v>
      </c>
      <c r="IE677">
        <v>3</v>
      </c>
      <c r="IF677">
        <v>0</v>
      </c>
      <c r="IG677">
        <v>1</v>
      </c>
      <c r="IH677">
        <v>0</v>
      </c>
      <c r="II677">
        <v>0</v>
      </c>
      <c r="IJ677">
        <v>0</v>
      </c>
      <c r="IK677">
        <v>73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</row>
    <row r="678" spans="1:299">
      <c r="A678" t="s">
        <v>270</v>
      </c>
      <c r="B678" t="s">
        <v>2</v>
      </c>
      <c r="C678" t="str">
        <f>"126101"</f>
        <v>126101</v>
      </c>
      <c r="D678" t="s">
        <v>268</v>
      </c>
      <c r="E678">
        <v>333</v>
      </c>
      <c r="F678">
        <v>1897</v>
      </c>
      <c r="G678">
        <v>1360</v>
      </c>
      <c r="H678">
        <v>186</v>
      </c>
      <c r="I678">
        <v>1174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1174</v>
      </c>
      <c r="T678">
        <v>0</v>
      </c>
      <c r="U678">
        <v>0</v>
      </c>
      <c r="V678">
        <v>1174</v>
      </c>
      <c r="W678">
        <v>13</v>
      </c>
      <c r="X678">
        <v>5</v>
      </c>
      <c r="Y678">
        <v>8</v>
      </c>
      <c r="Z678">
        <v>0</v>
      </c>
      <c r="AA678">
        <v>1161</v>
      </c>
      <c r="AB678">
        <v>320</v>
      </c>
      <c r="AC678">
        <v>144</v>
      </c>
      <c r="AD678">
        <v>15</v>
      </c>
      <c r="AE678">
        <v>21</v>
      </c>
      <c r="AF678">
        <v>12</v>
      </c>
      <c r="AG678">
        <v>2</v>
      </c>
      <c r="AH678">
        <v>1</v>
      </c>
      <c r="AI678">
        <v>3</v>
      </c>
      <c r="AJ678">
        <v>1</v>
      </c>
      <c r="AK678">
        <v>6</v>
      </c>
      <c r="AL678">
        <v>4</v>
      </c>
      <c r="AM678">
        <v>2</v>
      </c>
      <c r="AN678">
        <v>2</v>
      </c>
      <c r="AO678">
        <v>3</v>
      </c>
      <c r="AP678">
        <v>1</v>
      </c>
      <c r="AQ678">
        <v>4</v>
      </c>
      <c r="AR678">
        <v>0</v>
      </c>
      <c r="AS678">
        <v>1</v>
      </c>
      <c r="AT678">
        <v>1</v>
      </c>
      <c r="AU678">
        <v>0</v>
      </c>
      <c r="AV678">
        <v>4</v>
      </c>
      <c r="AW678">
        <v>0</v>
      </c>
      <c r="AX678">
        <v>0</v>
      </c>
      <c r="AY678">
        <v>0</v>
      </c>
      <c r="AZ678">
        <v>1</v>
      </c>
      <c r="BA678">
        <v>1</v>
      </c>
      <c r="BB678">
        <v>0</v>
      </c>
      <c r="BC678">
        <v>0</v>
      </c>
      <c r="BD678">
        <v>91</v>
      </c>
      <c r="BE678">
        <v>320</v>
      </c>
      <c r="BF678">
        <v>261</v>
      </c>
      <c r="BG678">
        <v>102</v>
      </c>
      <c r="BH678">
        <v>63</v>
      </c>
      <c r="BI678">
        <v>6</v>
      </c>
      <c r="BJ678">
        <v>12</v>
      </c>
      <c r="BK678">
        <v>18</v>
      </c>
      <c r="BL678">
        <v>16</v>
      </c>
      <c r="BM678">
        <v>0</v>
      </c>
      <c r="BN678">
        <v>0</v>
      </c>
      <c r="BO678">
        <v>1</v>
      </c>
      <c r="BP678">
        <v>5</v>
      </c>
      <c r="BQ678">
        <v>1</v>
      </c>
      <c r="BR678">
        <v>1</v>
      </c>
      <c r="BS678">
        <v>2</v>
      </c>
      <c r="BT678">
        <v>3</v>
      </c>
      <c r="BU678">
        <v>3</v>
      </c>
      <c r="BV678">
        <v>7</v>
      </c>
      <c r="BW678">
        <v>0</v>
      </c>
      <c r="BX678">
        <v>1</v>
      </c>
      <c r="BY678">
        <v>0</v>
      </c>
      <c r="BZ678">
        <v>1</v>
      </c>
      <c r="CA678">
        <v>2</v>
      </c>
      <c r="CB678">
        <v>1</v>
      </c>
      <c r="CC678">
        <v>1</v>
      </c>
      <c r="CD678">
        <v>0</v>
      </c>
      <c r="CE678">
        <v>2</v>
      </c>
      <c r="CF678">
        <v>0</v>
      </c>
      <c r="CG678">
        <v>0</v>
      </c>
      <c r="CH678">
        <v>13</v>
      </c>
      <c r="CI678">
        <v>261</v>
      </c>
      <c r="CJ678">
        <v>53</v>
      </c>
      <c r="CK678">
        <v>25</v>
      </c>
      <c r="CL678">
        <v>6</v>
      </c>
      <c r="CM678">
        <v>4</v>
      </c>
      <c r="CN678">
        <v>0</v>
      </c>
      <c r="CO678">
        <v>3</v>
      </c>
      <c r="CP678">
        <v>2</v>
      </c>
      <c r="CQ678">
        <v>0</v>
      </c>
      <c r="CR678">
        <v>2</v>
      </c>
      <c r="CS678">
        <v>0</v>
      </c>
      <c r="CT678">
        <v>3</v>
      </c>
      <c r="CU678">
        <v>0</v>
      </c>
      <c r="CV678">
        <v>0</v>
      </c>
      <c r="CW678">
        <v>0</v>
      </c>
      <c r="CX678">
        <v>2</v>
      </c>
      <c r="CY678">
        <v>3</v>
      </c>
      <c r="CZ678">
        <v>0</v>
      </c>
      <c r="DA678">
        <v>0</v>
      </c>
      <c r="DB678">
        <v>3</v>
      </c>
      <c r="DC678">
        <v>53</v>
      </c>
      <c r="DD678">
        <v>91</v>
      </c>
      <c r="DE678">
        <v>73</v>
      </c>
      <c r="DF678">
        <v>2</v>
      </c>
      <c r="DG678">
        <v>3</v>
      </c>
      <c r="DH678">
        <v>0</v>
      </c>
      <c r="DI678">
        <v>3</v>
      </c>
      <c r="DJ678">
        <v>0</v>
      </c>
      <c r="DK678">
        <v>1</v>
      </c>
      <c r="DL678">
        <v>0</v>
      </c>
      <c r="DM678">
        <v>0</v>
      </c>
      <c r="DN678">
        <v>0</v>
      </c>
      <c r="DO678">
        <v>1</v>
      </c>
      <c r="DP678">
        <v>0</v>
      </c>
      <c r="DQ678">
        <v>0</v>
      </c>
      <c r="DR678">
        <v>0</v>
      </c>
      <c r="DS678">
        <v>6</v>
      </c>
      <c r="DT678">
        <v>0</v>
      </c>
      <c r="DU678">
        <v>0</v>
      </c>
      <c r="DV678">
        <v>0</v>
      </c>
      <c r="DW678">
        <v>1</v>
      </c>
      <c r="DX678">
        <v>1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91</v>
      </c>
      <c r="EH678">
        <v>34</v>
      </c>
      <c r="EI678">
        <v>1</v>
      </c>
      <c r="EJ678">
        <v>2</v>
      </c>
      <c r="EK678">
        <v>25</v>
      </c>
      <c r="EL678">
        <v>0</v>
      </c>
      <c r="EM678">
        <v>0</v>
      </c>
      <c r="EN678">
        <v>2</v>
      </c>
      <c r="EO678">
        <v>0</v>
      </c>
      <c r="EP678">
        <v>0</v>
      </c>
      <c r="EQ678">
        <v>0</v>
      </c>
      <c r="ER678">
        <v>2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1</v>
      </c>
      <c r="FK678">
        <v>34</v>
      </c>
      <c r="FL678">
        <v>71</v>
      </c>
      <c r="FM678">
        <v>45</v>
      </c>
      <c r="FN678">
        <v>9</v>
      </c>
      <c r="FO678">
        <v>2</v>
      </c>
      <c r="FP678">
        <v>1</v>
      </c>
      <c r="FQ678">
        <v>2</v>
      </c>
      <c r="FR678">
        <v>0</v>
      </c>
      <c r="FS678">
        <v>0</v>
      </c>
      <c r="FT678">
        <v>0</v>
      </c>
      <c r="FU678">
        <v>2</v>
      </c>
      <c r="FV678">
        <v>1</v>
      </c>
      <c r="FW678" t="s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1</v>
      </c>
      <c r="GE678">
        <v>0</v>
      </c>
      <c r="GF678">
        <v>0</v>
      </c>
      <c r="GG678">
        <v>1</v>
      </c>
      <c r="GH678">
        <v>0</v>
      </c>
      <c r="GI678">
        <v>0</v>
      </c>
      <c r="GJ678">
        <v>1</v>
      </c>
      <c r="GK678">
        <v>2</v>
      </c>
      <c r="GL678">
        <v>0</v>
      </c>
      <c r="GM678">
        <v>4</v>
      </c>
      <c r="GN678">
        <v>71</v>
      </c>
      <c r="GO678">
        <v>96</v>
      </c>
      <c r="GP678">
        <v>39</v>
      </c>
      <c r="GQ678">
        <v>7</v>
      </c>
      <c r="GR678">
        <v>7</v>
      </c>
      <c r="GS678">
        <v>6</v>
      </c>
      <c r="GT678">
        <v>1</v>
      </c>
      <c r="GU678">
        <v>4</v>
      </c>
      <c r="GV678">
        <v>5</v>
      </c>
      <c r="GW678">
        <v>0</v>
      </c>
      <c r="GX678">
        <v>0</v>
      </c>
      <c r="GY678">
        <v>2</v>
      </c>
      <c r="GZ678">
        <v>0</v>
      </c>
      <c r="HA678">
        <v>3</v>
      </c>
      <c r="HB678">
        <v>5</v>
      </c>
      <c r="HC678">
        <v>0</v>
      </c>
      <c r="HD678">
        <v>0</v>
      </c>
      <c r="HE678">
        <v>1</v>
      </c>
      <c r="HF678">
        <v>1</v>
      </c>
      <c r="HG678">
        <v>7</v>
      </c>
      <c r="HH678">
        <v>1</v>
      </c>
      <c r="HI678">
        <v>2</v>
      </c>
      <c r="HJ678">
        <v>5</v>
      </c>
      <c r="HK678">
        <v>96</v>
      </c>
      <c r="HL678">
        <v>227</v>
      </c>
      <c r="HM678">
        <v>104</v>
      </c>
      <c r="HN678">
        <v>30</v>
      </c>
      <c r="HO678">
        <v>35</v>
      </c>
      <c r="HP678">
        <v>8</v>
      </c>
      <c r="HQ678">
        <v>3</v>
      </c>
      <c r="HR678">
        <v>0</v>
      </c>
      <c r="HS678">
        <v>4</v>
      </c>
      <c r="HT678">
        <v>2</v>
      </c>
      <c r="HU678">
        <v>7</v>
      </c>
      <c r="HV678">
        <v>4</v>
      </c>
      <c r="HW678">
        <v>1</v>
      </c>
      <c r="HX678">
        <v>1</v>
      </c>
      <c r="HY678">
        <v>1</v>
      </c>
      <c r="HZ678">
        <v>0</v>
      </c>
      <c r="IA678">
        <v>2</v>
      </c>
      <c r="IB678">
        <v>1</v>
      </c>
      <c r="IC678">
        <v>1</v>
      </c>
      <c r="ID678">
        <v>4</v>
      </c>
      <c r="IE678">
        <v>1</v>
      </c>
      <c r="IF678">
        <v>1</v>
      </c>
      <c r="IG678">
        <v>5</v>
      </c>
      <c r="IH678">
        <v>0</v>
      </c>
      <c r="II678">
        <v>2</v>
      </c>
      <c r="IJ678">
        <v>10</v>
      </c>
      <c r="IK678">
        <v>227</v>
      </c>
      <c r="IL678">
        <v>3</v>
      </c>
      <c r="IM678">
        <v>3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3</v>
      </c>
      <c r="JJ678">
        <v>5</v>
      </c>
      <c r="JK678">
        <v>1</v>
      </c>
      <c r="JL678">
        <v>0</v>
      </c>
      <c r="JM678">
        <v>0</v>
      </c>
      <c r="JN678">
        <v>1</v>
      </c>
      <c r="JO678">
        <v>0</v>
      </c>
      <c r="JP678">
        <v>0</v>
      </c>
      <c r="JQ678">
        <v>0</v>
      </c>
      <c r="JR678">
        <v>1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1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1</v>
      </c>
      <c r="KL678">
        <v>0</v>
      </c>
      <c r="KM678">
        <v>5</v>
      </c>
    </row>
    <row r="679" spans="1:299">
      <c r="A679" t="s">
        <v>269</v>
      </c>
      <c r="B679" t="s">
        <v>2</v>
      </c>
      <c r="C679" t="str">
        <f>"126101"</f>
        <v>126101</v>
      </c>
      <c r="D679" t="s">
        <v>268</v>
      </c>
      <c r="E679">
        <v>334</v>
      </c>
      <c r="F679">
        <v>1070</v>
      </c>
      <c r="G679">
        <v>810</v>
      </c>
      <c r="H679">
        <v>110</v>
      </c>
      <c r="I679">
        <v>700</v>
      </c>
      <c r="J679">
        <v>0</v>
      </c>
      <c r="K679">
        <v>24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700</v>
      </c>
      <c r="T679">
        <v>0</v>
      </c>
      <c r="U679">
        <v>0</v>
      </c>
      <c r="V679">
        <v>700</v>
      </c>
      <c r="W679">
        <v>6</v>
      </c>
      <c r="X679">
        <v>3</v>
      </c>
      <c r="Y679">
        <v>3</v>
      </c>
      <c r="Z679">
        <v>0</v>
      </c>
      <c r="AA679">
        <v>694</v>
      </c>
      <c r="AB679">
        <v>228</v>
      </c>
      <c r="AC679">
        <v>106</v>
      </c>
      <c r="AD679">
        <v>9</v>
      </c>
      <c r="AE679">
        <v>14</v>
      </c>
      <c r="AF679">
        <v>8</v>
      </c>
      <c r="AG679">
        <v>2</v>
      </c>
      <c r="AH679">
        <v>0</v>
      </c>
      <c r="AI679">
        <v>2</v>
      </c>
      <c r="AJ679">
        <v>0</v>
      </c>
      <c r="AK679">
        <v>5</v>
      </c>
      <c r="AL679">
        <v>2</v>
      </c>
      <c r="AM679">
        <v>0</v>
      </c>
      <c r="AN679">
        <v>0</v>
      </c>
      <c r="AO679">
        <v>2</v>
      </c>
      <c r="AP679">
        <v>2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1</v>
      </c>
      <c r="AW679">
        <v>0</v>
      </c>
      <c r="AX679">
        <v>1</v>
      </c>
      <c r="AY679">
        <v>0</v>
      </c>
      <c r="AZ679">
        <v>2</v>
      </c>
      <c r="BA679">
        <v>0</v>
      </c>
      <c r="BB679">
        <v>3</v>
      </c>
      <c r="BC679">
        <v>0</v>
      </c>
      <c r="BD679">
        <v>68</v>
      </c>
      <c r="BE679">
        <v>228</v>
      </c>
      <c r="BF679">
        <v>188</v>
      </c>
      <c r="BG679">
        <v>67</v>
      </c>
      <c r="BH679">
        <v>58</v>
      </c>
      <c r="BI679">
        <v>5</v>
      </c>
      <c r="BJ679">
        <v>2</v>
      </c>
      <c r="BK679">
        <v>5</v>
      </c>
      <c r="BL679">
        <v>14</v>
      </c>
      <c r="BM679">
        <v>2</v>
      </c>
      <c r="BN679">
        <v>0</v>
      </c>
      <c r="BO679">
        <v>1</v>
      </c>
      <c r="BP679">
        <v>1</v>
      </c>
      <c r="BQ679">
        <v>0</v>
      </c>
      <c r="BR679">
        <v>1</v>
      </c>
      <c r="BS679">
        <v>0</v>
      </c>
      <c r="BT679">
        <v>0</v>
      </c>
      <c r="BU679">
        <v>3</v>
      </c>
      <c r="BV679">
        <v>1</v>
      </c>
      <c r="BW679">
        <v>0</v>
      </c>
      <c r="BX679">
        <v>0</v>
      </c>
      <c r="BY679">
        <v>2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3</v>
      </c>
      <c r="CF679">
        <v>0</v>
      </c>
      <c r="CG679">
        <v>0</v>
      </c>
      <c r="CH679">
        <v>22</v>
      </c>
      <c r="CI679">
        <v>188</v>
      </c>
      <c r="CJ679">
        <v>25</v>
      </c>
      <c r="CK679">
        <v>9</v>
      </c>
      <c r="CL679">
        <v>3</v>
      </c>
      <c r="CM679">
        <v>4</v>
      </c>
      <c r="CN679">
        <v>0</v>
      </c>
      <c r="CO679">
        <v>2</v>
      </c>
      <c r="CP679">
        <v>1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4</v>
      </c>
      <c r="DC679">
        <v>25</v>
      </c>
      <c r="DD679">
        <v>35</v>
      </c>
      <c r="DE679">
        <v>25</v>
      </c>
      <c r="DF679">
        <v>1</v>
      </c>
      <c r="DG679">
        <v>0</v>
      </c>
      <c r="DH679">
        <v>3</v>
      </c>
      <c r="DI679">
        <v>2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0</v>
      </c>
      <c r="DR679">
        <v>0</v>
      </c>
      <c r="DS679">
        <v>3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35</v>
      </c>
      <c r="EH679">
        <v>40</v>
      </c>
      <c r="EI679">
        <v>0</v>
      </c>
      <c r="EJ679">
        <v>1</v>
      </c>
      <c r="EK679">
        <v>33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</v>
      </c>
      <c r="EU679">
        <v>0</v>
      </c>
      <c r="EV679">
        <v>0</v>
      </c>
      <c r="EW679">
        <v>0</v>
      </c>
      <c r="EX679">
        <v>0</v>
      </c>
      <c r="EY679">
        <v>1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1</v>
      </c>
      <c r="FF679">
        <v>0</v>
      </c>
      <c r="FG679">
        <v>0</v>
      </c>
      <c r="FH679">
        <v>0</v>
      </c>
      <c r="FI679">
        <v>0</v>
      </c>
      <c r="FJ679">
        <v>3</v>
      </c>
      <c r="FK679">
        <v>40</v>
      </c>
      <c r="FL679">
        <v>54</v>
      </c>
      <c r="FM679">
        <v>35</v>
      </c>
      <c r="FN679">
        <v>3</v>
      </c>
      <c r="FO679">
        <v>1</v>
      </c>
      <c r="FP679">
        <v>0</v>
      </c>
      <c r="FQ679">
        <v>0</v>
      </c>
      <c r="FR679">
        <v>0</v>
      </c>
      <c r="FS679">
        <v>1</v>
      </c>
      <c r="FT679">
        <v>0</v>
      </c>
      <c r="FU679">
        <v>8</v>
      </c>
      <c r="FV679">
        <v>0</v>
      </c>
      <c r="FW679" t="s">
        <v>0</v>
      </c>
      <c r="FX679">
        <v>1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1</v>
      </c>
      <c r="GH679">
        <v>0</v>
      </c>
      <c r="GI679">
        <v>0</v>
      </c>
      <c r="GJ679">
        <v>0</v>
      </c>
      <c r="GK679">
        <v>1</v>
      </c>
      <c r="GL679">
        <v>0</v>
      </c>
      <c r="GM679">
        <v>3</v>
      </c>
      <c r="GN679">
        <v>54</v>
      </c>
      <c r="GO679">
        <v>46</v>
      </c>
      <c r="GP679">
        <v>13</v>
      </c>
      <c r="GQ679">
        <v>7</v>
      </c>
      <c r="GR679">
        <v>1</v>
      </c>
      <c r="GS679">
        <v>8</v>
      </c>
      <c r="GT679">
        <v>3</v>
      </c>
      <c r="GU679">
        <v>3</v>
      </c>
      <c r="GV679">
        <v>0</v>
      </c>
      <c r="GW679">
        <v>1</v>
      </c>
      <c r="GX679">
        <v>0</v>
      </c>
      <c r="GY679">
        <v>1</v>
      </c>
      <c r="GZ679">
        <v>1</v>
      </c>
      <c r="HA679">
        <v>0</v>
      </c>
      <c r="HB679">
        <v>1</v>
      </c>
      <c r="HC679">
        <v>0</v>
      </c>
      <c r="HD679">
        <v>0</v>
      </c>
      <c r="HE679">
        <v>0</v>
      </c>
      <c r="HF679">
        <v>0</v>
      </c>
      <c r="HG679">
        <v>4</v>
      </c>
      <c r="HH679">
        <v>0</v>
      </c>
      <c r="HI679">
        <v>0</v>
      </c>
      <c r="HJ679">
        <v>3</v>
      </c>
      <c r="HK679">
        <v>46</v>
      </c>
      <c r="HL679">
        <v>74</v>
      </c>
      <c r="HM679">
        <v>32</v>
      </c>
      <c r="HN679">
        <v>10</v>
      </c>
      <c r="HO679">
        <v>5</v>
      </c>
      <c r="HP679">
        <v>2</v>
      </c>
      <c r="HQ679">
        <v>0</v>
      </c>
      <c r="HR679">
        <v>3</v>
      </c>
      <c r="HS679">
        <v>3</v>
      </c>
      <c r="HT679">
        <v>6</v>
      </c>
      <c r="HU679">
        <v>1</v>
      </c>
      <c r="HV679">
        <v>2</v>
      </c>
      <c r="HW679">
        <v>0</v>
      </c>
      <c r="HX679">
        <v>0</v>
      </c>
      <c r="HY679">
        <v>1</v>
      </c>
      <c r="HZ679">
        <v>0</v>
      </c>
      <c r="IA679">
        <v>1</v>
      </c>
      <c r="IB679">
        <v>0</v>
      </c>
      <c r="IC679">
        <v>0</v>
      </c>
      <c r="ID679">
        <v>0</v>
      </c>
      <c r="IE679">
        <v>0</v>
      </c>
      <c r="IF679">
        <v>2</v>
      </c>
      <c r="IG679">
        <v>2</v>
      </c>
      <c r="IH679">
        <v>0</v>
      </c>
      <c r="II679">
        <v>2</v>
      </c>
      <c r="IJ679">
        <v>2</v>
      </c>
      <c r="IK679">
        <v>74</v>
      </c>
      <c r="IL679">
        <v>1</v>
      </c>
      <c r="IM679">
        <v>1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1</v>
      </c>
      <c r="JJ679">
        <v>3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2</v>
      </c>
      <c r="JZ679">
        <v>0</v>
      </c>
      <c r="KA679">
        <v>0</v>
      </c>
      <c r="KB679">
        <v>0</v>
      </c>
      <c r="KC679">
        <v>0</v>
      </c>
      <c r="KD679">
        <v>1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3</v>
      </c>
    </row>
    <row r="680" spans="1:299">
      <c r="A680" t="s">
        <v>267</v>
      </c>
      <c r="B680" t="s">
        <v>2</v>
      </c>
      <c r="C680" t="str">
        <f>"126101"</f>
        <v>126101</v>
      </c>
      <c r="D680" t="s">
        <v>95</v>
      </c>
      <c r="E680">
        <v>335</v>
      </c>
      <c r="F680">
        <v>1251</v>
      </c>
      <c r="G680">
        <v>950</v>
      </c>
      <c r="H680">
        <v>249</v>
      </c>
      <c r="I680">
        <v>701</v>
      </c>
      <c r="J680">
        <v>0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701</v>
      </c>
      <c r="T680">
        <v>0</v>
      </c>
      <c r="U680">
        <v>0</v>
      </c>
      <c r="V680">
        <v>701</v>
      </c>
      <c r="W680">
        <v>15</v>
      </c>
      <c r="X680">
        <v>10</v>
      </c>
      <c r="Y680">
        <v>5</v>
      </c>
      <c r="Z680">
        <v>0</v>
      </c>
      <c r="AA680">
        <v>686</v>
      </c>
      <c r="AB680">
        <v>173</v>
      </c>
      <c r="AC680">
        <v>65</v>
      </c>
      <c r="AD680">
        <v>10</v>
      </c>
      <c r="AE680">
        <v>9</v>
      </c>
      <c r="AF680">
        <v>11</v>
      </c>
      <c r="AG680">
        <v>2</v>
      </c>
      <c r="AH680">
        <v>0</v>
      </c>
      <c r="AI680">
        <v>2</v>
      </c>
      <c r="AJ680">
        <v>1</v>
      </c>
      <c r="AK680">
        <v>2</v>
      </c>
      <c r="AL680">
        <v>3</v>
      </c>
      <c r="AM680">
        <v>0</v>
      </c>
      <c r="AN680">
        <v>1</v>
      </c>
      <c r="AO680">
        <v>4</v>
      </c>
      <c r="AP680">
        <v>0</v>
      </c>
      <c r="AQ680">
        <v>1</v>
      </c>
      <c r="AR680">
        <v>1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3</v>
      </c>
      <c r="BB680">
        <v>2</v>
      </c>
      <c r="BC680">
        <v>1</v>
      </c>
      <c r="BD680">
        <v>53</v>
      </c>
      <c r="BE680">
        <v>173</v>
      </c>
      <c r="BF680">
        <v>202</v>
      </c>
      <c r="BG680">
        <v>80</v>
      </c>
      <c r="BH680">
        <v>57</v>
      </c>
      <c r="BI680">
        <v>4</v>
      </c>
      <c r="BJ680">
        <v>3</v>
      </c>
      <c r="BK680">
        <v>5</v>
      </c>
      <c r="BL680">
        <v>24</v>
      </c>
      <c r="BM680">
        <v>5</v>
      </c>
      <c r="BN680">
        <v>0</v>
      </c>
      <c r="BO680">
        <v>1</v>
      </c>
      <c r="BP680">
        <v>4</v>
      </c>
      <c r="BQ680">
        <v>0</v>
      </c>
      <c r="BR680">
        <v>0</v>
      </c>
      <c r="BS680">
        <v>1</v>
      </c>
      <c r="BT680">
        <v>0</v>
      </c>
      <c r="BU680">
        <v>0</v>
      </c>
      <c r="BV680">
        <v>5</v>
      </c>
      <c r="BW680">
        <v>3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8</v>
      </c>
      <c r="CI680">
        <v>202</v>
      </c>
      <c r="CJ680">
        <v>28</v>
      </c>
      <c r="CK680">
        <v>7</v>
      </c>
      <c r="CL680">
        <v>7</v>
      </c>
      <c r="CM680">
        <v>0</v>
      </c>
      <c r="CN680">
        <v>1</v>
      </c>
      <c r="CO680">
        <v>3</v>
      </c>
      <c r="CP680">
        <v>0</v>
      </c>
      <c r="CQ680">
        <v>0</v>
      </c>
      <c r="CR680">
        <v>1</v>
      </c>
      <c r="CS680">
        <v>1</v>
      </c>
      <c r="CT680">
        <v>2</v>
      </c>
      <c r="CU680">
        <v>2</v>
      </c>
      <c r="CV680">
        <v>2</v>
      </c>
      <c r="CW680">
        <v>0</v>
      </c>
      <c r="CX680">
        <v>0</v>
      </c>
      <c r="CY680">
        <v>0</v>
      </c>
      <c r="CZ680">
        <v>0</v>
      </c>
      <c r="DA680">
        <v>1</v>
      </c>
      <c r="DB680">
        <v>1</v>
      </c>
      <c r="DC680">
        <v>28</v>
      </c>
      <c r="DD680">
        <v>44</v>
      </c>
      <c r="DE680">
        <v>29</v>
      </c>
      <c r="DF680">
        <v>1</v>
      </c>
      <c r="DG680">
        <v>0</v>
      </c>
      <c r="DH680">
        <v>3</v>
      </c>
      <c r="DI680">
        <v>2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2</v>
      </c>
      <c r="DQ680">
        <v>1</v>
      </c>
      <c r="DR680">
        <v>0</v>
      </c>
      <c r="DS680">
        <v>3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</v>
      </c>
      <c r="DZ680">
        <v>0</v>
      </c>
      <c r="EA680">
        <v>0</v>
      </c>
      <c r="EB680">
        <v>0</v>
      </c>
      <c r="EC680">
        <v>0</v>
      </c>
      <c r="ED680">
        <v>1</v>
      </c>
      <c r="EE680">
        <v>0</v>
      </c>
      <c r="EF680">
        <v>0</v>
      </c>
      <c r="EG680">
        <v>44</v>
      </c>
      <c r="EH680">
        <v>45</v>
      </c>
      <c r="EI680">
        <v>2</v>
      </c>
      <c r="EJ680">
        <v>0</v>
      </c>
      <c r="EK680">
        <v>43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45</v>
      </c>
      <c r="FL680">
        <v>88</v>
      </c>
      <c r="FM680">
        <v>64</v>
      </c>
      <c r="FN680">
        <v>13</v>
      </c>
      <c r="FO680">
        <v>1</v>
      </c>
      <c r="FP680">
        <v>0</v>
      </c>
      <c r="FQ680">
        <v>1</v>
      </c>
      <c r="FR680">
        <v>0</v>
      </c>
      <c r="FS680">
        <v>0</v>
      </c>
      <c r="FT680">
        <v>1</v>
      </c>
      <c r="FU680">
        <v>3</v>
      </c>
      <c r="FV680">
        <v>0</v>
      </c>
      <c r="FW680" t="s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1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4</v>
      </c>
      <c r="GN680">
        <v>88</v>
      </c>
      <c r="GO680">
        <v>45</v>
      </c>
      <c r="GP680">
        <v>24</v>
      </c>
      <c r="GQ680">
        <v>4</v>
      </c>
      <c r="GR680">
        <v>2</v>
      </c>
      <c r="GS680">
        <v>2</v>
      </c>
      <c r="GT680">
        <v>1</v>
      </c>
      <c r="GU680">
        <v>1</v>
      </c>
      <c r="GV680">
        <v>3</v>
      </c>
      <c r="GW680">
        <v>0</v>
      </c>
      <c r="GX680">
        <v>2</v>
      </c>
      <c r="GY680">
        <v>2</v>
      </c>
      <c r="GZ680">
        <v>1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2</v>
      </c>
      <c r="HI680">
        <v>0</v>
      </c>
      <c r="HJ680">
        <v>1</v>
      </c>
      <c r="HK680">
        <v>45</v>
      </c>
      <c r="HL680">
        <v>60</v>
      </c>
      <c r="HM680">
        <v>27</v>
      </c>
      <c r="HN680">
        <v>7</v>
      </c>
      <c r="HO680">
        <v>9</v>
      </c>
      <c r="HP680">
        <v>1</v>
      </c>
      <c r="HQ680">
        <v>0</v>
      </c>
      <c r="HR680">
        <v>0</v>
      </c>
      <c r="HS680">
        <v>1</v>
      </c>
      <c r="HT680">
        <v>5</v>
      </c>
      <c r="HU680">
        <v>0</v>
      </c>
      <c r="HV680">
        <v>0</v>
      </c>
      <c r="HW680">
        <v>2</v>
      </c>
      <c r="HX680">
        <v>0</v>
      </c>
      <c r="HY680">
        <v>2</v>
      </c>
      <c r="HZ680">
        <v>0</v>
      </c>
      <c r="IA680">
        <v>1</v>
      </c>
      <c r="IB680">
        <v>0</v>
      </c>
      <c r="IC680">
        <v>1</v>
      </c>
      <c r="ID680">
        <v>2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2</v>
      </c>
      <c r="IK680">
        <v>60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1</v>
      </c>
      <c r="JK680">
        <v>1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1</v>
      </c>
    </row>
    <row r="681" spans="1:299">
      <c r="A681" t="s">
        <v>266</v>
      </c>
      <c r="B681" t="s">
        <v>2</v>
      </c>
      <c r="C681" t="str">
        <f>"126101"</f>
        <v>126101</v>
      </c>
      <c r="D681" t="s">
        <v>265</v>
      </c>
      <c r="E681">
        <v>336</v>
      </c>
      <c r="F681">
        <v>1580</v>
      </c>
      <c r="G681">
        <v>1200</v>
      </c>
      <c r="H681">
        <v>314</v>
      </c>
      <c r="I681">
        <v>886</v>
      </c>
      <c r="J681">
        <v>0</v>
      </c>
      <c r="K681">
        <v>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886</v>
      </c>
      <c r="T681">
        <v>0</v>
      </c>
      <c r="U681">
        <v>0</v>
      </c>
      <c r="V681">
        <v>886</v>
      </c>
      <c r="W681">
        <v>12</v>
      </c>
      <c r="X681">
        <v>11</v>
      </c>
      <c r="Y681">
        <v>1</v>
      </c>
      <c r="Z681">
        <v>0</v>
      </c>
      <c r="AA681">
        <v>874</v>
      </c>
      <c r="AB681">
        <v>301</v>
      </c>
      <c r="AC681">
        <v>137</v>
      </c>
      <c r="AD681">
        <v>17</v>
      </c>
      <c r="AE681">
        <v>11</v>
      </c>
      <c r="AF681">
        <v>20</v>
      </c>
      <c r="AG681">
        <v>2</v>
      </c>
      <c r="AH681">
        <v>0</v>
      </c>
      <c r="AI681">
        <v>4</v>
      </c>
      <c r="AJ681">
        <v>1</v>
      </c>
      <c r="AK681">
        <v>6</v>
      </c>
      <c r="AL681">
        <v>5</v>
      </c>
      <c r="AM681">
        <v>0</v>
      </c>
      <c r="AN681">
        <v>1</v>
      </c>
      <c r="AO681">
        <v>6</v>
      </c>
      <c r="AP681">
        <v>0</v>
      </c>
      <c r="AQ681">
        <v>0</v>
      </c>
      <c r="AR681">
        <v>6</v>
      </c>
      <c r="AS681">
        <v>0</v>
      </c>
      <c r="AT681">
        <v>1</v>
      </c>
      <c r="AU681">
        <v>0</v>
      </c>
      <c r="AV681">
        <v>6</v>
      </c>
      <c r="AW681">
        <v>0</v>
      </c>
      <c r="AX681">
        <v>1</v>
      </c>
      <c r="AY681">
        <v>0</v>
      </c>
      <c r="AZ681">
        <v>3</v>
      </c>
      <c r="BA681">
        <v>0</v>
      </c>
      <c r="BB681">
        <v>0</v>
      </c>
      <c r="BC681">
        <v>0</v>
      </c>
      <c r="BD681">
        <v>74</v>
      </c>
      <c r="BE681">
        <v>301</v>
      </c>
      <c r="BF681">
        <v>217</v>
      </c>
      <c r="BG681">
        <v>68</v>
      </c>
      <c r="BH681">
        <v>55</v>
      </c>
      <c r="BI681">
        <v>9</v>
      </c>
      <c r="BJ681">
        <v>5</v>
      </c>
      <c r="BK681">
        <v>17</v>
      </c>
      <c r="BL681">
        <v>13</v>
      </c>
      <c r="BM681">
        <v>2</v>
      </c>
      <c r="BN681">
        <v>1</v>
      </c>
      <c r="BO681">
        <v>1</v>
      </c>
      <c r="BP681">
        <v>11</v>
      </c>
      <c r="BQ681">
        <v>3</v>
      </c>
      <c r="BR681">
        <v>3</v>
      </c>
      <c r="BS681">
        <v>2</v>
      </c>
      <c r="BT681">
        <v>0</v>
      </c>
      <c r="BU681">
        <v>2</v>
      </c>
      <c r="BV681">
        <v>3</v>
      </c>
      <c r="BW681">
        <v>1</v>
      </c>
      <c r="BX681">
        <v>0</v>
      </c>
      <c r="BY681">
        <v>1</v>
      </c>
      <c r="BZ681">
        <v>0</v>
      </c>
      <c r="CA681">
        <v>1</v>
      </c>
      <c r="CB681">
        <v>0</v>
      </c>
      <c r="CC681">
        <v>2</v>
      </c>
      <c r="CD681">
        <v>3</v>
      </c>
      <c r="CE681">
        <v>0</v>
      </c>
      <c r="CF681">
        <v>0</v>
      </c>
      <c r="CG681">
        <v>0</v>
      </c>
      <c r="CH681">
        <v>14</v>
      </c>
      <c r="CI681">
        <v>217</v>
      </c>
      <c r="CJ681">
        <v>43</v>
      </c>
      <c r="CK681">
        <v>15</v>
      </c>
      <c r="CL681">
        <v>9</v>
      </c>
      <c r="CM681">
        <v>3</v>
      </c>
      <c r="CN681">
        <v>0</v>
      </c>
      <c r="CO681">
        <v>3</v>
      </c>
      <c r="CP681">
        <v>0</v>
      </c>
      <c r="CQ681">
        <v>1</v>
      </c>
      <c r="CR681">
        <v>0</v>
      </c>
      <c r="CS681">
        <v>0</v>
      </c>
      <c r="CT681">
        <v>0</v>
      </c>
      <c r="CU681">
        <v>2</v>
      </c>
      <c r="CV681">
        <v>0</v>
      </c>
      <c r="CW681">
        <v>0</v>
      </c>
      <c r="CX681">
        <v>0</v>
      </c>
      <c r="CY681">
        <v>3</v>
      </c>
      <c r="CZ681">
        <v>0</v>
      </c>
      <c r="DA681">
        <v>2</v>
      </c>
      <c r="DB681">
        <v>5</v>
      </c>
      <c r="DC681">
        <v>43</v>
      </c>
      <c r="DD681">
        <v>78</v>
      </c>
      <c r="DE681">
        <v>44</v>
      </c>
      <c r="DF681">
        <v>3</v>
      </c>
      <c r="DG681">
        <v>1</v>
      </c>
      <c r="DH681">
        <v>1</v>
      </c>
      <c r="DI681">
        <v>3</v>
      </c>
      <c r="DJ681">
        <v>2</v>
      </c>
      <c r="DK681">
        <v>1</v>
      </c>
      <c r="DL681">
        <v>2</v>
      </c>
      <c r="DM681">
        <v>2</v>
      </c>
      <c r="DN681">
        <v>1</v>
      </c>
      <c r="DO681">
        <v>0</v>
      </c>
      <c r="DP681">
        <v>1</v>
      </c>
      <c r="DQ681">
        <v>1</v>
      </c>
      <c r="DR681">
        <v>1</v>
      </c>
      <c r="DS681">
        <v>7</v>
      </c>
      <c r="DT681">
        <v>0</v>
      </c>
      <c r="DU681">
        <v>0</v>
      </c>
      <c r="DV681">
        <v>0</v>
      </c>
      <c r="DW681">
        <v>0</v>
      </c>
      <c r="DX681">
        <v>3</v>
      </c>
      <c r="DY681">
        <v>0</v>
      </c>
      <c r="DZ681">
        <v>1</v>
      </c>
      <c r="EA681">
        <v>1</v>
      </c>
      <c r="EB681">
        <v>0</v>
      </c>
      <c r="EC681">
        <v>2</v>
      </c>
      <c r="ED681">
        <v>0</v>
      </c>
      <c r="EE681">
        <v>0</v>
      </c>
      <c r="EF681">
        <v>1</v>
      </c>
      <c r="EG681">
        <v>78</v>
      </c>
      <c r="EH681">
        <v>14</v>
      </c>
      <c r="EI681">
        <v>1</v>
      </c>
      <c r="EJ681">
        <v>1</v>
      </c>
      <c r="EK681">
        <v>9</v>
      </c>
      <c r="EL681">
        <v>0</v>
      </c>
      <c r="EM681">
        <v>0</v>
      </c>
      <c r="EN681">
        <v>1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1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1</v>
      </c>
      <c r="FG681">
        <v>0</v>
      </c>
      <c r="FH681">
        <v>0</v>
      </c>
      <c r="FI681">
        <v>0</v>
      </c>
      <c r="FJ681">
        <v>0</v>
      </c>
      <c r="FK681">
        <v>14</v>
      </c>
      <c r="FL681">
        <v>66</v>
      </c>
      <c r="FM681">
        <v>46</v>
      </c>
      <c r="FN681">
        <v>3</v>
      </c>
      <c r="FO681">
        <v>0</v>
      </c>
      <c r="FP681">
        <v>1</v>
      </c>
      <c r="FQ681">
        <v>4</v>
      </c>
      <c r="FR681">
        <v>0</v>
      </c>
      <c r="FS681">
        <v>0</v>
      </c>
      <c r="FT681">
        <v>1</v>
      </c>
      <c r="FU681">
        <v>2</v>
      </c>
      <c r="FV681">
        <v>1</v>
      </c>
      <c r="FW681" t="s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1</v>
      </c>
      <c r="GE681">
        <v>1</v>
      </c>
      <c r="GF681">
        <v>1</v>
      </c>
      <c r="GG681">
        <v>0</v>
      </c>
      <c r="GH681">
        <v>0</v>
      </c>
      <c r="GI681">
        <v>1</v>
      </c>
      <c r="GJ681">
        <v>0</v>
      </c>
      <c r="GK681">
        <v>0</v>
      </c>
      <c r="GL681">
        <v>1</v>
      </c>
      <c r="GM681">
        <v>3</v>
      </c>
      <c r="GN681">
        <v>66</v>
      </c>
      <c r="GO681">
        <v>63</v>
      </c>
      <c r="GP681">
        <v>27</v>
      </c>
      <c r="GQ681">
        <v>6</v>
      </c>
      <c r="GR681">
        <v>4</v>
      </c>
      <c r="GS681">
        <v>2</v>
      </c>
      <c r="GT681">
        <v>5</v>
      </c>
      <c r="GU681">
        <v>3</v>
      </c>
      <c r="GV681">
        <v>0</v>
      </c>
      <c r="GW681">
        <v>0</v>
      </c>
      <c r="GX681">
        <v>1</v>
      </c>
      <c r="GY681">
        <v>4</v>
      </c>
      <c r="GZ681">
        <v>0</v>
      </c>
      <c r="HA681">
        <v>0</v>
      </c>
      <c r="HB681">
        <v>4</v>
      </c>
      <c r="HC681">
        <v>0</v>
      </c>
      <c r="HD681">
        <v>0</v>
      </c>
      <c r="HE681">
        <v>0</v>
      </c>
      <c r="HF681">
        <v>1</v>
      </c>
      <c r="HG681">
        <v>2</v>
      </c>
      <c r="HH681">
        <v>0</v>
      </c>
      <c r="HI681">
        <v>0</v>
      </c>
      <c r="HJ681">
        <v>4</v>
      </c>
      <c r="HK681">
        <v>63</v>
      </c>
      <c r="HL681">
        <v>91</v>
      </c>
      <c r="HM681">
        <v>47</v>
      </c>
      <c r="HN681">
        <v>11</v>
      </c>
      <c r="HO681">
        <v>5</v>
      </c>
      <c r="HP681">
        <v>4</v>
      </c>
      <c r="HQ681">
        <v>1</v>
      </c>
      <c r="HR681">
        <v>1</v>
      </c>
      <c r="HS681">
        <v>1</v>
      </c>
      <c r="HT681">
        <v>0</v>
      </c>
      <c r="HU681">
        <v>3</v>
      </c>
      <c r="HV681">
        <v>0</v>
      </c>
      <c r="HW681">
        <v>2</v>
      </c>
      <c r="HX681">
        <v>0</v>
      </c>
      <c r="HY681">
        <v>0</v>
      </c>
      <c r="HZ681">
        <v>1</v>
      </c>
      <c r="IA681">
        <v>2</v>
      </c>
      <c r="IB681">
        <v>0</v>
      </c>
      <c r="IC681">
        <v>0</v>
      </c>
      <c r="ID681">
        <v>1</v>
      </c>
      <c r="IE681">
        <v>0</v>
      </c>
      <c r="IF681">
        <v>4</v>
      </c>
      <c r="IG681">
        <v>2</v>
      </c>
      <c r="IH681">
        <v>2</v>
      </c>
      <c r="II681">
        <v>0</v>
      </c>
      <c r="IJ681">
        <v>4</v>
      </c>
      <c r="IK681">
        <v>91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1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1</v>
      </c>
      <c r="KM681">
        <v>1</v>
      </c>
    </row>
    <row r="682" spans="1:299">
      <c r="A682" t="s">
        <v>264</v>
      </c>
      <c r="B682" t="s">
        <v>2</v>
      </c>
      <c r="C682" t="str">
        <f>"126101"</f>
        <v>126101</v>
      </c>
      <c r="D682" t="s">
        <v>263</v>
      </c>
      <c r="E682">
        <v>337</v>
      </c>
      <c r="F682">
        <v>746</v>
      </c>
      <c r="G682">
        <v>830</v>
      </c>
      <c r="H682">
        <v>301</v>
      </c>
      <c r="I682">
        <v>529</v>
      </c>
      <c r="J682">
        <v>0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529</v>
      </c>
      <c r="T682">
        <v>0</v>
      </c>
      <c r="U682">
        <v>0</v>
      </c>
      <c r="V682">
        <v>529</v>
      </c>
      <c r="W682">
        <v>5</v>
      </c>
      <c r="X682">
        <v>4</v>
      </c>
      <c r="Y682">
        <v>1</v>
      </c>
      <c r="Z682">
        <v>0</v>
      </c>
      <c r="AA682">
        <v>524</v>
      </c>
      <c r="AB682">
        <v>123</v>
      </c>
      <c r="AC682">
        <v>55</v>
      </c>
      <c r="AD682">
        <v>6</v>
      </c>
      <c r="AE682">
        <v>12</v>
      </c>
      <c r="AF682">
        <v>6</v>
      </c>
      <c r="AG682">
        <v>1</v>
      </c>
      <c r="AH682">
        <v>0</v>
      </c>
      <c r="AI682">
        <v>2</v>
      </c>
      <c r="AJ682">
        <v>0</v>
      </c>
      <c r="AK682">
        <v>2</v>
      </c>
      <c r="AL682">
        <v>0</v>
      </c>
      <c r="AM682">
        <v>0</v>
      </c>
      <c r="AN682">
        <v>1</v>
      </c>
      <c r="AO682">
        <v>3</v>
      </c>
      <c r="AP682">
        <v>5</v>
      </c>
      <c r="AQ682">
        <v>0</v>
      </c>
      <c r="AR682">
        <v>1</v>
      </c>
      <c r="AS682">
        <v>1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4</v>
      </c>
      <c r="BC682">
        <v>0</v>
      </c>
      <c r="BD682">
        <v>23</v>
      </c>
      <c r="BE682">
        <v>123</v>
      </c>
      <c r="BF682">
        <v>164</v>
      </c>
      <c r="BG682">
        <v>65</v>
      </c>
      <c r="BH682">
        <v>38</v>
      </c>
      <c r="BI682">
        <v>3</v>
      </c>
      <c r="BJ682">
        <v>6</v>
      </c>
      <c r="BK682">
        <v>12</v>
      </c>
      <c r="BL682">
        <v>16</v>
      </c>
      <c r="BM682">
        <v>1</v>
      </c>
      <c r="BN682">
        <v>0</v>
      </c>
      <c r="BO682">
        <v>0</v>
      </c>
      <c r="BP682">
        <v>6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</v>
      </c>
      <c r="BX682">
        <v>0</v>
      </c>
      <c r="BY682">
        <v>1</v>
      </c>
      <c r="BZ682">
        <v>1</v>
      </c>
      <c r="CA682">
        <v>2</v>
      </c>
      <c r="CB682">
        <v>0</v>
      </c>
      <c r="CC682">
        <v>1</v>
      </c>
      <c r="CD682">
        <v>4</v>
      </c>
      <c r="CE682">
        <v>1</v>
      </c>
      <c r="CF682">
        <v>0</v>
      </c>
      <c r="CG682">
        <v>0</v>
      </c>
      <c r="CH682">
        <v>6</v>
      </c>
      <c r="CI682">
        <v>164</v>
      </c>
      <c r="CJ682">
        <v>15</v>
      </c>
      <c r="CK682">
        <v>7</v>
      </c>
      <c r="CL682">
        <v>4</v>
      </c>
      <c r="CM682">
        <v>1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1</v>
      </c>
      <c r="DB682">
        <v>1</v>
      </c>
      <c r="DC682">
        <v>15</v>
      </c>
      <c r="DD682">
        <v>30</v>
      </c>
      <c r="DE682">
        <v>25</v>
      </c>
      <c r="DF682">
        <v>1</v>
      </c>
      <c r="DG682">
        <v>0</v>
      </c>
      <c r="DH682">
        <v>0</v>
      </c>
      <c r="DI682">
        <v>1</v>
      </c>
      <c r="DJ682">
        <v>1</v>
      </c>
      <c r="DK682">
        <v>1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1</v>
      </c>
      <c r="EG682">
        <v>30</v>
      </c>
      <c r="EH682">
        <v>13</v>
      </c>
      <c r="EI682">
        <v>1</v>
      </c>
      <c r="EJ682">
        <v>1</v>
      </c>
      <c r="EK682">
        <v>7</v>
      </c>
      <c r="EL682">
        <v>1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1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2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13</v>
      </c>
      <c r="FL682">
        <v>28</v>
      </c>
      <c r="FM682">
        <v>26</v>
      </c>
      <c r="FN682">
        <v>0</v>
      </c>
      <c r="FO682">
        <v>0</v>
      </c>
      <c r="FP682">
        <v>1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 t="s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1</v>
      </c>
      <c r="GJ682">
        <v>0</v>
      </c>
      <c r="GK682">
        <v>0</v>
      </c>
      <c r="GL682">
        <v>0</v>
      </c>
      <c r="GM682">
        <v>0</v>
      </c>
      <c r="GN682">
        <v>28</v>
      </c>
      <c r="GO682">
        <v>32</v>
      </c>
      <c r="GP682">
        <v>22</v>
      </c>
      <c r="GQ682">
        <v>3</v>
      </c>
      <c r="GR682">
        <v>2</v>
      </c>
      <c r="GS682">
        <v>1</v>
      </c>
      <c r="GT682">
        <v>1</v>
      </c>
      <c r="GU682">
        <v>0</v>
      </c>
      <c r="GV682">
        <v>0</v>
      </c>
      <c r="GW682">
        <v>0</v>
      </c>
      <c r="GX682">
        <v>0</v>
      </c>
      <c r="GY682">
        <v>1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2</v>
      </c>
      <c r="HK682">
        <v>32</v>
      </c>
      <c r="HL682">
        <v>117</v>
      </c>
      <c r="HM682">
        <v>57</v>
      </c>
      <c r="HN682">
        <v>16</v>
      </c>
      <c r="HO682">
        <v>13</v>
      </c>
      <c r="HP682">
        <v>3</v>
      </c>
      <c r="HQ682">
        <v>0</v>
      </c>
      <c r="HR682">
        <v>1</v>
      </c>
      <c r="HS682">
        <v>5</v>
      </c>
      <c r="HT682">
        <v>0</v>
      </c>
      <c r="HU682">
        <v>1</v>
      </c>
      <c r="HV682">
        <v>1</v>
      </c>
      <c r="HW682">
        <v>0</v>
      </c>
      <c r="HX682">
        <v>0</v>
      </c>
      <c r="HY682">
        <v>1</v>
      </c>
      <c r="HZ682">
        <v>2</v>
      </c>
      <c r="IA682">
        <v>4</v>
      </c>
      <c r="IB682">
        <v>2</v>
      </c>
      <c r="IC682">
        <v>0</v>
      </c>
      <c r="ID682">
        <v>2</v>
      </c>
      <c r="IE682">
        <v>1</v>
      </c>
      <c r="IF682">
        <v>2</v>
      </c>
      <c r="IG682">
        <v>2</v>
      </c>
      <c r="IH682">
        <v>1</v>
      </c>
      <c r="II682">
        <v>1</v>
      </c>
      <c r="IJ682">
        <v>2</v>
      </c>
      <c r="IK682">
        <v>117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2</v>
      </c>
      <c r="JK682">
        <v>0</v>
      </c>
      <c r="JL682">
        <v>0</v>
      </c>
      <c r="JM682">
        <v>1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1</v>
      </c>
      <c r="KM682">
        <v>2</v>
      </c>
    </row>
    <row r="683" spans="1:299">
      <c r="A683" t="s">
        <v>262</v>
      </c>
      <c r="B683" t="s">
        <v>2</v>
      </c>
      <c r="C683" t="str">
        <f>"126101"</f>
        <v>126101</v>
      </c>
      <c r="D683" t="s">
        <v>259</v>
      </c>
      <c r="E683">
        <v>338</v>
      </c>
      <c r="F683">
        <v>2069</v>
      </c>
      <c r="G683">
        <v>1540</v>
      </c>
      <c r="H683">
        <v>110</v>
      </c>
      <c r="I683">
        <v>1430</v>
      </c>
      <c r="J683">
        <v>0</v>
      </c>
      <c r="K683">
        <v>24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1430</v>
      </c>
      <c r="T683">
        <v>0</v>
      </c>
      <c r="U683">
        <v>0</v>
      </c>
      <c r="V683">
        <v>1430</v>
      </c>
      <c r="W683">
        <v>2</v>
      </c>
      <c r="X683">
        <v>1</v>
      </c>
      <c r="Y683">
        <v>1</v>
      </c>
      <c r="Z683">
        <v>0</v>
      </c>
      <c r="AA683">
        <v>1428</v>
      </c>
      <c r="AB683">
        <v>541</v>
      </c>
      <c r="AC683">
        <v>229</v>
      </c>
      <c r="AD683">
        <v>31</v>
      </c>
      <c r="AE683">
        <v>22</v>
      </c>
      <c r="AF683">
        <v>51</v>
      </c>
      <c r="AG683">
        <v>1</v>
      </c>
      <c r="AH683">
        <v>3</v>
      </c>
      <c r="AI683">
        <v>6</v>
      </c>
      <c r="AJ683">
        <v>1</v>
      </c>
      <c r="AK683">
        <v>18</v>
      </c>
      <c r="AL683">
        <v>5</v>
      </c>
      <c r="AM683">
        <v>2</v>
      </c>
      <c r="AN683">
        <v>2</v>
      </c>
      <c r="AO683">
        <v>4</v>
      </c>
      <c r="AP683">
        <v>1</v>
      </c>
      <c r="AQ683">
        <v>1</v>
      </c>
      <c r="AR683">
        <v>2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3</v>
      </c>
      <c r="BA683">
        <v>2</v>
      </c>
      <c r="BB683">
        <v>3</v>
      </c>
      <c r="BC683">
        <v>2</v>
      </c>
      <c r="BD683">
        <v>151</v>
      </c>
      <c r="BE683">
        <v>541</v>
      </c>
      <c r="BF683">
        <v>383</v>
      </c>
      <c r="BG683">
        <v>133</v>
      </c>
      <c r="BH683">
        <v>123</v>
      </c>
      <c r="BI683">
        <v>8</v>
      </c>
      <c r="BJ683">
        <v>8</v>
      </c>
      <c r="BK683">
        <v>20</v>
      </c>
      <c r="BL683">
        <v>22</v>
      </c>
      <c r="BM683">
        <v>11</v>
      </c>
      <c r="BN683">
        <v>1</v>
      </c>
      <c r="BO683">
        <v>1</v>
      </c>
      <c r="BP683">
        <v>6</v>
      </c>
      <c r="BQ683">
        <v>1</v>
      </c>
      <c r="BR683">
        <v>2</v>
      </c>
      <c r="BS683">
        <v>3</v>
      </c>
      <c r="BT683">
        <v>2</v>
      </c>
      <c r="BU683">
        <v>2</v>
      </c>
      <c r="BV683">
        <v>15</v>
      </c>
      <c r="BW683">
        <v>2</v>
      </c>
      <c r="BX683">
        <v>0</v>
      </c>
      <c r="BY683">
        <v>3</v>
      </c>
      <c r="BZ683">
        <v>3</v>
      </c>
      <c r="CA683">
        <v>2</v>
      </c>
      <c r="CB683">
        <v>0</v>
      </c>
      <c r="CC683">
        <v>0</v>
      </c>
      <c r="CD683">
        <v>0</v>
      </c>
      <c r="CE683">
        <v>1</v>
      </c>
      <c r="CF683">
        <v>0</v>
      </c>
      <c r="CG683">
        <v>0</v>
      </c>
      <c r="CH683">
        <v>14</v>
      </c>
      <c r="CI683">
        <v>383</v>
      </c>
      <c r="CJ683">
        <v>54</v>
      </c>
      <c r="CK683">
        <v>27</v>
      </c>
      <c r="CL683">
        <v>5</v>
      </c>
      <c r="CM683">
        <v>2</v>
      </c>
      <c r="CN683">
        <v>2</v>
      </c>
      <c r="CO683">
        <v>2</v>
      </c>
      <c r="CP683">
        <v>0</v>
      </c>
      <c r="CQ683">
        <v>7</v>
      </c>
      <c r="CR683">
        <v>0</v>
      </c>
      <c r="CS683">
        <v>0</v>
      </c>
      <c r="CT683">
        <v>0</v>
      </c>
      <c r="CU683">
        <v>2</v>
      </c>
      <c r="CV683">
        <v>0</v>
      </c>
      <c r="CW683">
        <v>1</v>
      </c>
      <c r="CX683">
        <v>0</v>
      </c>
      <c r="CY683">
        <v>3</v>
      </c>
      <c r="CZ683">
        <v>2</v>
      </c>
      <c r="DA683">
        <v>0</v>
      </c>
      <c r="DB683">
        <v>1</v>
      </c>
      <c r="DC683">
        <v>54</v>
      </c>
      <c r="DD683">
        <v>82</v>
      </c>
      <c r="DE683">
        <v>56</v>
      </c>
      <c r="DF683">
        <v>3</v>
      </c>
      <c r="DG683">
        <v>2</v>
      </c>
      <c r="DH683">
        <v>0</v>
      </c>
      <c r="DI683">
        <v>3</v>
      </c>
      <c r="DJ683">
        <v>5</v>
      </c>
      <c r="DK683">
        <v>0</v>
      </c>
      <c r="DL683">
        <v>1</v>
      </c>
      <c r="DM683">
        <v>0</v>
      </c>
      <c r="DN683">
        <v>1</v>
      </c>
      <c r="DO683">
        <v>0</v>
      </c>
      <c r="DP683">
        <v>4</v>
      </c>
      <c r="DQ683">
        <v>1</v>
      </c>
      <c r="DR683">
        <v>0</v>
      </c>
      <c r="DS683">
        <v>3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0</v>
      </c>
      <c r="EF683">
        <v>2</v>
      </c>
      <c r="EG683">
        <v>82</v>
      </c>
      <c r="EH683">
        <v>19</v>
      </c>
      <c r="EI683">
        <v>2</v>
      </c>
      <c r="EJ683">
        <v>2</v>
      </c>
      <c r="EK683">
        <v>7</v>
      </c>
      <c r="EL683">
        <v>0</v>
      </c>
      <c r="EM683">
        <v>0</v>
      </c>
      <c r="EN683">
        <v>3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1</v>
      </c>
      <c r="FD683">
        <v>2</v>
      </c>
      <c r="FE683">
        <v>0</v>
      </c>
      <c r="FF683">
        <v>1</v>
      </c>
      <c r="FG683">
        <v>0</v>
      </c>
      <c r="FH683">
        <v>0</v>
      </c>
      <c r="FI683">
        <v>0</v>
      </c>
      <c r="FJ683">
        <v>1</v>
      </c>
      <c r="FK683">
        <v>19</v>
      </c>
      <c r="FL683">
        <v>91</v>
      </c>
      <c r="FM683">
        <v>63</v>
      </c>
      <c r="FN683">
        <v>6</v>
      </c>
      <c r="FO683">
        <v>0</v>
      </c>
      <c r="FP683">
        <v>0</v>
      </c>
      <c r="FQ683">
        <v>0</v>
      </c>
      <c r="FR683">
        <v>2</v>
      </c>
      <c r="FS683">
        <v>0</v>
      </c>
      <c r="FT683">
        <v>0</v>
      </c>
      <c r="FU683">
        <v>13</v>
      </c>
      <c r="FV683">
        <v>0</v>
      </c>
      <c r="FW683" t="s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1</v>
      </c>
      <c r="GH683">
        <v>0</v>
      </c>
      <c r="GI683">
        <v>0</v>
      </c>
      <c r="GJ683">
        <v>1</v>
      </c>
      <c r="GK683">
        <v>0</v>
      </c>
      <c r="GL683">
        <v>0</v>
      </c>
      <c r="GM683">
        <v>5</v>
      </c>
      <c r="GN683">
        <v>91</v>
      </c>
      <c r="GO683">
        <v>100</v>
      </c>
      <c r="GP683">
        <v>48</v>
      </c>
      <c r="GQ683">
        <v>6</v>
      </c>
      <c r="GR683">
        <v>7</v>
      </c>
      <c r="GS683">
        <v>8</v>
      </c>
      <c r="GT683">
        <v>3</v>
      </c>
      <c r="GU683">
        <v>5</v>
      </c>
      <c r="GV683">
        <v>5</v>
      </c>
      <c r="GW683">
        <v>1</v>
      </c>
      <c r="GX683">
        <v>1</v>
      </c>
      <c r="GY683">
        <v>4</v>
      </c>
      <c r="GZ683">
        <v>0</v>
      </c>
      <c r="HA683">
        <v>2</v>
      </c>
      <c r="HB683">
        <v>1</v>
      </c>
      <c r="HC683">
        <v>0</v>
      </c>
      <c r="HD683">
        <v>1</v>
      </c>
      <c r="HE683">
        <v>0</v>
      </c>
      <c r="HF683">
        <v>2</v>
      </c>
      <c r="HG683">
        <v>1</v>
      </c>
      <c r="HH683">
        <v>0</v>
      </c>
      <c r="HI683">
        <v>1</v>
      </c>
      <c r="HJ683">
        <v>4</v>
      </c>
      <c r="HK683">
        <v>100</v>
      </c>
      <c r="HL683">
        <v>154</v>
      </c>
      <c r="HM683">
        <v>72</v>
      </c>
      <c r="HN683">
        <v>18</v>
      </c>
      <c r="HO683">
        <v>12</v>
      </c>
      <c r="HP683">
        <v>6</v>
      </c>
      <c r="HQ683">
        <v>2</v>
      </c>
      <c r="HR683">
        <v>3</v>
      </c>
      <c r="HS683">
        <v>6</v>
      </c>
      <c r="HT683">
        <v>7</v>
      </c>
      <c r="HU683">
        <v>3</v>
      </c>
      <c r="HV683">
        <v>3</v>
      </c>
      <c r="HW683">
        <v>0</v>
      </c>
      <c r="HX683">
        <v>0</v>
      </c>
      <c r="HY683">
        <v>3</v>
      </c>
      <c r="HZ683">
        <v>1</v>
      </c>
      <c r="IA683">
        <v>2</v>
      </c>
      <c r="IB683">
        <v>0</v>
      </c>
      <c r="IC683">
        <v>0</v>
      </c>
      <c r="ID683">
        <v>0</v>
      </c>
      <c r="IE683">
        <v>2</v>
      </c>
      <c r="IF683">
        <v>0</v>
      </c>
      <c r="IG683">
        <v>6</v>
      </c>
      <c r="IH683">
        <v>0</v>
      </c>
      <c r="II683">
        <v>3</v>
      </c>
      <c r="IJ683">
        <v>5</v>
      </c>
      <c r="IK683">
        <v>154</v>
      </c>
      <c r="IL683">
        <v>1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1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1</v>
      </c>
      <c r="JJ683">
        <v>3</v>
      </c>
      <c r="JK683">
        <v>0</v>
      </c>
      <c r="JL683">
        <v>0</v>
      </c>
      <c r="JM683">
        <v>2</v>
      </c>
      <c r="JN683">
        <v>0</v>
      </c>
      <c r="JO683">
        <v>0</v>
      </c>
      <c r="JP683">
        <v>0</v>
      </c>
      <c r="JQ683">
        <v>0</v>
      </c>
      <c r="JR683">
        <v>1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3</v>
      </c>
    </row>
    <row r="684" spans="1:299">
      <c r="A684" t="s">
        <v>261</v>
      </c>
      <c r="B684" t="s">
        <v>2</v>
      </c>
      <c r="C684" t="str">
        <f>"126101"</f>
        <v>126101</v>
      </c>
      <c r="D684" t="s">
        <v>259</v>
      </c>
      <c r="E684">
        <v>339</v>
      </c>
      <c r="F684">
        <v>1625</v>
      </c>
      <c r="G684">
        <v>970</v>
      </c>
      <c r="H684">
        <v>40</v>
      </c>
      <c r="I684">
        <v>930</v>
      </c>
      <c r="J684">
        <v>0</v>
      </c>
      <c r="K684">
        <v>19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930</v>
      </c>
      <c r="T684">
        <v>0</v>
      </c>
      <c r="U684">
        <v>0</v>
      </c>
      <c r="V684">
        <v>930</v>
      </c>
      <c r="W684">
        <v>10</v>
      </c>
      <c r="X684">
        <v>7</v>
      </c>
      <c r="Y684">
        <v>3</v>
      </c>
      <c r="Z684">
        <v>0</v>
      </c>
      <c r="AA684">
        <v>920</v>
      </c>
      <c r="AB684">
        <v>329</v>
      </c>
      <c r="AC684">
        <v>131</v>
      </c>
      <c r="AD684">
        <v>27</v>
      </c>
      <c r="AE684">
        <v>10</v>
      </c>
      <c r="AF684">
        <v>27</v>
      </c>
      <c r="AG684">
        <v>0</v>
      </c>
      <c r="AH684">
        <v>3</v>
      </c>
      <c r="AI684">
        <v>3</v>
      </c>
      <c r="AJ684">
        <v>1</v>
      </c>
      <c r="AK684">
        <v>12</v>
      </c>
      <c r="AL684">
        <v>7</v>
      </c>
      <c r="AM684">
        <v>0</v>
      </c>
      <c r="AN684">
        <v>1</v>
      </c>
      <c r="AO684">
        <v>5</v>
      </c>
      <c r="AP684">
        <v>3</v>
      </c>
      <c r="AQ684">
        <v>1</v>
      </c>
      <c r="AR684">
        <v>3</v>
      </c>
      <c r="AS684">
        <v>1</v>
      </c>
      <c r="AT684">
        <v>1</v>
      </c>
      <c r="AU684">
        <v>0</v>
      </c>
      <c r="AV684">
        <v>2</v>
      </c>
      <c r="AW684">
        <v>0</v>
      </c>
      <c r="AX684">
        <v>2</v>
      </c>
      <c r="AY684">
        <v>0</v>
      </c>
      <c r="AZ684">
        <v>0</v>
      </c>
      <c r="BA684">
        <v>1</v>
      </c>
      <c r="BB684">
        <v>4</v>
      </c>
      <c r="BC684">
        <v>1</v>
      </c>
      <c r="BD684">
        <v>83</v>
      </c>
      <c r="BE684">
        <v>329</v>
      </c>
      <c r="BF684">
        <v>227</v>
      </c>
      <c r="BG684">
        <v>58</v>
      </c>
      <c r="BH684">
        <v>85</v>
      </c>
      <c r="BI684">
        <v>11</v>
      </c>
      <c r="BJ684">
        <v>2</v>
      </c>
      <c r="BK684">
        <v>16</v>
      </c>
      <c r="BL684">
        <v>20</v>
      </c>
      <c r="BM684">
        <v>3</v>
      </c>
      <c r="BN684">
        <v>1</v>
      </c>
      <c r="BO684">
        <v>2</v>
      </c>
      <c r="BP684">
        <v>1</v>
      </c>
      <c r="BQ684">
        <v>2</v>
      </c>
      <c r="BR684">
        <v>1</v>
      </c>
      <c r="BS684">
        <v>0</v>
      </c>
      <c r="BT684">
        <v>0</v>
      </c>
      <c r="BU684">
        <v>2</v>
      </c>
      <c r="BV684">
        <v>5</v>
      </c>
      <c r="BW684">
        <v>2</v>
      </c>
      <c r="BX684">
        <v>0</v>
      </c>
      <c r="BY684">
        <v>1</v>
      </c>
      <c r="BZ684">
        <v>0</v>
      </c>
      <c r="CA684">
        <v>0</v>
      </c>
      <c r="CB684">
        <v>0</v>
      </c>
      <c r="CC684">
        <v>2</v>
      </c>
      <c r="CD684">
        <v>0</v>
      </c>
      <c r="CE684">
        <v>0</v>
      </c>
      <c r="CF684">
        <v>0</v>
      </c>
      <c r="CG684">
        <v>1</v>
      </c>
      <c r="CH684">
        <v>12</v>
      </c>
      <c r="CI684">
        <v>227</v>
      </c>
      <c r="CJ684">
        <v>39</v>
      </c>
      <c r="CK684">
        <v>8</v>
      </c>
      <c r="CL684">
        <v>14</v>
      </c>
      <c r="CM684">
        <v>5</v>
      </c>
      <c r="CN684">
        <v>1</v>
      </c>
      <c r="CO684">
        <v>0</v>
      </c>
      <c r="CP684">
        <v>1</v>
      </c>
      <c r="CQ684">
        <v>1</v>
      </c>
      <c r="CR684">
        <v>0</v>
      </c>
      <c r="CS684">
        <v>0</v>
      </c>
      <c r="CT684">
        <v>2</v>
      </c>
      <c r="CU684">
        <v>3</v>
      </c>
      <c r="CV684">
        <v>0</v>
      </c>
      <c r="CW684">
        <v>1</v>
      </c>
      <c r="CX684">
        <v>0</v>
      </c>
      <c r="CY684">
        <v>0</v>
      </c>
      <c r="CZ684">
        <v>0</v>
      </c>
      <c r="DA684">
        <v>0</v>
      </c>
      <c r="DB684">
        <v>3</v>
      </c>
      <c r="DC684">
        <v>39</v>
      </c>
      <c r="DD684">
        <v>70</v>
      </c>
      <c r="DE684">
        <v>38</v>
      </c>
      <c r="DF684">
        <v>4</v>
      </c>
      <c r="DG684">
        <v>1</v>
      </c>
      <c r="DH684">
        <v>8</v>
      </c>
      <c r="DI684">
        <v>3</v>
      </c>
      <c r="DJ684">
        <v>1</v>
      </c>
      <c r="DK684">
        <v>1</v>
      </c>
      <c r="DL684">
        <v>0</v>
      </c>
      <c r="DM684">
        <v>1</v>
      </c>
      <c r="DN684">
        <v>0</v>
      </c>
      <c r="DO684">
        <v>0</v>
      </c>
      <c r="DP684">
        <v>1</v>
      </c>
      <c r="DQ684">
        <v>2</v>
      </c>
      <c r="DR684">
        <v>0</v>
      </c>
      <c r="DS684">
        <v>6</v>
      </c>
      <c r="DT684">
        <v>0</v>
      </c>
      <c r="DU684">
        <v>0</v>
      </c>
      <c r="DV684">
        <v>0</v>
      </c>
      <c r="DW684">
        <v>0</v>
      </c>
      <c r="DX684">
        <v>2</v>
      </c>
      <c r="DY684">
        <v>0</v>
      </c>
      <c r="DZ684">
        <v>0</v>
      </c>
      <c r="EA684">
        <v>0</v>
      </c>
      <c r="EB684">
        <v>1</v>
      </c>
      <c r="EC684">
        <v>0</v>
      </c>
      <c r="ED684">
        <v>0</v>
      </c>
      <c r="EE684">
        <v>1</v>
      </c>
      <c r="EF684">
        <v>0</v>
      </c>
      <c r="EG684">
        <v>70</v>
      </c>
      <c r="EH684">
        <v>15</v>
      </c>
      <c r="EI684">
        <v>4</v>
      </c>
      <c r="EJ684">
        <v>2</v>
      </c>
      <c r="EK684">
        <v>7</v>
      </c>
      <c r="EL684">
        <v>0</v>
      </c>
      <c r="EM684">
        <v>1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1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15</v>
      </c>
      <c r="FL684">
        <v>74</v>
      </c>
      <c r="FM684">
        <v>39</v>
      </c>
      <c r="FN684">
        <v>4</v>
      </c>
      <c r="FO684">
        <v>2</v>
      </c>
      <c r="FP684">
        <v>1</v>
      </c>
      <c r="FQ684">
        <v>2</v>
      </c>
      <c r="FR684">
        <v>2</v>
      </c>
      <c r="FS684">
        <v>0</v>
      </c>
      <c r="FT684">
        <v>1</v>
      </c>
      <c r="FU684">
        <v>13</v>
      </c>
      <c r="FV684">
        <v>1</v>
      </c>
      <c r="FW684" t="s">
        <v>0</v>
      </c>
      <c r="FX684">
        <v>1</v>
      </c>
      <c r="FY684">
        <v>2</v>
      </c>
      <c r="FZ684">
        <v>0</v>
      </c>
      <c r="GA684">
        <v>0</v>
      </c>
      <c r="GB684">
        <v>0</v>
      </c>
      <c r="GC684">
        <v>1</v>
      </c>
      <c r="GD684">
        <v>1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4</v>
      </c>
      <c r="GN684">
        <v>74</v>
      </c>
      <c r="GO684">
        <v>66</v>
      </c>
      <c r="GP684">
        <v>23</v>
      </c>
      <c r="GQ684">
        <v>6</v>
      </c>
      <c r="GR684">
        <v>7</v>
      </c>
      <c r="GS684">
        <v>3</v>
      </c>
      <c r="GT684">
        <v>1</v>
      </c>
      <c r="GU684">
        <v>2</v>
      </c>
      <c r="GV684">
        <v>0</v>
      </c>
      <c r="GW684">
        <v>2</v>
      </c>
      <c r="GX684">
        <v>0</v>
      </c>
      <c r="GY684">
        <v>3</v>
      </c>
      <c r="GZ684">
        <v>3</v>
      </c>
      <c r="HA684">
        <v>2</v>
      </c>
      <c r="HB684">
        <v>1</v>
      </c>
      <c r="HC684">
        <v>0</v>
      </c>
      <c r="HD684">
        <v>0</v>
      </c>
      <c r="HE684">
        <v>0</v>
      </c>
      <c r="HF684">
        <v>0</v>
      </c>
      <c r="HG684">
        <v>5</v>
      </c>
      <c r="HH684">
        <v>1</v>
      </c>
      <c r="HI684">
        <v>3</v>
      </c>
      <c r="HJ684">
        <v>4</v>
      </c>
      <c r="HK684">
        <v>66</v>
      </c>
      <c r="HL684">
        <v>92</v>
      </c>
      <c r="HM684">
        <v>55</v>
      </c>
      <c r="HN684">
        <v>6</v>
      </c>
      <c r="HO684">
        <v>9</v>
      </c>
      <c r="HP684">
        <v>2</v>
      </c>
      <c r="HQ684">
        <v>1</v>
      </c>
      <c r="HR684">
        <v>1</v>
      </c>
      <c r="HS684">
        <v>0</v>
      </c>
      <c r="HT684">
        <v>3</v>
      </c>
      <c r="HU684">
        <v>0</v>
      </c>
      <c r="HV684">
        <v>0</v>
      </c>
      <c r="HW684">
        <v>0</v>
      </c>
      <c r="HX684">
        <v>0</v>
      </c>
      <c r="HY684">
        <v>2</v>
      </c>
      <c r="HZ684">
        <v>0</v>
      </c>
      <c r="IA684">
        <v>2</v>
      </c>
      <c r="IB684">
        <v>0</v>
      </c>
      <c r="IC684">
        <v>0</v>
      </c>
      <c r="ID684">
        <v>1</v>
      </c>
      <c r="IE684">
        <v>0</v>
      </c>
      <c r="IF684">
        <v>2</v>
      </c>
      <c r="IG684">
        <v>2</v>
      </c>
      <c r="IH684">
        <v>1</v>
      </c>
      <c r="II684">
        <v>2</v>
      </c>
      <c r="IJ684">
        <v>3</v>
      </c>
      <c r="IK684">
        <v>92</v>
      </c>
      <c r="IL684">
        <v>6</v>
      </c>
      <c r="IM684">
        <v>3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1</v>
      </c>
      <c r="IZ684">
        <v>0</v>
      </c>
      <c r="JA684">
        <v>1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1</v>
      </c>
      <c r="JI684">
        <v>6</v>
      </c>
      <c r="JJ684">
        <v>2</v>
      </c>
      <c r="JK684">
        <v>0</v>
      </c>
      <c r="JL684">
        <v>0</v>
      </c>
      <c r="JM684">
        <v>0</v>
      </c>
      <c r="JN684">
        <v>1</v>
      </c>
      <c r="JO684">
        <v>0</v>
      </c>
      <c r="JP684">
        <v>1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2</v>
      </c>
    </row>
    <row r="685" spans="1:299">
      <c r="A685" t="s">
        <v>260</v>
      </c>
      <c r="B685" t="s">
        <v>2</v>
      </c>
      <c r="C685" t="str">
        <f>"126101"</f>
        <v>126101</v>
      </c>
      <c r="D685" t="s">
        <v>259</v>
      </c>
      <c r="E685">
        <v>340</v>
      </c>
      <c r="F685">
        <v>2168</v>
      </c>
      <c r="G685">
        <v>1660</v>
      </c>
      <c r="H685">
        <v>203</v>
      </c>
      <c r="I685">
        <v>1457</v>
      </c>
      <c r="J685">
        <v>1</v>
      </c>
      <c r="K685">
        <v>27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1450</v>
      </c>
      <c r="T685">
        <v>0</v>
      </c>
      <c r="U685">
        <v>0</v>
      </c>
      <c r="V685">
        <v>1450</v>
      </c>
      <c r="W685">
        <v>16</v>
      </c>
      <c r="X685">
        <v>9</v>
      </c>
      <c r="Y685">
        <v>7</v>
      </c>
      <c r="Z685">
        <v>0</v>
      </c>
      <c r="AA685">
        <v>1434</v>
      </c>
      <c r="AB685">
        <v>475</v>
      </c>
      <c r="AC685">
        <v>195</v>
      </c>
      <c r="AD685">
        <v>44</v>
      </c>
      <c r="AE685">
        <v>15</v>
      </c>
      <c r="AF685">
        <v>75</v>
      </c>
      <c r="AG685">
        <v>1</v>
      </c>
      <c r="AH685">
        <v>2</v>
      </c>
      <c r="AI685">
        <v>5</v>
      </c>
      <c r="AJ685">
        <v>1</v>
      </c>
      <c r="AK685">
        <v>8</v>
      </c>
      <c r="AL685">
        <v>9</v>
      </c>
      <c r="AM685">
        <v>0</v>
      </c>
      <c r="AN685">
        <v>0</v>
      </c>
      <c r="AO685">
        <v>10</v>
      </c>
      <c r="AP685">
        <v>0</v>
      </c>
      <c r="AQ685">
        <v>3</v>
      </c>
      <c r="AR685">
        <v>1</v>
      </c>
      <c r="AS685">
        <v>0</v>
      </c>
      <c r="AT685">
        <v>0</v>
      </c>
      <c r="AU685">
        <v>0</v>
      </c>
      <c r="AV685">
        <v>5</v>
      </c>
      <c r="AW685">
        <v>0</v>
      </c>
      <c r="AX685">
        <v>0</v>
      </c>
      <c r="AY685">
        <v>0</v>
      </c>
      <c r="AZ685">
        <v>1</v>
      </c>
      <c r="BA685">
        <v>3</v>
      </c>
      <c r="BB685">
        <v>2</v>
      </c>
      <c r="BC685">
        <v>1</v>
      </c>
      <c r="BD685">
        <v>94</v>
      </c>
      <c r="BE685">
        <v>475</v>
      </c>
      <c r="BF685">
        <v>375</v>
      </c>
      <c r="BG685">
        <v>114</v>
      </c>
      <c r="BH685">
        <v>125</v>
      </c>
      <c r="BI685">
        <v>12</v>
      </c>
      <c r="BJ685">
        <v>8</v>
      </c>
      <c r="BK685">
        <v>19</v>
      </c>
      <c r="BL685">
        <v>33</v>
      </c>
      <c r="BM685">
        <v>3</v>
      </c>
      <c r="BN685">
        <v>1</v>
      </c>
      <c r="BO685">
        <v>3</v>
      </c>
      <c r="BP685">
        <v>0</v>
      </c>
      <c r="BQ685">
        <v>3</v>
      </c>
      <c r="BR685">
        <v>0</v>
      </c>
      <c r="BS685">
        <v>3</v>
      </c>
      <c r="BT685">
        <v>2</v>
      </c>
      <c r="BU685">
        <v>3</v>
      </c>
      <c r="BV685">
        <v>17</v>
      </c>
      <c r="BW685">
        <v>1</v>
      </c>
      <c r="BX685">
        <v>1</v>
      </c>
      <c r="BY685">
        <v>0</v>
      </c>
      <c r="BZ685">
        <v>3</v>
      </c>
      <c r="CA685">
        <v>2</v>
      </c>
      <c r="CB685">
        <v>0</v>
      </c>
      <c r="CC685">
        <v>1</v>
      </c>
      <c r="CD685">
        <v>4</v>
      </c>
      <c r="CE685">
        <v>0</v>
      </c>
      <c r="CF685">
        <v>1</v>
      </c>
      <c r="CG685">
        <v>0</v>
      </c>
      <c r="CH685">
        <v>16</v>
      </c>
      <c r="CI685">
        <v>375</v>
      </c>
      <c r="CJ685">
        <v>45</v>
      </c>
      <c r="CK685">
        <v>20</v>
      </c>
      <c r="CL685">
        <v>7</v>
      </c>
      <c r="CM685">
        <v>2</v>
      </c>
      <c r="CN685">
        <v>2</v>
      </c>
      <c r="CO685">
        <v>4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CZ685">
        <v>0</v>
      </c>
      <c r="DA685">
        <v>2</v>
      </c>
      <c r="DB685">
        <v>2</v>
      </c>
      <c r="DC685">
        <v>45</v>
      </c>
      <c r="DD685">
        <v>105</v>
      </c>
      <c r="DE685">
        <v>64</v>
      </c>
      <c r="DF685">
        <v>4</v>
      </c>
      <c r="DG685">
        <v>4</v>
      </c>
      <c r="DH685">
        <v>8</v>
      </c>
      <c r="DI685">
        <v>4</v>
      </c>
      <c r="DJ685">
        <v>4</v>
      </c>
      <c r="DK685">
        <v>1</v>
      </c>
      <c r="DL685">
        <v>1</v>
      </c>
      <c r="DM685">
        <v>1</v>
      </c>
      <c r="DN685">
        <v>3</v>
      </c>
      <c r="DO685">
        <v>1</v>
      </c>
      <c r="DP685">
        <v>0</v>
      </c>
      <c r="DQ685">
        <v>0</v>
      </c>
      <c r="DR685">
        <v>2</v>
      </c>
      <c r="DS685">
        <v>2</v>
      </c>
      <c r="DT685">
        <v>0</v>
      </c>
      <c r="DU685">
        <v>0</v>
      </c>
      <c r="DV685">
        <v>0</v>
      </c>
      <c r="DW685">
        <v>1</v>
      </c>
      <c r="DX685">
        <v>2</v>
      </c>
      <c r="DY685">
        <v>1</v>
      </c>
      <c r="DZ685">
        <v>0</v>
      </c>
      <c r="EA685">
        <v>0</v>
      </c>
      <c r="EB685">
        <v>2</v>
      </c>
      <c r="EC685">
        <v>0</v>
      </c>
      <c r="ED685">
        <v>0</v>
      </c>
      <c r="EE685">
        <v>0</v>
      </c>
      <c r="EF685">
        <v>0</v>
      </c>
      <c r="EG685">
        <v>105</v>
      </c>
      <c r="EH685">
        <v>28</v>
      </c>
      <c r="EI685">
        <v>6</v>
      </c>
      <c r="EJ685">
        <v>2</v>
      </c>
      <c r="EK685">
        <v>12</v>
      </c>
      <c r="EL685">
        <v>1</v>
      </c>
      <c r="EM685">
        <v>0</v>
      </c>
      <c r="EN685">
        <v>1</v>
      </c>
      <c r="EO685">
        <v>1</v>
      </c>
      <c r="EP685">
        <v>0</v>
      </c>
      <c r="EQ685">
        <v>0</v>
      </c>
      <c r="ER685">
        <v>0</v>
      </c>
      <c r="ES685">
        <v>1</v>
      </c>
      <c r="ET685">
        <v>0</v>
      </c>
      <c r="EU685">
        <v>0</v>
      </c>
      <c r="EV685">
        <v>1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2</v>
      </c>
      <c r="FE685">
        <v>1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28</v>
      </c>
      <c r="FL685">
        <v>108</v>
      </c>
      <c r="FM685">
        <v>76</v>
      </c>
      <c r="FN685">
        <v>8</v>
      </c>
      <c r="FO685">
        <v>1</v>
      </c>
      <c r="FP685">
        <v>4</v>
      </c>
      <c r="FQ685">
        <v>1</v>
      </c>
      <c r="FR685">
        <v>2</v>
      </c>
      <c r="FS685">
        <v>0</v>
      </c>
      <c r="FT685">
        <v>0</v>
      </c>
      <c r="FU685">
        <v>6</v>
      </c>
      <c r="FV685">
        <v>1</v>
      </c>
      <c r="FW685" t="s">
        <v>0</v>
      </c>
      <c r="FX685">
        <v>2</v>
      </c>
      <c r="FY685">
        <v>0</v>
      </c>
      <c r="FZ685">
        <v>1</v>
      </c>
      <c r="GA685">
        <v>0</v>
      </c>
      <c r="GB685">
        <v>1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5</v>
      </c>
      <c r="GN685">
        <v>108</v>
      </c>
      <c r="GO685">
        <v>91</v>
      </c>
      <c r="GP685">
        <v>35</v>
      </c>
      <c r="GQ685">
        <v>8</v>
      </c>
      <c r="GR685">
        <v>5</v>
      </c>
      <c r="GS685">
        <v>7</v>
      </c>
      <c r="GT685">
        <v>1</v>
      </c>
      <c r="GU685">
        <v>1</v>
      </c>
      <c r="GV685">
        <v>4</v>
      </c>
      <c r="GW685">
        <v>0</v>
      </c>
      <c r="GX685">
        <v>3</v>
      </c>
      <c r="GY685">
        <v>1</v>
      </c>
      <c r="GZ685">
        <v>0</v>
      </c>
      <c r="HA685">
        <v>7</v>
      </c>
      <c r="HB685">
        <v>4</v>
      </c>
      <c r="HC685">
        <v>1</v>
      </c>
      <c r="HD685">
        <v>0</v>
      </c>
      <c r="HE685">
        <v>1</v>
      </c>
      <c r="HF685">
        <v>0</v>
      </c>
      <c r="HG685">
        <v>3</v>
      </c>
      <c r="HH685">
        <v>0</v>
      </c>
      <c r="HI685">
        <v>5</v>
      </c>
      <c r="HJ685">
        <v>5</v>
      </c>
      <c r="HK685">
        <v>91</v>
      </c>
      <c r="HL685">
        <v>201</v>
      </c>
      <c r="HM685">
        <v>94</v>
      </c>
      <c r="HN685">
        <v>29</v>
      </c>
      <c r="HO685">
        <v>18</v>
      </c>
      <c r="HP685">
        <v>12</v>
      </c>
      <c r="HQ685">
        <v>1</v>
      </c>
      <c r="HR685">
        <v>3</v>
      </c>
      <c r="HS685">
        <v>3</v>
      </c>
      <c r="HT685">
        <v>7</v>
      </c>
      <c r="HU685">
        <v>0</v>
      </c>
      <c r="HV685">
        <v>2</v>
      </c>
      <c r="HW685">
        <v>1</v>
      </c>
      <c r="HX685">
        <v>0</v>
      </c>
      <c r="HY685">
        <v>5</v>
      </c>
      <c r="HZ685">
        <v>1</v>
      </c>
      <c r="IA685">
        <v>0</v>
      </c>
      <c r="IB685">
        <v>2</v>
      </c>
      <c r="IC685">
        <v>1</v>
      </c>
      <c r="ID685">
        <v>0</v>
      </c>
      <c r="IE685">
        <v>1</v>
      </c>
      <c r="IF685">
        <v>2</v>
      </c>
      <c r="IG685">
        <v>6</v>
      </c>
      <c r="IH685">
        <v>1</v>
      </c>
      <c r="II685">
        <v>3</v>
      </c>
      <c r="IJ685">
        <v>9</v>
      </c>
      <c r="IK685">
        <v>201</v>
      </c>
      <c r="IL685">
        <v>3</v>
      </c>
      <c r="IM685">
        <v>2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1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3</v>
      </c>
      <c r="JJ685">
        <v>3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1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1</v>
      </c>
      <c r="KK685">
        <v>0</v>
      </c>
      <c r="KL685">
        <v>1</v>
      </c>
      <c r="KM685">
        <v>3</v>
      </c>
    </row>
    <row r="686" spans="1:299">
      <c r="A686" t="s">
        <v>258</v>
      </c>
      <c r="B686" t="s">
        <v>2</v>
      </c>
      <c r="C686" t="str">
        <f>"126101"</f>
        <v>126101</v>
      </c>
      <c r="D686" t="s">
        <v>252</v>
      </c>
      <c r="E686">
        <v>341</v>
      </c>
      <c r="F686">
        <v>1087</v>
      </c>
      <c r="G686">
        <v>810</v>
      </c>
      <c r="H686">
        <v>50</v>
      </c>
      <c r="I686">
        <v>760</v>
      </c>
      <c r="J686">
        <v>0</v>
      </c>
      <c r="K686">
        <v>25</v>
      </c>
      <c r="L686">
        <v>10</v>
      </c>
      <c r="M686">
        <v>10</v>
      </c>
      <c r="N686">
        <v>0</v>
      </c>
      <c r="O686">
        <v>0</v>
      </c>
      <c r="P686">
        <v>0</v>
      </c>
      <c r="Q686">
        <v>0</v>
      </c>
      <c r="R686">
        <v>10</v>
      </c>
      <c r="S686">
        <v>769</v>
      </c>
      <c r="T686">
        <v>10</v>
      </c>
      <c r="U686">
        <v>0</v>
      </c>
      <c r="V686">
        <v>769</v>
      </c>
      <c r="W686">
        <v>3</v>
      </c>
      <c r="X686">
        <v>2</v>
      </c>
      <c r="Y686">
        <v>1</v>
      </c>
      <c r="Z686">
        <v>0</v>
      </c>
      <c r="AA686">
        <v>766</v>
      </c>
      <c r="AB686">
        <v>251</v>
      </c>
      <c r="AC686">
        <v>97</v>
      </c>
      <c r="AD686">
        <v>21</v>
      </c>
      <c r="AE686">
        <v>5</v>
      </c>
      <c r="AF686">
        <v>33</v>
      </c>
      <c r="AG686">
        <v>1</v>
      </c>
      <c r="AH686">
        <v>0</v>
      </c>
      <c r="AI686">
        <v>2</v>
      </c>
      <c r="AJ686">
        <v>0</v>
      </c>
      <c r="AK686">
        <v>5</v>
      </c>
      <c r="AL686">
        <v>2</v>
      </c>
      <c r="AM686">
        <v>1</v>
      </c>
      <c r="AN686">
        <v>0</v>
      </c>
      <c r="AO686">
        <v>5</v>
      </c>
      <c r="AP686">
        <v>0</v>
      </c>
      <c r="AQ686">
        <v>1</v>
      </c>
      <c r="AR686">
        <v>3</v>
      </c>
      <c r="AS686">
        <v>1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2</v>
      </c>
      <c r="BA686">
        <v>3</v>
      </c>
      <c r="BB686">
        <v>0</v>
      </c>
      <c r="BC686">
        <v>0</v>
      </c>
      <c r="BD686">
        <v>68</v>
      </c>
      <c r="BE686">
        <v>251</v>
      </c>
      <c r="BF686">
        <v>221</v>
      </c>
      <c r="BG686">
        <v>63</v>
      </c>
      <c r="BH686">
        <v>66</v>
      </c>
      <c r="BI686">
        <v>7</v>
      </c>
      <c r="BJ686">
        <v>5</v>
      </c>
      <c r="BK686">
        <v>11</v>
      </c>
      <c r="BL686">
        <v>16</v>
      </c>
      <c r="BM686">
        <v>3</v>
      </c>
      <c r="BN686">
        <v>1</v>
      </c>
      <c r="BO686">
        <v>2</v>
      </c>
      <c r="BP686">
        <v>6</v>
      </c>
      <c r="BQ686">
        <v>4</v>
      </c>
      <c r="BR686">
        <v>0</v>
      </c>
      <c r="BS686">
        <v>0</v>
      </c>
      <c r="BT686">
        <v>0</v>
      </c>
      <c r="BU686">
        <v>3</v>
      </c>
      <c r="BV686">
        <v>6</v>
      </c>
      <c r="BW686">
        <v>3</v>
      </c>
      <c r="BX686">
        <v>1</v>
      </c>
      <c r="BY686">
        <v>0</v>
      </c>
      <c r="BZ686">
        <v>0</v>
      </c>
      <c r="CA686">
        <v>1</v>
      </c>
      <c r="CB686">
        <v>2</v>
      </c>
      <c r="CC686">
        <v>4</v>
      </c>
      <c r="CD686">
        <v>0</v>
      </c>
      <c r="CE686">
        <v>0</v>
      </c>
      <c r="CF686">
        <v>1</v>
      </c>
      <c r="CG686">
        <v>0</v>
      </c>
      <c r="CH686">
        <v>16</v>
      </c>
      <c r="CI686">
        <v>221</v>
      </c>
      <c r="CJ686">
        <v>27</v>
      </c>
      <c r="CK686">
        <v>9</v>
      </c>
      <c r="CL686">
        <v>5</v>
      </c>
      <c r="CM686">
        <v>3</v>
      </c>
      <c r="CN686">
        <v>2</v>
      </c>
      <c r="CO686">
        <v>1</v>
      </c>
      <c r="CP686">
        <v>0</v>
      </c>
      <c r="CQ686">
        <v>0</v>
      </c>
      <c r="CR686">
        <v>0</v>
      </c>
      <c r="CS686">
        <v>0</v>
      </c>
      <c r="CT686">
        <v>2</v>
      </c>
      <c r="CU686">
        <v>1</v>
      </c>
      <c r="CV686">
        <v>0</v>
      </c>
      <c r="CW686">
        <v>0</v>
      </c>
      <c r="CX686">
        <v>0</v>
      </c>
      <c r="CY686">
        <v>4</v>
      </c>
      <c r="CZ686">
        <v>0</v>
      </c>
      <c r="DA686">
        <v>0</v>
      </c>
      <c r="DB686">
        <v>0</v>
      </c>
      <c r="DC686">
        <v>27</v>
      </c>
      <c r="DD686">
        <v>50</v>
      </c>
      <c r="DE686">
        <v>36</v>
      </c>
      <c r="DF686">
        <v>1</v>
      </c>
      <c r="DG686">
        <v>1</v>
      </c>
      <c r="DH686">
        <v>4</v>
      </c>
      <c r="DI686">
        <v>0</v>
      </c>
      <c r="DJ686">
        <v>1</v>
      </c>
      <c r="DK686">
        <v>1</v>
      </c>
      <c r="DL686">
        <v>0</v>
      </c>
      <c r="DM686">
        <v>1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1</v>
      </c>
      <c r="DT686">
        <v>0</v>
      </c>
      <c r="DU686">
        <v>0</v>
      </c>
      <c r="DV686">
        <v>1</v>
      </c>
      <c r="DW686">
        <v>0</v>
      </c>
      <c r="DX686">
        <v>0</v>
      </c>
      <c r="DY686">
        <v>0</v>
      </c>
      <c r="DZ686">
        <v>2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50</v>
      </c>
      <c r="EH686">
        <v>7</v>
      </c>
      <c r="EI686">
        <v>4</v>
      </c>
      <c r="EJ686">
        <v>0</v>
      </c>
      <c r="EK686">
        <v>2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1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7</v>
      </c>
      <c r="FL686">
        <v>49</v>
      </c>
      <c r="FM686">
        <v>37</v>
      </c>
      <c r="FN686">
        <v>4</v>
      </c>
      <c r="FO686">
        <v>0</v>
      </c>
      <c r="FP686">
        <v>0</v>
      </c>
      <c r="FQ686">
        <v>1</v>
      </c>
      <c r="FR686">
        <v>0</v>
      </c>
      <c r="FS686">
        <v>1</v>
      </c>
      <c r="FT686">
        <v>1</v>
      </c>
      <c r="FU686">
        <v>0</v>
      </c>
      <c r="FV686">
        <v>0</v>
      </c>
      <c r="FW686" t="s">
        <v>0</v>
      </c>
      <c r="FX686">
        <v>1</v>
      </c>
      <c r="FY686">
        <v>0</v>
      </c>
      <c r="FZ686">
        <v>1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1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2</v>
      </c>
      <c r="GN686">
        <v>49</v>
      </c>
      <c r="GO686">
        <v>60</v>
      </c>
      <c r="GP686">
        <v>26</v>
      </c>
      <c r="GQ686">
        <v>8</v>
      </c>
      <c r="GR686">
        <v>2</v>
      </c>
      <c r="GS686">
        <v>7</v>
      </c>
      <c r="GT686">
        <v>2</v>
      </c>
      <c r="GU686">
        <v>0</v>
      </c>
      <c r="GV686">
        <v>0</v>
      </c>
      <c r="GW686">
        <v>0</v>
      </c>
      <c r="GX686">
        <v>2</v>
      </c>
      <c r="GY686">
        <v>2</v>
      </c>
      <c r="GZ686">
        <v>2</v>
      </c>
      <c r="HA686">
        <v>1</v>
      </c>
      <c r="HB686">
        <v>1</v>
      </c>
      <c r="HC686">
        <v>0</v>
      </c>
      <c r="HD686">
        <v>0</v>
      </c>
      <c r="HE686">
        <v>1</v>
      </c>
      <c r="HF686">
        <v>0</v>
      </c>
      <c r="HG686">
        <v>1</v>
      </c>
      <c r="HH686">
        <v>0</v>
      </c>
      <c r="HI686">
        <v>3</v>
      </c>
      <c r="HJ686">
        <v>2</v>
      </c>
      <c r="HK686">
        <v>60</v>
      </c>
      <c r="HL686">
        <v>99</v>
      </c>
      <c r="HM686">
        <v>51</v>
      </c>
      <c r="HN686">
        <v>14</v>
      </c>
      <c r="HO686">
        <v>9</v>
      </c>
      <c r="HP686">
        <v>3</v>
      </c>
      <c r="HQ686">
        <v>0</v>
      </c>
      <c r="HR686">
        <v>0</v>
      </c>
      <c r="HS686">
        <v>3</v>
      </c>
      <c r="HT686">
        <v>1</v>
      </c>
      <c r="HU686">
        <v>0</v>
      </c>
      <c r="HV686">
        <v>3</v>
      </c>
      <c r="HW686">
        <v>1</v>
      </c>
      <c r="HX686">
        <v>0</v>
      </c>
      <c r="HY686">
        <v>0</v>
      </c>
      <c r="HZ686">
        <v>2</v>
      </c>
      <c r="IA686">
        <v>1</v>
      </c>
      <c r="IB686">
        <v>1</v>
      </c>
      <c r="IC686">
        <v>0</v>
      </c>
      <c r="ID686">
        <v>0</v>
      </c>
      <c r="IE686">
        <v>0</v>
      </c>
      <c r="IF686">
        <v>0</v>
      </c>
      <c r="IG686">
        <v>4</v>
      </c>
      <c r="IH686">
        <v>3</v>
      </c>
      <c r="II686">
        <v>0</v>
      </c>
      <c r="IJ686">
        <v>3</v>
      </c>
      <c r="IK686">
        <v>99</v>
      </c>
      <c r="IL686">
        <v>1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1</v>
      </c>
      <c r="JH686">
        <v>0</v>
      </c>
      <c r="JI686">
        <v>1</v>
      </c>
      <c r="JJ686">
        <v>1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1</v>
      </c>
      <c r="KK686">
        <v>0</v>
      </c>
      <c r="KL686">
        <v>0</v>
      </c>
      <c r="KM686">
        <v>1</v>
      </c>
    </row>
    <row r="687" spans="1:299">
      <c r="A687" t="s">
        <v>257</v>
      </c>
      <c r="B687" t="s">
        <v>2</v>
      </c>
      <c r="C687" t="str">
        <f>"126101"</f>
        <v>126101</v>
      </c>
      <c r="D687" t="s">
        <v>252</v>
      </c>
      <c r="E687">
        <v>342</v>
      </c>
      <c r="F687">
        <v>1216</v>
      </c>
      <c r="G687">
        <v>930</v>
      </c>
      <c r="H687">
        <v>153</v>
      </c>
      <c r="I687">
        <v>777</v>
      </c>
      <c r="J687">
        <v>0</v>
      </c>
      <c r="K687">
        <v>10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777</v>
      </c>
      <c r="T687">
        <v>0</v>
      </c>
      <c r="U687">
        <v>0</v>
      </c>
      <c r="V687">
        <v>777</v>
      </c>
      <c r="W687">
        <v>5</v>
      </c>
      <c r="X687">
        <v>5</v>
      </c>
      <c r="Y687">
        <v>0</v>
      </c>
      <c r="Z687">
        <v>0</v>
      </c>
      <c r="AA687">
        <v>772</v>
      </c>
      <c r="AB687">
        <v>276</v>
      </c>
      <c r="AC687">
        <v>118</v>
      </c>
      <c r="AD687">
        <v>20</v>
      </c>
      <c r="AE687">
        <v>13</v>
      </c>
      <c r="AF687">
        <v>36</v>
      </c>
      <c r="AG687">
        <v>0</v>
      </c>
      <c r="AH687">
        <v>1</v>
      </c>
      <c r="AI687">
        <v>3</v>
      </c>
      <c r="AJ687">
        <v>0</v>
      </c>
      <c r="AK687">
        <v>8</v>
      </c>
      <c r="AL687">
        <v>3</v>
      </c>
      <c r="AM687">
        <v>2</v>
      </c>
      <c r="AN687">
        <v>1</v>
      </c>
      <c r="AO687">
        <v>6</v>
      </c>
      <c r="AP687">
        <v>0</v>
      </c>
      <c r="AQ687">
        <v>1</v>
      </c>
      <c r="AR687">
        <v>1</v>
      </c>
      <c r="AS687">
        <v>1</v>
      </c>
      <c r="AT687">
        <v>0</v>
      </c>
      <c r="AU687">
        <v>0</v>
      </c>
      <c r="AV687">
        <v>4</v>
      </c>
      <c r="AW687">
        <v>0</v>
      </c>
      <c r="AX687">
        <v>1</v>
      </c>
      <c r="AY687">
        <v>0</v>
      </c>
      <c r="AZ687">
        <v>1</v>
      </c>
      <c r="BA687">
        <v>2</v>
      </c>
      <c r="BB687">
        <v>0</v>
      </c>
      <c r="BC687">
        <v>0</v>
      </c>
      <c r="BD687">
        <v>54</v>
      </c>
      <c r="BE687">
        <v>276</v>
      </c>
      <c r="BF687">
        <v>247</v>
      </c>
      <c r="BG687">
        <v>98</v>
      </c>
      <c r="BH687">
        <v>77</v>
      </c>
      <c r="BI687">
        <v>7</v>
      </c>
      <c r="BJ687">
        <v>5</v>
      </c>
      <c r="BK687">
        <v>11</v>
      </c>
      <c r="BL687">
        <v>17</v>
      </c>
      <c r="BM687">
        <v>1</v>
      </c>
      <c r="BN687">
        <v>0</v>
      </c>
      <c r="BO687">
        <v>1</v>
      </c>
      <c r="BP687">
        <v>3</v>
      </c>
      <c r="BQ687">
        <v>2</v>
      </c>
      <c r="BR687">
        <v>0</v>
      </c>
      <c r="BS687">
        <v>0</v>
      </c>
      <c r="BT687">
        <v>0</v>
      </c>
      <c r="BU687">
        <v>0</v>
      </c>
      <c r="BV687">
        <v>9</v>
      </c>
      <c r="BW687">
        <v>0</v>
      </c>
      <c r="BX687">
        <v>0</v>
      </c>
      <c r="BY687">
        <v>0</v>
      </c>
      <c r="BZ687">
        <v>0</v>
      </c>
      <c r="CA687">
        <v>3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0</v>
      </c>
      <c r="CH687">
        <v>12</v>
      </c>
      <c r="CI687">
        <v>247</v>
      </c>
      <c r="CJ687">
        <v>18</v>
      </c>
      <c r="CK687">
        <v>10</v>
      </c>
      <c r="CL687">
        <v>2</v>
      </c>
      <c r="CM687">
        <v>3</v>
      </c>
      <c r="CN687">
        <v>2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18</v>
      </c>
      <c r="DD687">
        <v>39</v>
      </c>
      <c r="DE687">
        <v>28</v>
      </c>
      <c r="DF687">
        <v>0</v>
      </c>
      <c r="DG687">
        <v>1</v>
      </c>
      <c r="DH687">
        <v>0</v>
      </c>
      <c r="DI687">
        <v>2</v>
      </c>
      <c r="DJ687">
        <v>2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1</v>
      </c>
      <c r="DS687">
        <v>0</v>
      </c>
      <c r="DT687">
        <v>0</v>
      </c>
      <c r="DU687">
        <v>0</v>
      </c>
      <c r="DV687">
        <v>0</v>
      </c>
      <c r="DW687">
        <v>1</v>
      </c>
      <c r="DX687">
        <v>0</v>
      </c>
      <c r="DY687">
        <v>0</v>
      </c>
      <c r="DZ687">
        <v>0</v>
      </c>
      <c r="EA687">
        <v>2</v>
      </c>
      <c r="EB687">
        <v>0</v>
      </c>
      <c r="EC687">
        <v>1</v>
      </c>
      <c r="ED687">
        <v>0</v>
      </c>
      <c r="EE687">
        <v>0</v>
      </c>
      <c r="EF687">
        <v>1</v>
      </c>
      <c r="EG687">
        <v>39</v>
      </c>
      <c r="EH687">
        <v>13</v>
      </c>
      <c r="EI687">
        <v>2</v>
      </c>
      <c r="EJ687">
        <v>0</v>
      </c>
      <c r="EK687">
        <v>5</v>
      </c>
      <c r="EL687">
        <v>0</v>
      </c>
      <c r="EM687">
        <v>0</v>
      </c>
      <c r="EN687">
        <v>0</v>
      </c>
      <c r="EO687">
        <v>0</v>
      </c>
      <c r="EP687">
        <v>1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1</v>
      </c>
      <c r="FD687">
        <v>0</v>
      </c>
      <c r="FE687">
        <v>0</v>
      </c>
      <c r="FF687">
        <v>0</v>
      </c>
      <c r="FG687">
        <v>2</v>
      </c>
      <c r="FH687">
        <v>0</v>
      </c>
      <c r="FI687">
        <v>1</v>
      </c>
      <c r="FJ687">
        <v>1</v>
      </c>
      <c r="FK687">
        <v>13</v>
      </c>
      <c r="FL687">
        <v>55</v>
      </c>
      <c r="FM687">
        <v>38</v>
      </c>
      <c r="FN687">
        <v>1</v>
      </c>
      <c r="FO687">
        <v>0</v>
      </c>
      <c r="FP687">
        <v>1</v>
      </c>
      <c r="FQ687">
        <v>0</v>
      </c>
      <c r="FR687">
        <v>0</v>
      </c>
      <c r="FS687">
        <v>1</v>
      </c>
      <c r="FT687">
        <v>0</v>
      </c>
      <c r="FU687">
        <v>3</v>
      </c>
      <c r="FV687">
        <v>1</v>
      </c>
      <c r="FW687" t="s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1</v>
      </c>
      <c r="GD687">
        <v>1</v>
      </c>
      <c r="GE687">
        <v>0</v>
      </c>
      <c r="GF687">
        <v>2</v>
      </c>
      <c r="GG687">
        <v>1</v>
      </c>
      <c r="GH687">
        <v>0</v>
      </c>
      <c r="GI687">
        <v>1</v>
      </c>
      <c r="GJ687">
        <v>0</v>
      </c>
      <c r="GK687">
        <v>0</v>
      </c>
      <c r="GL687">
        <v>0</v>
      </c>
      <c r="GM687">
        <v>4</v>
      </c>
      <c r="GN687">
        <v>55</v>
      </c>
      <c r="GO687">
        <v>50</v>
      </c>
      <c r="GP687">
        <v>22</v>
      </c>
      <c r="GQ687">
        <v>6</v>
      </c>
      <c r="GR687">
        <v>1</v>
      </c>
      <c r="GS687">
        <v>4</v>
      </c>
      <c r="GT687">
        <v>1</v>
      </c>
      <c r="GU687">
        <v>1</v>
      </c>
      <c r="GV687">
        <v>0</v>
      </c>
      <c r="GW687">
        <v>0</v>
      </c>
      <c r="GX687">
        <v>0</v>
      </c>
      <c r="GY687">
        <v>2</v>
      </c>
      <c r="GZ687">
        <v>0</v>
      </c>
      <c r="HA687">
        <v>2</v>
      </c>
      <c r="HB687">
        <v>1</v>
      </c>
      <c r="HC687">
        <v>0</v>
      </c>
      <c r="HD687">
        <v>1</v>
      </c>
      <c r="HE687">
        <v>0</v>
      </c>
      <c r="HF687">
        <v>0</v>
      </c>
      <c r="HG687">
        <v>3</v>
      </c>
      <c r="HH687">
        <v>0</v>
      </c>
      <c r="HI687">
        <v>1</v>
      </c>
      <c r="HJ687">
        <v>5</v>
      </c>
      <c r="HK687">
        <v>50</v>
      </c>
      <c r="HL687">
        <v>71</v>
      </c>
      <c r="HM687">
        <v>44</v>
      </c>
      <c r="HN687">
        <v>3</v>
      </c>
      <c r="HO687">
        <v>5</v>
      </c>
      <c r="HP687">
        <v>3</v>
      </c>
      <c r="HQ687">
        <v>1</v>
      </c>
      <c r="HR687">
        <v>0</v>
      </c>
      <c r="HS687">
        <v>1</v>
      </c>
      <c r="HT687">
        <v>1</v>
      </c>
      <c r="HU687">
        <v>0</v>
      </c>
      <c r="HV687">
        <v>0</v>
      </c>
      <c r="HW687">
        <v>1</v>
      </c>
      <c r="HX687">
        <v>2</v>
      </c>
      <c r="HY687">
        <v>1</v>
      </c>
      <c r="HZ687">
        <v>1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2</v>
      </c>
      <c r="IH687">
        <v>0</v>
      </c>
      <c r="II687">
        <v>1</v>
      </c>
      <c r="IJ687">
        <v>5</v>
      </c>
      <c r="IK687">
        <v>71</v>
      </c>
      <c r="IL687">
        <v>2</v>
      </c>
      <c r="IM687">
        <v>1</v>
      </c>
      <c r="IN687">
        <v>0</v>
      </c>
      <c r="IO687">
        <v>1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2</v>
      </c>
      <c r="JJ687">
        <v>1</v>
      </c>
      <c r="JK687">
        <v>0</v>
      </c>
      <c r="JL687">
        <v>1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1</v>
      </c>
    </row>
    <row r="688" spans="1:299">
      <c r="A688" t="s">
        <v>256</v>
      </c>
      <c r="B688" t="s">
        <v>2</v>
      </c>
      <c r="C688" t="str">
        <f>"126101"</f>
        <v>126101</v>
      </c>
      <c r="D688" t="s">
        <v>252</v>
      </c>
      <c r="E688">
        <v>343</v>
      </c>
      <c r="F688">
        <v>1144</v>
      </c>
      <c r="G688">
        <v>1090</v>
      </c>
      <c r="H688">
        <v>327</v>
      </c>
      <c r="I688">
        <v>763</v>
      </c>
      <c r="J688">
        <v>0</v>
      </c>
      <c r="K688">
        <v>5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763</v>
      </c>
      <c r="T688">
        <v>0</v>
      </c>
      <c r="U688">
        <v>0</v>
      </c>
      <c r="V688">
        <v>763</v>
      </c>
      <c r="W688">
        <v>5</v>
      </c>
      <c r="X688">
        <v>5</v>
      </c>
      <c r="Y688">
        <v>0</v>
      </c>
      <c r="Z688">
        <v>0</v>
      </c>
      <c r="AA688">
        <v>758</v>
      </c>
      <c r="AB688">
        <v>275</v>
      </c>
      <c r="AC688">
        <v>111</v>
      </c>
      <c r="AD688">
        <v>18</v>
      </c>
      <c r="AE688">
        <v>5</v>
      </c>
      <c r="AF688">
        <v>28</v>
      </c>
      <c r="AG688">
        <v>1</v>
      </c>
      <c r="AH688">
        <v>3</v>
      </c>
      <c r="AI688">
        <v>7</v>
      </c>
      <c r="AJ688">
        <v>0</v>
      </c>
      <c r="AK688">
        <v>6</v>
      </c>
      <c r="AL688">
        <v>2</v>
      </c>
      <c r="AM688">
        <v>0</v>
      </c>
      <c r="AN688">
        <v>2</v>
      </c>
      <c r="AO688">
        <v>4</v>
      </c>
      <c r="AP688">
        <v>2</v>
      </c>
      <c r="AQ688">
        <v>0</v>
      </c>
      <c r="AR688">
        <v>2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3</v>
      </c>
      <c r="AY688">
        <v>2</v>
      </c>
      <c r="AZ688">
        <v>0</v>
      </c>
      <c r="BA688">
        <v>1</v>
      </c>
      <c r="BB688">
        <v>0</v>
      </c>
      <c r="BC688">
        <v>0</v>
      </c>
      <c r="BD688">
        <v>77</v>
      </c>
      <c r="BE688">
        <v>275</v>
      </c>
      <c r="BF688">
        <v>226</v>
      </c>
      <c r="BG688">
        <v>88</v>
      </c>
      <c r="BH688">
        <v>81</v>
      </c>
      <c r="BI688">
        <v>7</v>
      </c>
      <c r="BJ688">
        <v>5</v>
      </c>
      <c r="BK688">
        <v>5</v>
      </c>
      <c r="BL688">
        <v>15</v>
      </c>
      <c r="BM688">
        <v>2</v>
      </c>
      <c r="BN688">
        <v>0</v>
      </c>
      <c r="BO688">
        <v>1</v>
      </c>
      <c r="BP688">
        <v>3</v>
      </c>
      <c r="BQ688">
        <v>1</v>
      </c>
      <c r="BR688">
        <v>0</v>
      </c>
      <c r="BS688">
        <v>3</v>
      </c>
      <c r="BT688">
        <v>0</v>
      </c>
      <c r="BU688">
        <v>0</v>
      </c>
      <c r="BV688">
        <v>6</v>
      </c>
      <c r="BW688">
        <v>1</v>
      </c>
      <c r="BX688">
        <v>0</v>
      </c>
      <c r="BY688">
        <v>2</v>
      </c>
      <c r="BZ688">
        <v>0</v>
      </c>
      <c r="CA688">
        <v>2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4</v>
      </c>
      <c r="CI688">
        <v>226</v>
      </c>
      <c r="CJ688">
        <v>23</v>
      </c>
      <c r="CK688">
        <v>15</v>
      </c>
      <c r="CL688">
        <v>2</v>
      </c>
      <c r="CM688">
        <v>2</v>
      </c>
      <c r="CN688">
        <v>0</v>
      </c>
      <c r="CO688">
        <v>1</v>
      </c>
      <c r="CP688">
        <v>0</v>
      </c>
      <c r="CQ688">
        <v>0</v>
      </c>
      <c r="CR688">
        <v>1</v>
      </c>
      <c r="CS688">
        <v>0</v>
      </c>
      <c r="CT688">
        <v>2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23</v>
      </c>
      <c r="DD688">
        <v>37</v>
      </c>
      <c r="DE688">
        <v>23</v>
      </c>
      <c r="DF688">
        <v>0</v>
      </c>
      <c r="DG688">
        <v>1</v>
      </c>
      <c r="DH688">
        <v>0</v>
      </c>
      <c r="DI688">
        <v>1</v>
      </c>
      <c r="DJ688">
        <v>1</v>
      </c>
      <c r="DK688">
        <v>1</v>
      </c>
      <c r="DL688">
        <v>0</v>
      </c>
      <c r="DM688">
        <v>0</v>
      </c>
      <c r="DN688">
        <v>2</v>
      </c>
      <c r="DO688">
        <v>0</v>
      </c>
      <c r="DP688">
        <v>0</v>
      </c>
      <c r="DQ688">
        <v>0</v>
      </c>
      <c r="DR688">
        <v>0</v>
      </c>
      <c r="DS688">
        <v>2</v>
      </c>
      <c r="DT688">
        <v>1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2</v>
      </c>
      <c r="EA688">
        <v>3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37</v>
      </c>
      <c r="EH688">
        <v>18</v>
      </c>
      <c r="EI688">
        <v>7</v>
      </c>
      <c r="EJ688">
        <v>1</v>
      </c>
      <c r="EK688">
        <v>5</v>
      </c>
      <c r="EL688">
        <v>0</v>
      </c>
      <c r="EM688">
        <v>1</v>
      </c>
      <c r="EN688">
        <v>0</v>
      </c>
      <c r="EO688">
        <v>0</v>
      </c>
      <c r="EP688">
        <v>0</v>
      </c>
      <c r="EQ688">
        <v>0</v>
      </c>
      <c r="ER688">
        <v>1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1</v>
      </c>
      <c r="FF688">
        <v>0</v>
      </c>
      <c r="FG688">
        <v>0</v>
      </c>
      <c r="FH688">
        <v>0</v>
      </c>
      <c r="FI688">
        <v>0</v>
      </c>
      <c r="FJ688">
        <v>2</v>
      </c>
      <c r="FK688">
        <v>18</v>
      </c>
      <c r="FL688">
        <v>53</v>
      </c>
      <c r="FM688">
        <v>32</v>
      </c>
      <c r="FN688">
        <v>3</v>
      </c>
      <c r="FO688">
        <v>1</v>
      </c>
      <c r="FP688">
        <v>0</v>
      </c>
      <c r="FQ688">
        <v>1</v>
      </c>
      <c r="FR688">
        <v>2</v>
      </c>
      <c r="FS688">
        <v>0</v>
      </c>
      <c r="FT688">
        <v>1</v>
      </c>
      <c r="FU688">
        <v>6</v>
      </c>
      <c r="FV688">
        <v>0</v>
      </c>
      <c r="FW688" t="s">
        <v>0</v>
      </c>
      <c r="FX688">
        <v>0</v>
      </c>
      <c r="FY688">
        <v>1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2</v>
      </c>
      <c r="GI688">
        <v>1</v>
      </c>
      <c r="GJ688">
        <v>0</v>
      </c>
      <c r="GK688">
        <v>0</v>
      </c>
      <c r="GL688">
        <v>0</v>
      </c>
      <c r="GM688">
        <v>3</v>
      </c>
      <c r="GN688">
        <v>53</v>
      </c>
      <c r="GO688">
        <v>45</v>
      </c>
      <c r="GP688">
        <v>17</v>
      </c>
      <c r="GQ688">
        <v>3</v>
      </c>
      <c r="GR688">
        <v>2</v>
      </c>
      <c r="GS688">
        <v>1</v>
      </c>
      <c r="GT688">
        <v>2</v>
      </c>
      <c r="GU688">
        <v>2</v>
      </c>
      <c r="GV688">
        <v>3</v>
      </c>
      <c r="GW688">
        <v>0</v>
      </c>
      <c r="GX688">
        <v>0</v>
      </c>
      <c r="GY688">
        <v>3</v>
      </c>
      <c r="GZ688">
        <v>0</v>
      </c>
      <c r="HA688">
        <v>1</v>
      </c>
      <c r="HB688">
        <v>2</v>
      </c>
      <c r="HC688">
        <v>1</v>
      </c>
      <c r="HD688">
        <v>0</v>
      </c>
      <c r="HE688">
        <v>1</v>
      </c>
      <c r="HF688">
        <v>0</v>
      </c>
      <c r="HG688">
        <v>2</v>
      </c>
      <c r="HH688">
        <v>0</v>
      </c>
      <c r="HI688">
        <v>1</v>
      </c>
      <c r="HJ688">
        <v>4</v>
      </c>
      <c r="HK688">
        <v>45</v>
      </c>
      <c r="HL688">
        <v>75</v>
      </c>
      <c r="HM688">
        <v>40</v>
      </c>
      <c r="HN688">
        <v>12</v>
      </c>
      <c r="HO688">
        <v>6</v>
      </c>
      <c r="HP688">
        <v>3</v>
      </c>
      <c r="HQ688">
        <v>1</v>
      </c>
      <c r="HR688">
        <v>0</v>
      </c>
      <c r="HS688">
        <v>1</v>
      </c>
      <c r="HT688">
        <v>0</v>
      </c>
      <c r="HU688">
        <v>2</v>
      </c>
      <c r="HV688">
        <v>1</v>
      </c>
      <c r="HW688">
        <v>2</v>
      </c>
      <c r="HX688">
        <v>0</v>
      </c>
      <c r="HY688">
        <v>0</v>
      </c>
      <c r="HZ688">
        <v>0</v>
      </c>
      <c r="IA688">
        <v>0</v>
      </c>
      <c r="IB688">
        <v>1</v>
      </c>
      <c r="IC688">
        <v>0</v>
      </c>
      <c r="ID688">
        <v>2</v>
      </c>
      <c r="IE688">
        <v>0</v>
      </c>
      <c r="IF688">
        <v>0</v>
      </c>
      <c r="IG688">
        <v>2</v>
      </c>
      <c r="IH688">
        <v>1</v>
      </c>
      <c r="II688">
        <v>0</v>
      </c>
      <c r="IJ688">
        <v>1</v>
      </c>
      <c r="IK688">
        <v>75</v>
      </c>
      <c r="IL688">
        <v>1</v>
      </c>
      <c r="IM688">
        <v>1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1</v>
      </c>
      <c r="JJ688">
        <v>5</v>
      </c>
      <c r="JK688">
        <v>2</v>
      </c>
      <c r="JL688">
        <v>1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1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1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5</v>
      </c>
    </row>
    <row r="689" spans="1:299">
      <c r="A689" t="s">
        <v>255</v>
      </c>
      <c r="B689" t="s">
        <v>2</v>
      </c>
      <c r="C689" t="str">
        <f>"126101"</f>
        <v>126101</v>
      </c>
      <c r="D689" t="s">
        <v>252</v>
      </c>
      <c r="E689">
        <v>344</v>
      </c>
      <c r="F689">
        <v>1121</v>
      </c>
      <c r="G689">
        <v>830</v>
      </c>
      <c r="H689">
        <v>120</v>
      </c>
      <c r="I689">
        <v>710</v>
      </c>
      <c r="J689">
        <v>0</v>
      </c>
      <c r="K689">
        <v>4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711</v>
      </c>
      <c r="T689">
        <v>1</v>
      </c>
      <c r="U689">
        <v>0</v>
      </c>
      <c r="V689">
        <v>711</v>
      </c>
      <c r="W689">
        <v>14</v>
      </c>
      <c r="X689">
        <v>12</v>
      </c>
      <c r="Y689">
        <v>2</v>
      </c>
      <c r="Z689">
        <v>0</v>
      </c>
      <c r="AA689">
        <v>697</v>
      </c>
      <c r="AB689">
        <v>263</v>
      </c>
      <c r="AC689">
        <v>101</v>
      </c>
      <c r="AD689">
        <v>17</v>
      </c>
      <c r="AE689">
        <v>21</v>
      </c>
      <c r="AF689">
        <v>40</v>
      </c>
      <c r="AG689">
        <v>0</v>
      </c>
      <c r="AH689">
        <v>1</v>
      </c>
      <c r="AI689">
        <v>3</v>
      </c>
      <c r="AJ689">
        <v>2</v>
      </c>
      <c r="AK689">
        <v>6</v>
      </c>
      <c r="AL689">
        <v>0</v>
      </c>
      <c r="AM689">
        <v>0</v>
      </c>
      <c r="AN689">
        <v>1</v>
      </c>
      <c r="AO689">
        <v>3</v>
      </c>
      <c r="AP689">
        <v>1</v>
      </c>
      <c r="AQ689">
        <v>3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2</v>
      </c>
      <c r="AZ689">
        <v>2</v>
      </c>
      <c r="BA689">
        <v>0</v>
      </c>
      <c r="BB689">
        <v>2</v>
      </c>
      <c r="BC689">
        <v>0</v>
      </c>
      <c r="BD689">
        <v>56</v>
      </c>
      <c r="BE689">
        <v>263</v>
      </c>
      <c r="BF689">
        <v>172</v>
      </c>
      <c r="BG689">
        <v>40</v>
      </c>
      <c r="BH689">
        <v>72</v>
      </c>
      <c r="BI689">
        <v>3</v>
      </c>
      <c r="BJ689">
        <v>4</v>
      </c>
      <c r="BK689">
        <v>11</v>
      </c>
      <c r="BL689">
        <v>16</v>
      </c>
      <c r="BM689">
        <v>5</v>
      </c>
      <c r="BN689">
        <v>0</v>
      </c>
      <c r="BO689">
        <v>1</v>
      </c>
      <c r="BP689">
        <v>0</v>
      </c>
      <c r="BQ689">
        <v>0</v>
      </c>
      <c r="BR689">
        <v>0</v>
      </c>
      <c r="BS689">
        <v>2</v>
      </c>
      <c r="BT689">
        <v>2</v>
      </c>
      <c r="BU689">
        <v>0</v>
      </c>
      <c r="BV689">
        <v>4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11</v>
      </c>
      <c r="CI689">
        <v>172</v>
      </c>
      <c r="CJ689">
        <v>30</v>
      </c>
      <c r="CK689">
        <v>13</v>
      </c>
      <c r="CL689">
        <v>6</v>
      </c>
      <c r="CM689">
        <v>4</v>
      </c>
      <c r="CN689">
        <v>0</v>
      </c>
      <c r="CO689">
        <v>0</v>
      </c>
      <c r="CP689">
        <v>0</v>
      </c>
      <c r="CQ689">
        <v>0</v>
      </c>
      <c r="CR689">
        <v>1</v>
      </c>
      <c r="CS689">
        <v>0</v>
      </c>
      <c r="CT689">
        <v>3</v>
      </c>
      <c r="CU689">
        <v>1</v>
      </c>
      <c r="CV689">
        <v>1</v>
      </c>
      <c r="CW689">
        <v>0</v>
      </c>
      <c r="CX689">
        <v>0</v>
      </c>
      <c r="CY689">
        <v>1</v>
      </c>
      <c r="CZ689">
        <v>0</v>
      </c>
      <c r="DA689">
        <v>0</v>
      </c>
      <c r="DB689">
        <v>0</v>
      </c>
      <c r="DC689">
        <v>30</v>
      </c>
      <c r="DD689">
        <v>44</v>
      </c>
      <c r="DE689">
        <v>28</v>
      </c>
      <c r="DF689">
        <v>0</v>
      </c>
      <c r="DG689">
        <v>1</v>
      </c>
      <c r="DH689">
        <v>2</v>
      </c>
      <c r="DI689">
        <v>3</v>
      </c>
      <c r="DJ689">
        <v>2</v>
      </c>
      <c r="DK689">
        <v>0</v>
      </c>
      <c r="DL689">
        <v>2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0</v>
      </c>
      <c r="DS689">
        <v>2</v>
      </c>
      <c r="DT689">
        <v>0</v>
      </c>
      <c r="DU689">
        <v>1</v>
      </c>
      <c r="DV689">
        <v>1</v>
      </c>
      <c r="DW689">
        <v>0</v>
      </c>
      <c r="DX689">
        <v>0</v>
      </c>
      <c r="DY689">
        <v>0</v>
      </c>
      <c r="DZ689">
        <v>1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44</v>
      </c>
      <c r="EH689">
        <v>14</v>
      </c>
      <c r="EI689">
        <v>0</v>
      </c>
      <c r="EJ689">
        <v>1</v>
      </c>
      <c r="EK689">
        <v>6</v>
      </c>
      <c r="EL689">
        <v>1</v>
      </c>
      <c r="EM689">
        <v>0</v>
      </c>
      <c r="EN689">
        <v>2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1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3</v>
      </c>
      <c r="FK689">
        <v>14</v>
      </c>
      <c r="FL689">
        <v>50</v>
      </c>
      <c r="FM689">
        <v>32</v>
      </c>
      <c r="FN689">
        <v>1</v>
      </c>
      <c r="FO689">
        <v>1</v>
      </c>
      <c r="FP689">
        <v>1</v>
      </c>
      <c r="FQ689">
        <v>2</v>
      </c>
      <c r="FR689">
        <v>0</v>
      </c>
      <c r="FS689">
        <v>0</v>
      </c>
      <c r="FT689">
        <v>1</v>
      </c>
      <c r="FU689">
        <v>7</v>
      </c>
      <c r="FV689">
        <v>0</v>
      </c>
      <c r="FW689" t="s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1</v>
      </c>
      <c r="GJ689">
        <v>0</v>
      </c>
      <c r="GK689">
        <v>0</v>
      </c>
      <c r="GL689">
        <v>0</v>
      </c>
      <c r="GM689">
        <v>4</v>
      </c>
      <c r="GN689">
        <v>50</v>
      </c>
      <c r="GO689">
        <v>51</v>
      </c>
      <c r="GP689">
        <v>27</v>
      </c>
      <c r="GQ689">
        <v>7</v>
      </c>
      <c r="GR689">
        <v>0</v>
      </c>
      <c r="GS689">
        <v>0</v>
      </c>
      <c r="GT689">
        <v>3</v>
      </c>
      <c r="GU689">
        <v>2</v>
      </c>
      <c r="GV689">
        <v>1</v>
      </c>
      <c r="GW689">
        <v>0</v>
      </c>
      <c r="GX689">
        <v>0</v>
      </c>
      <c r="GY689">
        <v>1</v>
      </c>
      <c r="GZ689">
        <v>0</v>
      </c>
      <c r="HA689">
        <v>1</v>
      </c>
      <c r="HB689">
        <v>1</v>
      </c>
      <c r="HC689">
        <v>0</v>
      </c>
      <c r="HD689">
        <v>1</v>
      </c>
      <c r="HE689">
        <v>0</v>
      </c>
      <c r="HF689">
        <v>0</v>
      </c>
      <c r="HG689">
        <v>2</v>
      </c>
      <c r="HH689">
        <v>0</v>
      </c>
      <c r="HI689">
        <v>0</v>
      </c>
      <c r="HJ689">
        <v>5</v>
      </c>
      <c r="HK689">
        <v>51</v>
      </c>
      <c r="HL689">
        <v>72</v>
      </c>
      <c r="HM689">
        <v>30</v>
      </c>
      <c r="HN689">
        <v>18</v>
      </c>
      <c r="HO689">
        <v>3</v>
      </c>
      <c r="HP689">
        <v>2</v>
      </c>
      <c r="HQ689">
        <v>1</v>
      </c>
      <c r="HR689">
        <v>0</v>
      </c>
      <c r="HS689">
        <v>3</v>
      </c>
      <c r="HT689">
        <v>2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1</v>
      </c>
      <c r="IB689">
        <v>0</v>
      </c>
      <c r="IC689">
        <v>1</v>
      </c>
      <c r="ID689">
        <v>1</v>
      </c>
      <c r="IE689">
        <v>1</v>
      </c>
      <c r="IF689">
        <v>1</v>
      </c>
      <c r="IG689">
        <v>3</v>
      </c>
      <c r="IH689">
        <v>0</v>
      </c>
      <c r="II689">
        <v>1</v>
      </c>
      <c r="IJ689">
        <v>4</v>
      </c>
      <c r="IK689">
        <v>72</v>
      </c>
      <c r="IL689">
        <v>1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1</v>
      </c>
      <c r="JG689">
        <v>0</v>
      </c>
      <c r="JH689">
        <v>0</v>
      </c>
      <c r="JI689">
        <v>1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</row>
    <row r="690" spans="1:299">
      <c r="A690" t="s">
        <v>254</v>
      </c>
      <c r="B690" t="s">
        <v>2</v>
      </c>
      <c r="C690" t="str">
        <f>"126101"</f>
        <v>126101</v>
      </c>
      <c r="D690" t="s">
        <v>252</v>
      </c>
      <c r="E690">
        <v>345</v>
      </c>
      <c r="F690">
        <v>1030</v>
      </c>
      <c r="G690">
        <v>790</v>
      </c>
      <c r="H690">
        <v>142</v>
      </c>
      <c r="I690">
        <v>648</v>
      </c>
      <c r="J690">
        <v>0</v>
      </c>
      <c r="K690">
        <v>6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649</v>
      </c>
      <c r="T690">
        <v>1</v>
      </c>
      <c r="U690">
        <v>0</v>
      </c>
      <c r="V690">
        <v>649</v>
      </c>
      <c r="W690">
        <v>7</v>
      </c>
      <c r="X690">
        <v>4</v>
      </c>
      <c r="Y690">
        <v>3</v>
      </c>
      <c r="Z690">
        <v>0</v>
      </c>
      <c r="AA690">
        <v>642</v>
      </c>
      <c r="AB690">
        <v>227</v>
      </c>
      <c r="AC690">
        <v>86</v>
      </c>
      <c r="AD690">
        <v>16</v>
      </c>
      <c r="AE690">
        <v>10</v>
      </c>
      <c r="AF690">
        <v>27</v>
      </c>
      <c r="AG690">
        <v>0</v>
      </c>
      <c r="AH690">
        <v>1</v>
      </c>
      <c r="AI690">
        <v>0</v>
      </c>
      <c r="AJ690">
        <v>0</v>
      </c>
      <c r="AK690">
        <v>9</v>
      </c>
      <c r="AL690">
        <v>0</v>
      </c>
      <c r="AM690">
        <v>0</v>
      </c>
      <c r="AN690">
        <v>3</v>
      </c>
      <c r="AO690">
        <v>4</v>
      </c>
      <c r="AP690">
        <v>1</v>
      </c>
      <c r="AQ690">
        <v>0</v>
      </c>
      <c r="AR690">
        <v>2</v>
      </c>
      <c r="AS690">
        <v>3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1</v>
      </c>
      <c r="AZ690">
        <v>0</v>
      </c>
      <c r="BA690">
        <v>3</v>
      </c>
      <c r="BB690">
        <v>4</v>
      </c>
      <c r="BC690">
        <v>0</v>
      </c>
      <c r="BD690">
        <v>56</v>
      </c>
      <c r="BE690">
        <v>227</v>
      </c>
      <c r="BF690">
        <v>210</v>
      </c>
      <c r="BG690">
        <v>55</v>
      </c>
      <c r="BH690">
        <v>72</v>
      </c>
      <c r="BI690">
        <v>2</v>
      </c>
      <c r="BJ690">
        <v>5</v>
      </c>
      <c r="BK690">
        <v>6</v>
      </c>
      <c r="BL690">
        <v>10</v>
      </c>
      <c r="BM690">
        <v>6</v>
      </c>
      <c r="BN690">
        <v>0</v>
      </c>
      <c r="BO690">
        <v>1</v>
      </c>
      <c r="BP690">
        <v>2</v>
      </c>
      <c r="BQ690">
        <v>1</v>
      </c>
      <c r="BR690">
        <v>0</v>
      </c>
      <c r="BS690">
        <v>2</v>
      </c>
      <c r="BT690">
        <v>0</v>
      </c>
      <c r="BU690">
        <v>0</v>
      </c>
      <c r="BV690">
        <v>30</v>
      </c>
      <c r="BW690">
        <v>3</v>
      </c>
      <c r="BX690">
        <v>1</v>
      </c>
      <c r="BY690">
        <v>0</v>
      </c>
      <c r="BZ690">
        <v>0</v>
      </c>
      <c r="CA690">
        <v>0</v>
      </c>
      <c r="CB690">
        <v>1</v>
      </c>
      <c r="CC690">
        <v>1</v>
      </c>
      <c r="CD690">
        <v>0</v>
      </c>
      <c r="CE690">
        <v>0</v>
      </c>
      <c r="CF690">
        <v>0</v>
      </c>
      <c r="CG690">
        <v>0</v>
      </c>
      <c r="CH690">
        <v>12</v>
      </c>
      <c r="CI690">
        <v>210</v>
      </c>
      <c r="CJ690">
        <v>15</v>
      </c>
      <c r="CK690">
        <v>6</v>
      </c>
      <c r="CL690">
        <v>4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1</v>
      </c>
      <c r="CS690">
        <v>1</v>
      </c>
      <c r="CT690">
        <v>0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1</v>
      </c>
      <c r="DA690">
        <v>0</v>
      </c>
      <c r="DB690">
        <v>1</v>
      </c>
      <c r="DC690">
        <v>15</v>
      </c>
      <c r="DD690">
        <v>44</v>
      </c>
      <c r="DE690">
        <v>27</v>
      </c>
      <c r="DF690">
        <v>0</v>
      </c>
      <c r="DG690">
        <v>0</v>
      </c>
      <c r="DH690">
        <v>1</v>
      </c>
      <c r="DI690">
        <v>4</v>
      </c>
      <c r="DJ690">
        <v>1</v>
      </c>
      <c r="DK690">
        <v>0</v>
      </c>
      <c r="DL690">
        <v>1</v>
      </c>
      <c r="DM690">
        <v>0</v>
      </c>
      <c r="DN690">
        <v>0</v>
      </c>
      <c r="DO690">
        <v>0</v>
      </c>
      <c r="DP690">
        <v>0</v>
      </c>
      <c r="DQ690">
        <v>1</v>
      </c>
      <c r="DR690">
        <v>1</v>
      </c>
      <c r="DS690">
        <v>3</v>
      </c>
      <c r="DT690">
        <v>0</v>
      </c>
      <c r="DU690">
        <v>0</v>
      </c>
      <c r="DV690">
        <v>0</v>
      </c>
      <c r="DW690">
        <v>1</v>
      </c>
      <c r="DX690">
        <v>0</v>
      </c>
      <c r="DY690">
        <v>0</v>
      </c>
      <c r="DZ690">
        <v>0</v>
      </c>
      <c r="EA690">
        <v>0</v>
      </c>
      <c r="EB690">
        <v>1</v>
      </c>
      <c r="EC690">
        <v>2</v>
      </c>
      <c r="ED690">
        <v>0</v>
      </c>
      <c r="EE690">
        <v>0</v>
      </c>
      <c r="EF690">
        <v>1</v>
      </c>
      <c r="EG690">
        <v>44</v>
      </c>
      <c r="EH690">
        <v>6</v>
      </c>
      <c r="EI690">
        <v>1</v>
      </c>
      <c r="EJ690">
        <v>0</v>
      </c>
      <c r="EK690">
        <v>4</v>
      </c>
      <c r="EL690">
        <v>0</v>
      </c>
      <c r="EM690">
        <v>0</v>
      </c>
      <c r="EN690">
        <v>0</v>
      </c>
      <c r="EO690">
        <v>1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6</v>
      </c>
      <c r="FL690">
        <v>46</v>
      </c>
      <c r="FM690">
        <v>32</v>
      </c>
      <c r="FN690">
        <v>4</v>
      </c>
      <c r="FO690">
        <v>0</v>
      </c>
      <c r="FP690">
        <v>0</v>
      </c>
      <c r="FQ690">
        <v>1</v>
      </c>
      <c r="FR690">
        <v>0</v>
      </c>
      <c r="FS690">
        <v>0</v>
      </c>
      <c r="FT690">
        <v>0</v>
      </c>
      <c r="FU690">
        <v>2</v>
      </c>
      <c r="FV690">
        <v>0</v>
      </c>
      <c r="FW690" t="s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1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6</v>
      </c>
      <c r="GN690">
        <v>46</v>
      </c>
      <c r="GO690">
        <v>28</v>
      </c>
      <c r="GP690">
        <v>10</v>
      </c>
      <c r="GQ690">
        <v>5</v>
      </c>
      <c r="GR690">
        <v>4</v>
      </c>
      <c r="GS690">
        <v>2</v>
      </c>
      <c r="GT690">
        <v>0</v>
      </c>
      <c r="GU690">
        <v>0</v>
      </c>
      <c r="GV690">
        <v>0</v>
      </c>
      <c r="GW690">
        <v>0</v>
      </c>
      <c r="GX690">
        <v>2</v>
      </c>
      <c r="GY690">
        <v>0</v>
      </c>
      <c r="GZ690">
        <v>1</v>
      </c>
      <c r="HA690">
        <v>0</v>
      </c>
      <c r="HB690">
        <v>0</v>
      </c>
      <c r="HC690">
        <v>0</v>
      </c>
      <c r="HD690">
        <v>0</v>
      </c>
      <c r="HE690">
        <v>1</v>
      </c>
      <c r="HF690">
        <v>0</v>
      </c>
      <c r="HG690">
        <v>0</v>
      </c>
      <c r="HH690">
        <v>0</v>
      </c>
      <c r="HI690">
        <v>0</v>
      </c>
      <c r="HJ690">
        <v>3</v>
      </c>
      <c r="HK690">
        <v>28</v>
      </c>
      <c r="HL690">
        <v>60</v>
      </c>
      <c r="HM690">
        <v>32</v>
      </c>
      <c r="HN690">
        <v>6</v>
      </c>
      <c r="HO690">
        <v>10</v>
      </c>
      <c r="HP690">
        <v>0</v>
      </c>
      <c r="HQ690">
        <v>0</v>
      </c>
      <c r="HR690">
        <v>1</v>
      </c>
      <c r="HS690">
        <v>1</v>
      </c>
      <c r="HT690">
        <v>2</v>
      </c>
      <c r="HU690">
        <v>0</v>
      </c>
      <c r="HV690">
        <v>0</v>
      </c>
      <c r="HW690">
        <v>1</v>
      </c>
      <c r="HX690">
        <v>0</v>
      </c>
      <c r="HY690">
        <v>0</v>
      </c>
      <c r="HZ690">
        <v>0</v>
      </c>
      <c r="IA690">
        <v>1</v>
      </c>
      <c r="IB690">
        <v>1</v>
      </c>
      <c r="IC690">
        <v>1</v>
      </c>
      <c r="ID690">
        <v>1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3</v>
      </c>
      <c r="IK690">
        <v>60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6</v>
      </c>
      <c r="JK690">
        <v>1</v>
      </c>
      <c r="JL690">
        <v>2</v>
      </c>
      <c r="JM690">
        <v>2</v>
      </c>
      <c r="JN690">
        <v>1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6</v>
      </c>
    </row>
    <row r="691" spans="1:299">
      <c r="A691" t="s">
        <v>253</v>
      </c>
      <c r="B691" t="s">
        <v>2</v>
      </c>
      <c r="C691" t="str">
        <f>"126101"</f>
        <v>126101</v>
      </c>
      <c r="D691" t="s">
        <v>252</v>
      </c>
      <c r="E691">
        <v>346</v>
      </c>
      <c r="F691">
        <v>1163</v>
      </c>
      <c r="G691">
        <v>881</v>
      </c>
      <c r="H691">
        <v>89</v>
      </c>
      <c r="I691">
        <v>792</v>
      </c>
      <c r="J691">
        <v>0</v>
      </c>
      <c r="K691">
        <v>4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792</v>
      </c>
      <c r="T691">
        <v>1</v>
      </c>
      <c r="U691">
        <v>0</v>
      </c>
      <c r="V691">
        <v>792</v>
      </c>
      <c r="W691">
        <v>13</v>
      </c>
      <c r="X691">
        <v>6</v>
      </c>
      <c r="Y691">
        <v>7</v>
      </c>
      <c r="Z691">
        <v>0</v>
      </c>
      <c r="AA691">
        <v>779</v>
      </c>
      <c r="AB691">
        <v>285</v>
      </c>
      <c r="AC691">
        <v>117</v>
      </c>
      <c r="AD691">
        <v>26</v>
      </c>
      <c r="AE691">
        <v>10</v>
      </c>
      <c r="AF691">
        <v>30</v>
      </c>
      <c r="AG691">
        <v>2</v>
      </c>
      <c r="AH691">
        <v>0</v>
      </c>
      <c r="AI691">
        <v>3</v>
      </c>
      <c r="AJ691">
        <v>0</v>
      </c>
      <c r="AK691">
        <v>6</v>
      </c>
      <c r="AL691">
        <v>1</v>
      </c>
      <c r="AM691">
        <v>0</v>
      </c>
      <c r="AN691">
        <v>0</v>
      </c>
      <c r="AO691">
        <v>1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2</v>
      </c>
      <c r="AW691">
        <v>1</v>
      </c>
      <c r="AX691">
        <v>2</v>
      </c>
      <c r="AY691">
        <v>0</v>
      </c>
      <c r="AZ691">
        <v>0</v>
      </c>
      <c r="BA691">
        <v>1</v>
      </c>
      <c r="BB691">
        <v>1</v>
      </c>
      <c r="BC691">
        <v>0</v>
      </c>
      <c r="BD691">
        <v>81</v>
      </c>
      <c r="BE691">
        <v>285</v>
      </c>
      <c r="BF691">
        <v>215</v>
      </c>
      <c r="BG691">
        <v>73</v>
      </c>
      <c r="BH691">
        <v>59</v>
      </c>
      <c r="BI691">
        <v>7</v>
      </c>
      <c r="BJ691">
        <v>5</v>
      </c>
      <c r="BK691">
        <v>14</v>
      </c>
      <c r="BL691">
        <v>9</v>
      </c>
      <c r="BM691">
        <v>1</v>
      </c>
      <c r="BN691">
        <v>0</v>
      </c>
      <c r="BO691">
        <v>2</v>
      </c>
      <c r="BP691">
        <v>4</v>
      </c>
      <c r="BQ691">
        <v>0</v>
      </c>
      <c r="BR691">
        <v>2</v>
      </c>
      <c r="BS691">
        <v>0</v>
      </c>
      <c r="BT691">
        <v>0</v>
      </c>
      <c r="BU691">
        <v>3</v>
      </c>
      <c r="BV691">
        <v>8</v>
      </c>
      <c r="BW691">
        <v>9</v>
      </c>
      <c r="BX691">
        <v>1</v>
      </c>
      <c r="BY691">
        <v>1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16</v>
      </c>
      <c r="CI691">
        <v>215</v>
      </c>
      <c r="CJ691">
        <v>40</v>
      </c>
      <c r="CK691">
        <v>16</v>
      </c>
      <c r="CL691">
        <v>7</v>
      </c>
      <c r="CM691">
        <v>5</v>
      </c>
      <c r="CN691">
        <v>3</v>
      </c>
      <c r="CO691">
        <v>4</v>
      </c>
      <c r="CP691">
        <v>0</v>
      </c>
      <c r="CQ691">
        <v>1</v>
      </c>
      <c r="CR691">
        <v>0</v>
      </c>
      <c r="CS691">
        <v>0</v>
      </c>
      <c r="CT691">
        <v>1</v>
      </c>
      <c r="CU691">
        <v>0</v>
      </c>
      <c r="CV691">
        <v>1</v>
      </c>
      <c r="CW691">
        <v>1</v>
      </c>
      <c r="CX691">
        <v>1</v>
      </c>
      <c r="CY691">
        <v>0</v>
      </c>
      <c r="CZ691">
        <v>0</v>
      </c>
      <c r="DA691">
        <v>0</v>
      </c>
      <c r="DB691">
        <v>0</v>
      </c>
      <c r="DC691">
        <v>40</v>
      </c>
      <c r="DD691">
        <v>38</v>
      </c>
      <c r="DE691">
        <v>27</v>
      </c>
      <c r="DF691">
        <v>2</v>
      </c>
      <c r="DG691">
        <v>1</v>
      </c>
      <c r="DH691">
        <v>0</v>
      </c>
      <c r="DI691">
        <v>3</v>
      </c>
      <c r="DJ691">
        <v>0</v>
      </c>
      <c r="DK691">
        <v>1</v>
      </c>
      <c r="DL691">
        <v>0</v>
      </c>
      <c r="DM691">
        <v>0</v>
      </c>
      <c r="DN691">
        <v>1</v>
      </c>
      <c r="DO691">
        <v>0</v>
      </c>
      <c r="DP691">
        <v>0</v>
      </c>
      <c r="DQ691">
        <v>0</v>
      </c>
      <c r="DR691">
        <v>1</v>
      </c>
      <c r="DS691">
        <v>1</v>
      </c>
      <c r="DT691">
        <v>0</v>
      </c>
      <c r="DU691">
        <v>0</v>
      </c>
      <c r="DV691">
        <v>1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38</v>
      </c>
      <c r="EH691">
        <v>10</v>
      </c>
      <c r="EI691">
        <v>1</v>
      </c>
      <c r="EJ691">
        <v>1</v>
      </c>
      <c r="EK691">
        <v>4</v>
      </c>
      <c r="EL691">
        <v>0</v>
      </c>
      <c r="EM691">
        <v>0</v>
      </c>
      <c r="EN691">
        <v>1</v>
      </c>
      <c r="EO691">
        <v>0</v>
      </c>
      <c r="EP691">
        <v>1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2</v>
      </c>
      <c r="FK691">
        <v>10</v>
      </c>
      <c r="FL691">
        <v>57</v>
      </c>
      <c r="FM691">
        <v>41</v>
      </c>
      <c r="FN691">
        <v>4</v>
      </c>
      <c r="FO691">
        <v>0</v>
      </c>
      <c r="FP691">
        <v>0</v>
      </c>
      <c r="FQ691">
        <v>2</v>
      </c>
      <c r="FR691">
        <v>2</v>
      </c>
      <c r="FS691">
        <v>0</v>
      </c>
      <c r="FT691">
        <v>0</v>
      </c>
      <c r="FU691">
        <v>1</v>
      </c>
      <c r="FV691">
        <v>0</v>
      </c>
      <c r="FW691" t="s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2</v>
      </c>
      <c r="GL691">
        <v>0</v>
      </c>
      <c r="GM691">
        <v>5</v>
      </c>
      <c r="GN691">
        <v>57</v>
      </c>
      <c r="GO691">
        <v>62</v>
      </c>
      <c r="GP691">
        <v>19</v>
      </c>
      <c r="GQ691">
        <v>10</v>
      </c>
      <c r="GR691">
        <v>5</v>
      </c>
      <c r="GS691">
        <v>6</v>
      </c>
      <c r="GT691">
        <v>1</v>
      </c>
      <c r="GU691">
        <v>2</v>
      </c>
      <c r="GV691">
        <v>2</v>
      </c>
      <c r="GW691">
        <v>1</v>
      </c>
      <c r="GX691">
        <v>1</v>
      </c>
      <c r="GY691">
        <v>4</v>
      </c>
      <c r="GZ691">
        <v>0</v>
      </c>
      <c r="HA691">
        <v>1</v>
      </c>
      <c r="HB691">
        <v>0</v>
      </c>
      <c r="HC691">
        <v>0</v>
      </c>
      <c r="HD691">
        <v>0</v>
      </c>
      <c r="HE691">
        <v>2</v>
      </c>
      <c r="HF691">
        <v>1</v>
      </c>
      <c r="HG691">
        <v>3</v>
      </c>
      <c r="HH691">
        <v>1</v>
      </c>
      <c r="HI691">
        <v>1</v>
      </c>
      <c r="HJ691">
        <v>2</v>
      </c>
      <c r="HK691">
        <v>62</v>
      </c>
      <c r="HL691">
        <v>67</v>
      </c>
      <c r="HM691">
        <v>34</v>
      </c>
      <c r="HN691">
        <v>6</v>
      </c>
      <c r="HO691">
        <v>3</v>
      </c>
      <c r="HP691">
        <v>3</v>
      </c>
      <c r="HQ691">
        <v>1</v>
      </c>
      <c r="HR691">
        <v>4</v>
      </c>
      <c r="HS691">
        <v>2</v>
      </c>
      <c r="HT691">
        <v>2</v>
      </c>
      <c r="HU691">
        <v>0</v>
      </c>
      <c r="HV691">
        <v>1</v>
      </c>
      <c r="HW691">
        <v>1</v>
      </c>
      <c r="HX691">
        <v>0</v>
      </c>
      <c r="HY691">
        <v>2</v>
      </c>
      <c r="HZ691">
        <v>0</v>
      </c>
      <c r="IA691">
        <v>1</v>
      </c>
      <c r="IB691">
        <v>0</v>
      </c>
      <c r="IC691">
        <v>1</v>
      </c>
      <c r="ID691">
        <v>0</v>
      </c>
      <c r="IE691">
        <v>0</v>
      </c>
      <c r="IF691">
        <v>0</v>
      </c>
      <c r="IG691">
        <v>1</v>
      </c>
      <c r="IH691">
        <v>1</v>
      </c>
      <c r="II691">
        <v>1</v>
      </c>
      <c r="IJ691">
        <v>3</v>
      </c>
      <c r="IK691">
        <v>67</v>
      </c>
      <c r="IL691">
        <v>3</v>
      </c>
      <c r="IM691">
        <v>1</v>
      </c>
      <c r="IN691">
        <v>1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1</v>
      </c>
      <c r="JF691">
        <v>0</v>
      </c>
      <c r="JG691">
        <v>0</v>
      </c>
      <c r="JH691">
        <v>0</v>
      </c>
      <c r="JI691">
        <v>3</v>
      </c>
      <c r="JJ691">
        <v>2</v>
      </c>
      <c r="JK691">
        <v>1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1</v>
      </c>
      <c r="KM691">
        <v>2</v>
      </c>
    </row>
    <row r="692" spans="1:299">
      <c r="A692" t="s">
        <v>251</v>
      </c>
      <c r="B692" t="s">
        <v>2</v>
      </c>
      <c r="C692" t="str">
        <f>"126101"</f>
        <v>126101</v>
      </c>
      <c r="D692" t="s">
        <v>250</v>
      </c>
      <c r="E692">
        <v>347</v>
      </c>
      <c r="F692">
        <v>623</v>
      </c>
      <c r="G692">
        <v>470</v>
      </c>
      <c r="H692">
        <v>107</v>
      </c>
      <c r="I692">
        <v>363</v>
      </c>
      <c r="J692">
        <v>0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363</v>
      </c>
      <c r="T692">
        <v>0</v>
      </c>
      <c r="U692">
        <v>0</v>
      </c>
      <c r="V692">
        <v>363</v>
      </c>
      <c r="W692">
        <v>10</v>
      </c>
      <c r="X692">
        <v>10</v>
      </c>
      <c r="Y692">
        <v>0</v>
      </c>
      <c r="Z692">
        <v>0</v>
      </c>
      <c r="AA692">
        <v>353</v>
      </c>
      <c r="AB692">
        <v>177</v>
      </c>
      <c r="AC692">
        <v>67</v>
      </c>
      <c r="AD692">
        <v>17</v>
      </c>
      <c r="AE692">
        <v>11</v>
      </c>
      <c r="AF692">
        <v>19</v>
      </c>
      <c r="AG692">
        <v>0</v>
      </c>
      <c r="AH692">
        <v>1</v>
      </c>
      <c r="AI692">
        <v>0</v>
      </c>
      <c r="AJ692">
        <v>1</v>
      </c>
      <c r="AK692">
        <v>12</v>
      </c>
      <c r="AL692">
        <v>1</v>
      </c>
      <c r="AM692">
        <v>0</v>
      </c>
      <c r="AN692">
        <v>0</v>
      </c>
      <c r="AO692">
        <v>4</v>
      </c>
      <c r="AP692">
        <v>1</v>
      </c>
      <c r="AQ692">
        <v>0</v>
      </c>
      <c r="AR692">
        <v>1</v>
      </c>
      <c r="AS692">
        <v>3</v>
      </c>
      <c r="AT692">
        <v>0</v>
      </c>
      <c r="AU692">
        <v>3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35</v>
      </c>
      <c r="BE692">
        <v>177</v>
      </c>
      <c r="BF692">
        <v>74</v>
      </c>
      <c r="BG692">
        <v>15</v>
      </c>
      <c r="BH692">
        <v>33</v>
      </c>
      <c r="BI692">
        <v>2</v>
      </c>
      <c r="BJ692">
        <v>1</v>
      </c>
      <c r="BK692">
        <v>4</v>
      </c>
      <c r="BL692">
        <v>7</v>
      </c>
      <c r="BM692">
        <v>1</v>
      </c>
      <c r="BN692">
        <v>0</v>
      </c>
      <c r="BO692">
        <v>0</v>
      </c>
      <c r="BP692">
        <v>4</v>
      </c>
      <c r="BQ692">
        <v>0</v>
      </c>
      <c r="BR692">
        <v>0</v>
      </c>
      <c r="BS692">
        <v>0</v>
      </c>
      <c r="BT692">
        <v>1</v>
      </c>
      <c r="BU692">
        <v>1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3</v>
      </c>
      <c r="CI692">
        <v>74</v>
      </c>
      <c r="CJ692">
        <v>15</v>
      </c>
      <c r="CK692">
        <v>2</v>
      </c>
      <c r="CL692">
        <v>3</v>
      </c>
      <c r="CM692">
        <v>1</v>
      </c>
      <c r="CN692">
        <v>1</v>
      </c>
      <c r="CO692">
        <v>1</v>
      </c>
      <c r="CP692">
        <v>0</v>
      </c>
      <c r="CQ692">
        <v>1</v>
      </c>
      <c r="CR692">
        <v>0</v>
      </c>
      <c r="CS692">
        <v>0</v>
      </c>
      <c r="CT692">
        <v>4</v>
      </c>
      <c r="CU692">
        <v>0</v>
      </c>
      <c r="CV692">
        <v>1</v>
      </c>
      <c r="CW692">
        <v>1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15</v>
      </c>
      <c r="DD692">
        <v>33</v>
      </c>
      <c r="DE692">
        <v>25</v>
      </c>
      <c r="DF692">
        <v>0</v>
      </c>
      <c r="DG692">
        <v>0</v>
      </c>
      <c r="DH692">
        <v>2</v>
      </c>
      <c r="DI692">
        <v>0</v>
      </c>
      <c r="DJ692">
        <v>0</v>
      </c>
      <c r="DK692">
        <v>2</v>
      </c>
      <c r="DL692">
        <v>0</v>
      </c>
      <c r="DM692">
        <v>0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2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1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33</v>
      </c>
      <c r="EH692">
        <v>8</v>
      </c>
      <c r="EI692">
        <v>1</v>
      </c>
      <c r="EJ692">
        <v>0</v>
      </c>
      <c r="EK692">
        <v>6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1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8</v>
      </c>
      <c r="FL692">
        <v>5</v>
      </c>
      <c r="FM692">
        <v>5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 t="s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5</v>
      </c>
      <c r="GO692">
        <v>21</v>
      </c>
      <c r="GP692">
        <v>8</v>
      </c>
      <c r="GQ692">
        <v>2</v>
      </c>
      <c r="GR692">
        <v>3</v>
      </c>
      <c r="GS692">
        <v>2</v>
      </c>
      <c r="GT692">
        <v>0</v>
      </c>
      <c r="GU692">
        <v>2</v>
      </c>
      <c r="GV692">
        <v>0</v>
      </c>
      <c r="GW692">
        <v>0</v>
      </c>
      <c r="GX692">
        <v>0</v>
      </c>
      <c r="GY692">
        <v>0</v>
      </c>
      <c r="GZ692">
        <v>1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3</v>
      </c>
      <c r="HK692">
        <v>21</v>
      </c>
      <c r="HL692">
        <v>19</v>
      </c>
      <c r="HM692">
        <v>10</v>
      </c>
      <c r="HN692">
        <v>4</v>
      </c>
      <c r="HO692">
        <v>0</v>
      </c>
      <c r="HP692">
        <v>1</v>
      </c>
      <c r="HQ692">
        <v>0</v>
      </c>
      <c r="HR692">
        <v>0</v>
      </c>
      <c r="HS692">
        <v>0</v>
      </c>
      <c r="HT692">
        <v>1</v>
      </c>
      <c r="HU692">
        <v>1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1</v>
      </c>
      <c r="II692">
        <v>0</v>
      </c>
      <c r="IJ692">
        <v>1</v>
      </c>
      <c r="IK692">
        <v>19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1</v>
      </c>
      <c r="JK692">
        <v>1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1</v>
      </c>
    </row>
    <row r="693" spans="1:299">
      <c r="A693" t="s">
        <v>249</v>
      </c>
      <c r="B693" t="s">
        <v>2</v>
      </c>
      <c r="C693" t="str">
        <f>"126101"</f>
        <v>126101</v>
      </c>
      <c r="D693" t="s">
        <v>248</v>
      </c>
      <c r="E693">
        <v>348</v>
      </c>
      <c r="F693">
        <v>942</v>
      </c>
      <c r="G693">
        <v>801</v>
      </c>
      <c r="H693">
        <v>60</v>
      </c>
      <c r="I693">
        <v>741</v>
      </c>
      <c r="J693">
        <v>0</v>
      </c>
      <c r="K693">
        <v>58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738</v>
      </c>
      <c r="T693">
        <v>0</v>
      </c>
      <c r="U693">
        <v>0</v>
      </c>
      <c r="V693">
        <v>738</v>
      </c>
      <c r="W693">
        <v>7</v>
      </c>
      <c r="X693">
        <v>5</v>
      </c>
      <c r="Y693">
        <v>2</v>
      </c>
      <c r="Z693">
        <v>0</v>
      </c>
      <c r="AA693">
        <v>731</v>
      </c>
      <c r="AB693">
        <v>210</v>
      </c>
      <c r="AC693">
        <v>86</v>
      </c>
      <c r="AD693">
        <v>14</v>
      </c>
      <c r="AE693">
        <v>20</v>
      </c>
      <c r="AF693">
        <v>10</v>
      </c>
      <c r="AG693">
        <v>0</v>
      </c>
      <c r="AH693">
        <v>1</v>
      </c>
      <c r="AI693">
        <v>1</v>
      </c>
      <c r="AJ693">
        <v>0</v>
      </c>
      <c r="AK693">
        <v>6</v>
      </c>
      <c r="AL693">
        <v>5</v>
      </c>
      <c r="AM693">
        <v>0</v>
      </c>
      <c r="AN693">
        <v>0</v>
      </c>
      <c r="AO693">
        <v>0</v>
      </c>
      <c r="AP693">
        <v>3</v>
      </c>
      <c r="AQ693">
        <v>3</v>
      </c>
      <c r="AR693">
        <v>4</v>
      </c>
      <c r="AS693">
        <v>0</v>
      </c>
      <c r="AT693">
        <v>0</v>
      </c>
      <c r="AU693">
        <v>0</v>
      </c>
      <c r="AV693">
        <v>2</v>
      </c>
      <c r="AW693">
        <v>0</v>
      </c>
      <c r="AX693">
        <v>0</v>
      </c>
      <c r="AY693">
        <v>0</v>
      </c>
      <c r="AZ693">
        <v>0</v>
      </c>
      <c r="BA693">
        <v>2</v>
      </c>
      <c r="BB693">
        <v>0</v>
      </c>
      <c r="BC693">
        <v>0</v>
      </c>
      <c r="BD693">
        <v>53</v>
      </c>
      <c r="BE693">
        <v>210</v>
      </c>
      <c r="BF693">
        <v>171</v>
      </c>
      <c r="BG693">
        <v>67</v>
      </c>
      <c r="BH693">
        <v>47</v>
      </c>
      <c r="BI693">
        <v>2</v>
      </c>
      <c r="BJ693">
        <v>4</v>
      </c>
      <c r="BK693">
        <v>5</v>
      </c>
      <c r="BL693">
        <v>14</v>
      </c>
      <c r="BM693">
        <v>6</v>
      </c>
      <c r="BN693">
        <v>0</v>
      </c>
      <c r="BO693">
        <v>0</v>
      </c>
      <c r="BP693">
        <v>1</v>
      </c>
      <c r="BQ693">
        <v>1</v>
      </c>
      <c r="BR693">
        <v>0</v>
      </c>
      <c r="BS693">
        <v>3</v>
      </c>
      <c r="BT693">
        <v>2</v>
      </c>
      <c r="BU693">
        <v>1</v>
      </c>
      <c r="BV693">
        <v>2</v>
      </c>
      <c r="BW693">
        <v>1</v>
      </c>
      <c r="BX693">
        <v>0</v>
      </c>
      <c r="BY693">
        <v>0</v>
      </c>
      <c r="BZ693">
        <v>1</v>
      </c>
      <c r="CA693">
        <v>0</v>
      </c>
      <c r="CB693">
        <v>1</v>
      </c>
      <c r="CC693">
        <v>0</v>
      </c>
      <c r="CD693">
        <v>2</v>
      </c>
      <c r="CE693">
        <v>1</v>
      </c>
      <c r="CF693">
        <v>0</v>
      </c>
      <c r="CG693">
        <v>0</v>
      </c>
      <c r="CH693">
        <v>10</v>
      </c>
      <c r="CI693">
        <v>171</v>
      </c>
      <c r="CJ693">
        <v>39</v>
      </c>
      <c r="CK693">
        <v>18</v>
      </c>
      <c r="CL693">
        <v>9</v>
      </c>
      <c r="CM693">
        <v>1</v>
      </c>
      <c r="CN693">
        <v>0</v>
      </c>
      <c r="CO693">
        <v>6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3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39</v>
      </c>
      <c r="DD693">
        <v>108</v>
      </c>
      <c r="DE693">
        <v>86</v>
      </c>
      <c r="DF693">
        <v>2</v>
      </c>
      <c r="DG693">
        <v>1</v>
      </c>
      <c r="DH693">
        <v>1</v>
      </c>
      <c r="DI693">
        <v>3</v>
      </c>
      <c r="DJ693">
        <v>1</v>
      </c>
      <c r="DK693">
        <v>0</v>
      </c>
      <c r="DL693">
        <v>3</v>
      </c>
      <c r="DM693">
        <v>2</v>
      </c>
      <c r="DN693">
        <v>2</v>
      </c>
      <c r="DO693">
        <v>0</v>
      </c>
      <c r="DP693">
        <v>0</v>
      </c>
      <c r="DQ693">
        <v>0</v>
      </c>
      <c r="DR693">
        <v>0</v>
      </c>
      <c r="DS693">
        <v>3</v>
      </c>
      <c r="DT693">
        <v>0</v>
      </c>
      <c r="DU693">
        <v>0</v>
      </c>
      <c r="DV693">
        <v>0</v>
      </c>
      <c r="DW693">
        <v>1</v>
      </c>
      <c r="DX693">
        <v>0</v>
      </c>
      <c r="DY693">
        <v>1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2</v>
      </c>
      <c r="EG693">
        <v>108</v>
      </c>
      <c r="EH693">
        <v>3</v>
      </c>
      <c r="EI693">
        <v>1</v>
      </c>
      <c r="EJ693">
        <v>0</v>
      </c>
      <c r="EK693">
        <v>0</v>
      </c>
      <c r="EL693">
        <v>0</v>
      </c>
      <c r="EM693">
        <v>0</v>
      </c>
      <c r="EN693">
        <v>1</v>
      </c>
      <c r="EO693">
        <v>0</v>
      </c>
      <c r="EP693">
        <v>0</v>
      </c>
      <c r="EQ693">
        <v>0</v>
      </c>
      <c r="ER693">
        <v>0</v>
      </c>
      <c r="ES693">
        <v>1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3</v>
      </c>
      <c r="FL693">
        <v>46</v>
      </c>
      <c r="FM693">
        <v>29</v>
      </c>
      <c r="FN693">
        <v>6</v>
      </c>
      <c r="FO693">
        <v>0</v>
      </c>
      <c r="FP693">
        <v>0</v>
      </c>
      <c r="FQ693">
        <v>0</v>
      </c>
      <c r="FR693">
        <v>0</v>
      </c>
      <c r="FS693">
        <v>3</v>
      </c>
      <c r="FT693">
        <v>0</v>
      </c>
      <c r="FU693">
        <v>2</v>
      </c>
      <c r="FV693">
        <v>0</v>
      </c>
      <c r="FW693" t="s">
        <v>0</v>
      </c>
      <c r="FX693">
        <v>1</v>
      </c>
      <c r="FY693">
        <v>0</v>
      </c>
      <c r="FZ693">
        <v>0</v>
      </c>
      <c r="GA693">
        <v>0</v>
      </c>
      <c r="GB693">
        <v>0</v>
      </c>
      <c r="GC693">
        <v>1</v>
      </c>
      <c r="GD693">
        <v>0</v>
      </c>
      <c r="GE693">
        <v>0</v>
      </c>
      <c r="GF693">
        <v>0</v>
      </c>
      <c r="GG693">
        <v>1</v>
      </c>
      <c r="GH693">
        <v>1</v>
      </c>
      <c r="GI693">
        <v>0</v>
      </c>
      <c r="GJ693">
        <v>0</v>
      </c>
      <c r="GK693">
        <v>0</v>
      </c>
      <c r="GL693">
        <v>0</v>
      </c>
      <c r="GM693">
        <v>2</v>
      </c>
      <c r="GN693">
        <v>46</v>
      </c>
      <c r="GO693">
        <v>65</v>
      </c>
      <c r="GP693">
        <v>31</v>
      </c>
      <c r="GQ693">
        <v>6</v>
      </c>
      <c r="GR693">
        <v>2</v>
      </c>
      <c r="GS693">
        <v>3</v>
      </c>
      <c r="GT693">
        <v>3</v>
      </c>
      <c r="GU693">
        <v>2</v>
      </c>
      <c r="GV693">
        <v>1</v>
      </c>
      <c r="GW693">
        <v>0</v>
      </c>
      <c r="GX693">
        <v>3</v>
      </c>
      <c r="GY693">
        <v>2</v>
      </c>
      <c r="GZ693">
        <v>2</v>
      </c>
      <c r="HA693">
        <v>2</v>
      </c>
      <c r="HB693">
        <v>2</v>
      </c>
      <c r="HC693">
        <v>0</v>
      </c>
      <c r="HD693">
        <v>1</v>
      </c>
      <c r="HE693">
        <v>1</v>
      </c>
      <c r="HF693">
        <v>0</v>
      </c>
      <c r="HG693">
        <v>0</v>
      </c>
      <c r="HH693">
        <v>0</v>
      </c>
      <c r="HI693">
        <v>0</v>
      </c>
      <c r="HJ693">
        <v>4</v>
      </c>
      <c r="HK693">
        <v>65</v>
      </c>
      <c r="HL693">
        <v>87</v>
      </c>
      <c r="HM693">
        <v>49</v>
      </c>
      <c r="HN693">
        <v>8</v>
      </c>
      <c r="HO693">
        <v>5</v>
      </c>
      <c r="HP693">
        <v>5</v>
      </c>
      <c r="HQ693">
        <v>0</v>
      </c>
      <c r="HR693">
        <v>4</v>
      </c>
      <c r="HS693">
        <v>2</v>
      </c>
      <c r="HT693">
        <v>2</v>
      </c>
      <c r="HU693">
        <v>1</v>
      </c>
      <c r="HV693">
        <v>3</v>
      </c>
      <c r="HW693">
        <v>0</v>
      </c>
      <c r="HX693">
        <v>0</v>
      </c>
      <c r="HY693">
        <v>1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1</v>
      </c>
      <c r="IF693">
        <v>1</v>
      </c>
      <c r="IG693">
        <v>0</v>
      </c>
      <c r="IH693">
        <v>0</v>
      </c>
      <c r="II693">
        <v>2</v>
      </c>
      <c r="IJ693">
        <v>3</v>
      </c>
      <c r="IK693">
        <v>87</v>
      </c>
      <c r="IL693">
        <v>2</v>
      </c>
      <c r="IM693">
        <v>0</v>
      </c>
      <c r="IN693">
        <v>2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2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</row>
    <row r="694" spans="1:299">
      <c r="A694" t="s">
        <v>247</v>
      </c>
      <c r="B694" t="s">
        <v>2</v>
      </c>
      <c r="C694" t="str">
        <f>"126101"</f>
        <v>126101</v>
      </c>
      <c r="D694" t="s">
        <v>246</v>
      </c>
      <c r="E694">
        <v>349</v>
      </c>
      <c r="F694">
        <v>1976</v>
      </c>
      <c r="G694">
        <v>1500</v>
      </c>
      <c r="H694">
        <v>321</v>
      </c>
      <c r="I694">
        <v>1179</v>
      </c>
      <c r="J694">
        <v>0</v>
      </c>
      <c r="K694">
        <v>16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1179</v>
      </c>
      <c r="T694">
        <v>0</v>
      </c>
      <c r="U694">
        <v>0</v>
      </c>
      <c r="V694">
        <v>1179</v>
      </c>
      <c r="W694">
        <v>21</v>
      </c>
      <c r="X694">
        <v>16</v>
      </c>
      <c r="Y694">
        <v>5</v>
      </c>
      <c r="Z694">
        <v>0</v>
      </c>
      <c r="AA694">
        <v>1158</v>
      </c>
      <c r="AB694">
        <v>541</v>
      </c>
      <c r="AC694">
        <v>205</v>
      </c>
      <c r="AD694">
        <v>41</v>
      </c>
      <c r="AE694">
        <v>13</v>
      </c>
      <c r="AF694">
        <v>41</v>
      </c>
      <c r="AG694">
        <v>1</v>
      </c>
      <c r="AH694">
        <v>5</v>
      </c>
      <c r="AI694">
        <v>10</v>
      </c>
      <c r="AJ694">
        <v>1</v>
      </c>
      <c r="AK694">
        <v>14</v>
      </c>
      <c r="AL694">
        <v>5</v>
      </c>
      <c r="AM694">
        <v>1</v>
      </c>
      <c r="AN694">
        <v>6</v>
      </c>
      <c r="AO694">
        <v>57</v>
      </c>
      <c r="AP694">
        <v>5</v>
      </c>
      <c r="AQ694">
        <v>1</v>
      </c>
      <c r="AR694">
        <v>2</v>
      </c>
      <c r="AS694">
        <v>1</v>
      </c>
      <c r="AT694">
        <v>1</v>
      </c>
      <c r="AU694">
        <v>0</v>
      </c>
      <c r="AV694">
        <v>4</v>
      </c>
      <c r="AW694">
        <v>0</v>
      </c>
      <c r="AX694">
        <v>5</v>
      </c>
      <c r="AY694">
        <v>0</v>
      </c>
      <c r="AZ694">
        <v>1</v>
      </c>
      <c r="BA694">
        <v>3</v>
      </c>
      <c r="BB694">
        <v>0</v>
      </c>
      <c r="BC694">
        <v>1</v>
      </c>
      <c r="BD694">
        <v>117</v>
      </c>
      <c r="BE694">
        <v>541</v>
      </c>
      <c r="BF694">
        <v>256</v>
      </c>
      <c r="BG694">
        <v>72</v>
      </c>
      <c r="BH694">
        <v>90</v>
      </c>
      <c r="BI694">
        <v>8</v>
      </c>
      <c r="BJ694">
        <v>11</v>
      </c>
      <c r="BK694">
        <v>20</v>
      </c>
      <c r="BL694">
        <v>18</v>
      </c>
      <c r="BM694">
        <v>6</v>
      </c>
      <c r="BN694">
        <v>0</v>
      </c>
      <c r="BO694">
        <v>1</v>
      </c>
      <c r="BP694">
        <v>3</v>
      </c>
      <c r="BQ694">
        <v>5</v>
      </c>
      <c r="BR694">
        <v>1</v>
      </c>
      <c r="BS694">
        <v>1</v>
      </c>
      <c r="BT694">
        <v>1</v>
      </c>
      <c r="BU694">
        <v>1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1</v>
      </c>
      <c r="CC694">
        <v>2</v>
      </c>
      <c r="CD694">
        <v>1</v>
      </c>
      <c r="CE694">
        <v>0</v>
      </c>
      <c r="CF694">
        <v>0</v>
      </c>
      <c r="CG694">
        <v>0</v>
      </c>
      <c r="CH694">
        <v>13</v>
      </c>
      <c r="CI694">
        <v>256</v>
      </c>
      <c r="CJ694">
        <v>32</v>
      </c>
      <c r="CK694">
        <v>18</v>
      </c>
      <c r="CL694">
        <v>3</v>
      </c>
      <c r="CM694">
        <v>0</v>
      </c>
      <c r="CN694">
        <v>1</v>
      </c>
      <c r="CO694">
        <v>1</v>
      </c>
      <c r="CP694">
        <v>0</v>
      </c>
      <c r="CQ694">
        <v>1</v>
      </c>
      <c r="CR694">
        <v>0</v>
      </c>
      <c r="CS694">
        <v>1</v>
      </c>
      <c r="CT694">
        <v>1</v>
      </c>
      <c r="CU694">
        <v>1</v>
      </c>
      <c r="CV694">
        <v>0</v>
      </c>
      <c r="CW694">
        <v>1</v>
      </c>
      <c r="CX694">
        <v>0</v>
      </c>
      <c r="CY694">
        <v>0</v>
      </c>
      <c r="CZ694">
        <v>1</v>
      </c>
      <c r="DA694">
        <v>1</v>
      </c>
      <c r="DB694">
        <v>2</v>
      </c>
      <c r="DC694">
        <v>32</v>
      </c>
      <c r="DD694">
        <v>76</v>
      </c>
      <c r="DE694">
        <v>49</v>
      </c>
      <c r="DF694">
        <v>3</v>
      </c>
      <c r="DG694">
        <v>3</v>
      </c>
      <c r="DH694">
        <v>5</v>
      </c>
      <c r="DI694">
        <v>4</v>
      </c>
      <c r="DJ694">
        <v>0</v>
      </c>
      <c r="DK694">
        <v>0</v>
      </c>
      <c r="DL694">
        <v>0</v>
      </c>
      <c r="DM694">
        <v>1</v>
      </c>
      <c r="DN694">
        <v>1</v>
      </c>
      <c r="DO694">
        <v>0</v>
      </c>
      <c r="DP694">
        <v>0</v>
      </c>
      <c r="DQ694">
        <v>1</v>
      </c>
      <c r="DR694">
        <v>0</v>
      </c>
      <c r="DS694">
        <v>0</v>
      </c>
      <c r="DT694">
        <v>6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1</v>
      </c>
      <c r="EB694">
        <v>0</v>
      </c>
      <c r="EC694">
        <v>0</v>
      </c>
      <c r="ED694">
        <v>0</v>
      </c>
      <c r="EE694">
        <v>1</v>
      </c>
      <c r="EF694">
        <v>1</v>
      </c>
      <c r="EG694">
        <v>76</v>
      </c>
      <c r="EH694">
        <v>23</v>
      </c>
      <c r="EI694">
        <v>5</v>
      </c>
      <c r="EJ694">
        <v>1</v>
      </c>
      <c r="EK694">
        <v>8</v>
      </c>
      <c r="EL694">
        <v>1</v>
      </c>
      <c r="EM694">
        <v>1</v>
      </c>
      <c r="EN694">
        <v>3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1</v>
      </c>
      <c r="FC694">
        <v>0</v>
      </c>
      <c r="FD694">
        <v>0</v>
      </c>
      <c r="FE694">
        <v>0</v>
      </c>
      <c r="FF694">
        <v>1</v>
      </c>
      <c r="FG694">
        <v>0</v>
      </c>
      <c r="FH694">
        <v>1</v>
      </c>
      <c r="FI694">
        <v>0</v>
      </c>
      <c r="FJ694">
        <v>1</v>
      </c>
      <c r="FK694">
        <v>23</v>
      </c>
      <c r="FL694">
        <v>80</v>
      </c>
      <c r="FM694">
        <v>49</v>
      </c>
      <c r="FN694">
        <v>2</v>
      </c>
      <c r="FO694">
        <v>2</v>
      </c>
      <c r="FP694">
        <v>1</v>
      </c>
      <c r="FQ694">
        <v>4</v>
      </c>
      <c r="FR694">
        <v>0</v>
      </c>
      <c r="FS694">
        <v>0</v>
      </c>
      <c r="FT694">
        <v>0</v>
      </c>
      <c r="FU694">
        <v>6</v>
      </c>
      <c r="FV694">
        <v>0</v>
      </c>
      <c r="FW694" t="s">
        <v>0</v>
      </c>
      <c r="FX694">
        <v>1</v>
      </c>
      <c r="FY694">
        <v>0</v>
      </c>
      <c r="FZ694">
        <v>3</v>
      </c>
      <c r="GA694">
        <v>0</v>
      </c>
      <c r="GB694">
        <v>0</v>
      </c>
      <c r="GC694">
        <v>0</v>
      </c>
      <c r="GD694">
        <v>0</v>
      </c>
      <c r="GE694">
        <v>1</v>
      </c>
      <c r="GF694">
        <v>0</v>
      </c>
      <c r="GG694">
        <v>1</v>
      </c>
      <c r="GH694">
        <v>0</v>
      </c>
      <c r="GI694">
        <v>1</v>
      </c>
      <c r="GJ694">
        <v>0</v>
      </c>
      <c r="GK694">
        <v>1</v>
      </c>
      <c r="GL694">
        <v>1</v>
      </c>
      <c r="GM694">
        <v>7</v>
      </c>
      <c r="GN694">
        <v>80</v>
      </c>
      <c r="GO694">
        <v>73</v>
      </c>
      <c r="GP694">
        <v>22</v>
      </c>
      <c r="GQ694">
        <v>14</v>
      </c>
      <c r="GR694">
        <v>3</v>
      </c>
      <c r="GS694">
        <v>5</v>
      </c>
      <c r="GT694">
        <v>3</v>
      </c>
      <c r="GU694">
        <v>3</v>
      </c>
      <c r="GV694">
        <v>4</v>
      </c>
      <c r="GW694">
        <v>1</v>
      </c>
      <c r="GX694">
        <v>2</v>
      </c>
      <c r="GY694">
        <v>3</v>
      </c>
      <c r="GZ694">
        <v>0</v>
      </c>
      <c r="HA694">
        <v>0</v>
      </c>
      <c r="HB694">
        <v>1</v>
      </c>
      <c r="HC694">
        <v>0</v>
      </c>
      <c r="HD694">
        <v>0</v>
      </c>
      <c r="HE694">
        <v>0</v>
      </c>
      <c r="HF694">
        <v>0</v>
      </c>
      <c r="HG694">
        <v>4</v>
      </c>
      <c r="HH694">
        <v>0</v>
      </c>
      <c r="HI694">
        <v>1</v>
      </c>
      <c r="HJ694">
        <v>7</v>
      </c>
      <c r="HK694">
        <v>73</v>
      </c>
      <c r="HL694">
        <v>73</v>
      </c>
      <c r="HM694">
        <v>29</v>
      </c>
      <c r="HN694">
        <v>7</v>
      </c>
      <c r="HO694">
        <v>10</v>
      </c>
      <c r="HP694">
        <v>0</v>
      </c>
      <c r="HQ694">
        <v>4</v>
      </c>
      <c r="HR694">
        <v>1</v>
      </c>
      <c r="HS694">
        <v>2</v>
      </c>
      <c r="HT694">
        <v>1</v>
      </c>
      <c r="HU694">
        <v>0</v>
      </c>
      <c r="HV694">
        <v>0</v>
      </c>
      <c r="HW694">
        <v>0</v>
      </c>
      <c r="HX694">
        <v>0</v>
      </c>
      <c r="HY694">
        <v>6</v>
      </c>
      <c r="HZ694">
        <v>0</v>
      </c>
      <c r="IA694">
        <v>1</v>
      </c>
      <c r="IB694">
        <v>1</v>
      </c>
      <c r="IC694">
        <v>2</v>
      </c>
      <c r="ID694">
        <v>3</v>
      </c>
      <c r="IE694">
        <v>0</v>
      </c>
      <c r="IF694">
        <v>2</v>
      </c>
      <c r="IG694">
        <v>1</v>
      </c>
      <c r="IH694">
        <v>1</v>
      </c>
      <c r="II694">
        <v>1</v>
      </c>
      <c r="IJ694">
        <v>1</v>
      </c>
      <c r="IK694">
        <v>73</v>
      </c>
      <c r="IL694">
        <v>2</v>
      </c>
      <c r="IM694">
        <v>0</v>
      </c>
      <c r="IN694">
        <v>0</v>
      </c>
      <c r="IO694">
        <v>1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1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2</v>
      </c>
      <c r="JJ694">
        <v>2</v>
      </c>
      <c r="JK694">
        <v>2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2</v>
      </c>
    </row>
    <row r="695" spans="1:299">
      <c r="A695" t="s">
        <v>245</v>
      </c>
      <c r="B695" t="s">
        <v>2</v>
      </c>
      <c r="C695" t="str">
        <f>"126101"</f>
        <v>126101</v>
      </c>
      <c r="D695" t="s">
        <v>241</v>
      </c>
      <c r="E695">
        <v>350</v>
      </c>
      <c r="F695">
        <v>1477</v>
      </c>
      <c r="G695">
        <v>1129</v>
      </c>
      <c r="H695">
        <v>220</v>
      </c>
      <c r="I695">
        <v>907</v>
      </c>
      <c r="J695">
        <v>0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909</v>
      </c>
      <c r="T695">
        <v>0</v>
      </c>
      <c r="U695">
        <v>0</v>
      </c>
      <c r="V695">
        <v>909</v>
      </c>
      <c r="W695">
        <v>8</v>
      </c>
      <c r="X695">
        <v>7</v>
      </c>
      <c r="Y695">
        <v>1</v>
      </c>
      <c r="Z695">
        <v>0</v>
      </c>
      <c r="AA695">
        <v>901</v>
      </c>
      <c r="AB695">
        <v>404</v>
      </c>
      <c r="AC695">
        <v>187</v>
      </c>
      <c r="AD695">
        <v>27</v>
      </c>
      <c r="AE695">
        <v>15</v>
      </c>
      <c r="AF695">
        <v>36</v>
      </c>
      <c r="AG695">
        <v>2</v>
      </c>
      <c r="AH695">
        <v>2</v>
      </c>
      <c r="AI695">
        <v>3</v>
      </c>
      <c r="AJ695">
        <v>2</v>
      </c>
      <c r="AK695">
        <v>8</v>
      </c>
      <c r="AL695">
        <v>4</v>
      </c>
      <c r="AM695">
        <v>0</v>
      </c>
      <c r="AN695">
        <v>0</v>
      </c>
      <c r="AO695">
        <v>26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1</v>
      </c>
      <c r="AX695">
        <v>1</v>
      </c>
      <c r="AY695">
        <v>0</v>
      </c>
      <c r="AZ695">
        <v>0</v>
      </c>
      <c r="BA695">
        <v>2</v>
      </c>
      <c r="BB695">
        <v>0</v>
      </c>
      <c r="BC695">
        <v>0</v>
      </c>
      <c r="BD695">
        <v>87</v>
      </c>
      <c r="BE695">
        <v>404</v>
      </c>
      <c r="BF695">
        <v>220</v>
      </c>
      <c r="BG695">
        <v>78</v>
      </c>
      <c r="BH695">
        <v>63</v>
      </c>
      <c r="BI695">
        <v>16</v>
      </c>
      <c r="BJ695">
        <v>1</v>
      </c>
      <c r="BK695">
        <v>5</v>
      </c>
      <c r="BL695">
        <v>16</v>
      </c>
      <c r="BM695">
        <v>6</v>
      </c>
      <c r="BN695">
        <v>0</v>
      </c>
      <c r="BO695">
        <v>1</v>
      </c>
      <c r="BP695">
        <v>6</v>
      </c>
      <c r="BQ695">
        <v>3</v>
      </c>
      <c r="BR695">
        <v>0</v>
      </c>
      <c r="BS695">
        <v>0</v>
      </c>
      <c r="BT695">
        <v>2</v>
      </c>
      <c r="BU695">
        <v>4</v>
      </c>
      <c r="BV695">
        <v>1</v>
      </c>
      <c r="BW695">
        <v>1</v>
      </c>
      <c r="BX695">
        <v>0</v>
      </c>
      <c r="BY695">
        <v>0</v>
      </c>
      <c r="BZ695">
        <v>0</v>
      </c>
      <c r="CA695">
        <v>2</v>
      </c>
      <c r="CB695">
        <v>2</v>
      </c>
      <c r="CC695">
        <v>1</v>
      </c>
      <c r="CD695">
        <v>0</v>
      </c>
      <c r="CE695">
        <v>0</v>
      </c>
      <c r="CF695">
        <v>1</v>
      </c>
      <c r="CG695">
        <v>0</v>
      </c>
      <c r="CH695">
        <v>11</v>
      </c>
      <c r="CI695">
        <v>220</v>
      </c>
      <c r="CJ695">
        <v>32</v>
      </c>
      <c r="CK695">
        <v>13</v>
      </c>
      <c r="CL695">
        <v>4</v>
      </c>
      <c r="CM695">
        <v>4</v>
      </c>
      <c r="CN695">
        <v>0</v>
      </c>
      <c r="CO695">
        <v>1</v>
      </c>
      <c r="CP695">
        <v>0</v>
      </c>
      <c r="CQ695">
        <v>2</v>
      </c>
      <c r="CR695">
        <v>0</v>
      </c>
      <c r="CS695">
        <v>0</v>
      </c>
      <c r="CT695">
        <v>2</v>
      </c>
      <c r="CU695">
        <v>2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0</v>
      </c>
      <c r="DB695">
        <v>3</v>
      </c>
      <c r="DC695">
        <v>32</v>
      </c>
      <c r="DD695">
        <v>47</v>
      </c>
      <c r="DE695">
        <v>25</v>
      </c>
      <c r="DF695">
        <v>1</v>
      </c>
      <c r="DG695">
        <v>0</v>
      </c>
      <c r="DH695">
        <v>3</v>
      </c>
      <c r="DI695">
        <v>2</v>
      </c>
      <c r="DJ695">
        <v>3</v>
      </c>
      <c r="DK695">
        <v>0</v>
      </c>
      <c r="DL695">
        <v>1</v>
      </c>
      <c r="DM695">
        <v>0</v>
      </c>
      <c r="DN695">
        <v>0</v>
      </c>
      <c r="DO695">
        <v>1</v>
      </c>
      <c r="DP695">
        <v>1</v>
      </c>
      <c r="DQ695">
        <v>0</v>
      </c>
      <c r="DR695">
        <v>0</v>
      </c>
      <c r="DS695">
        <v>4</v>
      </c>
      <c r="DT695">
        <v>0</v>
      </c>
      <c r="DU695">
        <v>0</v>
      </c>
      <c r="DV695">
        <v>0</v>
      </c>
      <c r="DW695">
        <v>1</v>
      </c>
      <c r="DX695">
        <v>0</v>
      </c>
      <c r="DY695">
        <v>0</v>
      </c>
      <c r="DZ695">
        <v>1</v>
      </c>
      <c r="EA695">
        <v>0</v>
      </c>
      <c r="EB695">
        <v>0</v>
      </c>
      <c r="EC695">
        <v>0</v>
      </c>
      <c r="ED695">
        <v>0</v>
      </c>
      <c r="EE695">
        <v>1</v>
      </c>
      <c r="EF695">
        <v>3</v>
      </c>
      <c r="EG695">
        <v>47</v>
      </c>
      <c r="EH695">
        <v>8</v>
      </c>
      <c r="EI695">
        <v>1</v>
      </c>
      <c r="EJ695">
        <v>1</v>
      </c>
      <c r="EK695">
        <v>2</v>
      </c>
      <c r="EL695">
        <v>0</v>
      </c>
      <c r="EM695">
        <v>0</v>
      </c>
      <c r="EN695">
        <v>3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1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8</v>
      </c>
      <c r="FL695">
        <v>74</v>
      </c>
      <c r="FM695">
        <v>47</v>
      </c>
      <c r="FN695">
        <v>7</v>
      </c>
      <c r="FO695">
        <v>2</v>
      </c>
      <c r="FP695">
        <v>0</v>
      </c>
      <c r="FQ695">
        <v>1</v>
      </c>
      <c r="FR695">
        <v>0</v>
      </c>
      <c r="FS695">
        <v>0</v>
      </c>
      <c r="FT695">
        <v>0</v>
      </c>
      <c r="FU695">
        <v>5</v>
      </c>
      <c r="FV695">
        <v>0</v>
      </c>
      <c r="FW695" t="s">
        <v>0</v>
      </c>
      <c r="FX695">
        <v>1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1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2</v>
      </c>
      <c r="GM695">
        <v>8</v>
      </c>
      <c r="GN695">
        <v>74</v>
      </c>
      <c r="GO695">
        <v>57</v>
      </c>
      <c r="GP695">
        <v>27</v>
      </c>
      <c r="GQ695">
        <v>8</v>
      </c>
      <c r="GR695">
        <v>2</v>
      </c>
      <c r="GS695">
        <v>6</v>
      </c>
      <c r="GT695">
        <v>1</v>
      </c>
      <c r="GU695">
        <v>1</v>
      </c>
      <c r="GV695">
        <v>1</v>
      </c>
      <c r="GW695">
        <v>1</v>
      </c>
      <c r="GX695">
        <v>0</v>
      </c>
      <c r="GY695">
        <v>1</v>
      </c>
      <c r="GZ695">
        <v>0</v>
      </c>
      <c r="HA695">
        <v>1</v>
      </c>
      <c r="HB695">
        <v>1</v>
      </c>
      <c r="HC695">
        <v>1</v>
      </c>
      <c r="HD695">
        <v>0</v>
      </c>
      <c r="HE695">
        <v>2</v>
      </c>
      <c r="HF695">
        <v>0</v>
      </c>
      <c r="HG695">
        <v>2</v>
      </c>
      <c r="HH695">
        <v>0</v>
      </c>
      <c r="HI695">
        <v>0</v>
      </c>
      <c r="HJ695">
        <v>2</v>
      </c>
      <c r="HK695">
        <v>57</v>
      </c>
      <c r="HL695">
        <v>58</v>
      </c>
      <c r="HM695">
        <v>24</v>
      </c>
      <c r="HN695">
        <v>4</v>
      </c>
      <c r="HO695">
        <v>2</v>
      </c>
      <c r="HP695">
        <v>4</v>
      </c>
      <c r="HQ695">
        <v>3</v>
      </c>
      <c r="HR695">
        <v>1</v>
      </c>
      <c r="HS695">
        <v>2</v>
      </c>
      <c r="HT695">
        <v>2</v>
      </c>
      <c r="HU695">
        <v>0</v>
      </c>
      <c r="HV695">
        <v>2</v>
      </c>
      <c r="HW695">
        <v>0</v>
      </c>
      <c r="HX695">
        <v>2</v>
      </c>
      <c r="HY695">
        <v>1</v>
      </c>
      <c r="HZ695">
        <v>0</v>
      </c>
      <c r="IA695">
        <v>1</v>
      </c>
      <c r="IB695">
        <v>1</v>
      </c>
      <c r="IC695">
        <v>0</v>
      </c>
      <c r="ID695">
        <v>1</v>
      </c>
      <c r="IE695">
        <v>1</v>
      </c>
      <c r="IF695">
        <v>2</v>
      </c>
      <c r="IG695">
        <v>1</v>
      </c>
      <c r="IH695">
        <v>0</v>
      </c>
      <c r="II695">
        <v>0</v>
      </c>
      <c r="IJ695">
        <v>4</v>
      </c>
      <c r="IK695">
        <v>58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1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1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1</v>
      </c>
    </row>
    <row r="696" spans="1:299">
      <c r="A696" t="s">
        <v>244</v>
      </c>
      <c r="B696" t="s">
        <v>2</v>
      </c>
      <c r="C696" t="str">
        <f>"126101"</f>
        <v>126101</v>
      </c>
      <c r="D696" t="s">
        <v>243</v>
      </c>
      <c r="E696">
        <v>351</v>
      </c>
      <c r="F696">
        <v>1326</v>
      </c>
      <c r="G696">
        <v>999</v>
      </c>
      <c r="H696">
        <v>195</v>
      </c>
      <c r="I696">
        <v>804</v>
      </c>
      <c r="J696">
        <v>0</v>
      </c>
      <c r="K696">
        <v>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804</v>
      </c>
      <c r="T696">
        <v>0</v>
      </c>
      <c r="U696">
        <v>0</v>
      </c>
      <c r="V696">
        <v>804</v>
      </c>
      <c r="W696">
        <v>10</v>
      </c>
      <c r="X696">
        <v>9</v>
      </c>
      <c r="Y696">
        <v>1</v>
      </c>
      <c r="Z696">
        <v>0</v>
      </c>
      <c r="AA696">
        <v>794</v>
      </c>
      <c r="AB696">
        <v>356</v>
      </c>
      <c r="AC696">
        <v>166</v>
      </c>
      <c r="AD696">
        <v>22</v>
      </c>
      <c r="AE696">
        <v>11</v>
      </c>
      <c r="AF696">
        <v>32</v>
      </c>
      <c r="AG696">
        <v>0</v>
      </c>
      <c r="AH696">
        <v>1</v>
      </c>
      <c r="AI696">
        <v>2</v>
      </c>
      <c r="AJ696">
        <v>2</v>
      </c>
      <c r="AK696">
        <v>8</v>
      </c>
      <c r="AL696">
        <v>2</v>
      </c>
      <c r="AM696">
        <v>0</v>
      </c>
      <c r="AN696">
        <v>0</v>
      </c>
      <c r="AO696">
        <v>30</v>
      </c>
      <c r="AP696">
        <v>0</v>
      </c>
      <c r="AQ696">
        <v>2</v>
      </c>
      <c r="AR696">
        <v>0</v>
      </c>
      <c r="AS696">
        <v>1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2</v>
      </c>
      <c r="BA696">
        <v>3</v>
      </c>
      <c r="BB696">
        <v>3</v>
      </c>
      <c r="BC696">
        <v>0</v>
      </c>
      <c r="BD696">
        <v>67</v>
      </c>
      <c r="BE696">
        <v>356</v>
      </c>
      <c r="BF696">
        <v>212</v>
      </c>
      <c r="BG696">
        <v>73</v>
      </c>
      <c r="BH696">
        <v>66</v>
      </c>
      <c r="BI696">
        <v>8</v>
      </c>
      <c r="BJ696">
        <v>9</v>
      </c>
      <c r="BK696">
        <v>6</v>
      </c>
      <c r="BL696">
        <v>15</v>
      </c>
      <c r="BM696">
        <v>0</v>
      </c>
      <c r="BN696">
        <v>1</v>
      </c>
      <c r="BO696">
        <v>0</v>
      </c>
      <c r="BP696">
        <v>5</v>
      </c>
      <c r="BQ696">
        <v>0</v>
      </c>
      <c r="BR696">
        <v>2</v>
      </c>
      <c r="BS696">
        <v>1</v>
      </c>
      <c r="BT696">
        <v>1</v>
      </c>
      <c r="BU696">
        <v>1</v>
      </c>
      <c r="BV696">
        <v>1</v>
      </c>
      <c r="BW696">
        <v>5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1</v>
      </c>
      <c r="CD696">
        <v>0</v>
      </c>
      <c r="CE696">
        <v>3</v>
      </c>
      <c r="CF696">
        <v>0</v>
      </c>
      <c r="CG696">
        <v>1</v>
      </c>
      <c r="CH696">
        <v>12</v>
      </c>
      <c r="CI696">
        <v>212</v>
      </c>
      <c r="CJ696">
        <v>18</v>
      </c>
      <c r="CK696">
        <v>6</v>
      </c>
      <c r="CL696">
        <v>7</v>
      </c>
      <c r="CM696">
        <v>0</v>
      </c>
      <c r="CN696">
        <v>0</v>
      </c>
      <c r="CO696">
        <v>0</v>
      </c>
      <c r="CP696">
        <v>0</v>
      </c>
      <c r="CQ696">
        <v>1</v>
      </c>
      <c r="CR696">
        <v>0</v>
      </c>
      <c r="CS696">
        <v>0</v>
      </c>
      <c r="CT696">
        <v>1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1</v>
      </c>
      <c r="DA696">
        <v>1</v>
      </c>
      <c r="DB696">
        <v>0</v>
      </c>
      <c r="DC696">
        <v>18</v>
      </c>
      <c r="DD696">
        <v>41</v>
      </c>
      <c r="DE696">
        <v>26</v>
      </c>
      <c r="DF696">
        <v>2</v>
      </c>
      <c r="DG696">
        <v>0</v>
      </c>
      <c r="DH696">
        <v>1</v>
      </c>
      <c r="DI696">
        <v>2</v>
      </c>
      <c r="DJ696">
        <v>1</v>
      </c>
      <c r="DK696">
        <v>0</v>
      </c>
      <c r="DL696">
        <v>1</v>
      </c>
      <c r="DM696">
        <v>0</v>
      </c>
      <c r="DN696">
        <v>0</v>
      </c>
      <c r="DO696">
        <v>0</v>
      </c>
      <c r="DP696">
        <v>1</v>
      </c>
      <c r="DQ696">
        <v>0</v>
      </c>
      <c r="DR696">
        <v>0</v>
      </c>
      <c r="DS696">
        <v>4</v>
      </c>
      <c r="DT696">
        <v>0</v>
      </c>
      <c r="DU696">
        <v>0</v>
      </c>
      <c r="DV696">
        <v>0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2</v>
      </c>
      <c r="EG696">
        <v>41</v>
      </c>
      <c r="EH696">
        <v>6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1</v>
      </c>
      <c r="EO696">
        <v>0</v>
      </c>
      <c r="EP696">
        <v>1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1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3</v>
      </c>
      <c r="FK696">
        <v>6</v>
      </c>
      <c r="FL696">
        <v>45</v>
      </c>
      <c r="FM696">
        <v>30</v>
      </c>
      <c r="FN696">
        <v>2</v>
      </c>
      <c r="FO696">
        <v>0</v>
      </c>
      <c r="FP696">
        <v>0</v>
      </c>
      <c r="FQ696">
        <v>2</v>
      </c>
      <c r="FR696">
        <v>0</v>
      </c>
      <c r="FS696">
        <v>0</v>
      </c>
      <c r="FT696">
        <v>1</v>
      </c>
      <c r="FU696">
        <v>0</v>
      </c>
      <c r="FV696">
        <v>0</v>
      </c>
      <c r="FW696" t="s">
        <v>0</v>
      </c>
      <c r="FX696">
        <v>1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2</v>
      </c>
      <c r="GE696">
        <v>0</v>
      </c>
      <c r="GF696">
        <v>0</v>
      </c>
      <c r="GG696">
        <v>1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5</v>
      </c>
      <c r="GN696">
        <v>44</v>
      </c>
      <c r="GO696">
        <v>49</v>
      </c>
      <c r="GP696">
        <v>20</v>
      </c>
      <c r="GQ696">
        <v>0</v>
      </c>
      <c r="GR696">
        <v>2</v>
      </c>
      <c r="GS696">
        <v>1</v>
      </c>
      <c r="GT696">
        <v>1</v>
      </c>
      <c r="GU696">
        <v>1</v>
      </c>
      <c r="GV696">
        <v>1</v>
      </c>
      <c r="GW696">
        <v>1</v>
      </c>
      <c r="GX696">
        <v>1</v>
      </c>
      <c r="GY696">
        <v>5</v>
      </c>
      <c r="GZ696">
        <v>0</v>
      </c>
      <c r="HA696">
        <v>3</v>
      </c>
      <c r="HB696">
        <v>3</v>
      </c>
      <c r="HC696">
        <v>0</v>
      </c>
      <c r="HD696">
        <v>0</v>
      </c>
      <c r="HE696">
        <v>0</v>
      </c>
      <c r="HF696">
        <v>0</v>
      </c>
      <c r="HG696">
        <v>2</v>
      </c>
      <c r="HH696">
        <v>2</v>
      </c>
      <c r="HI696">
        <v>3</v>
      </c>
      <c r="HJ696">
        <v>3</v>
      </c>
      <c r="HK696">
        <v>49</v>
      </c>
      <c r="HL696">
        <v>63</v>
      </c>
      <c r="HM696">
        <v>30</v>
      </c>
      <c r="HN696">
        <v>12</v>
      </c>
      <c r="HO696">
        <v>1</v>
      </c>
      <c r="HP696">
        <v>3</v>
      </c>
      <c r="HQ696">
        <v>0</v>
      </c>
      <c r="HR696">
        <v>2</v>
      </c>
      <c r="HS696">
        <v>0</v>
      </c>
      <c r="HT696">
        <v>1</v>
      </c>
      <c r="HU696">
        <v>0</v>
      </c>
      <c r="HV696">
        <v>4</v>
      </c>
      <c r="HW696">
        <v>0</v>
      </c>
      <c r="HX696">
        <v>0</v>
      </c>
      <c r="HY696">
        <v>2</v>
      </c>
      <c r="HZ696">
        <v>0</v>
      </c>
      <c r="IA696">
        <v>0</v>
      </c>
      <c r="IB696">
        <v>2</v>
      </c>
      <c r="IC696">
        <v>2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1</v>
      </c>
      <c r="IJ696">
        <v>3</v>
      </c>
      <c r="IK696">
        <v>63</v>
      </c>
      <c r="IL696">
        <v>2</v>
      </c>
      <c r="IM696">
        <v>2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2</v>
      </c>
      <c r="JJ696">
        <v>2</v>
      </c>
      <c r="JK696">
        <v>0</v>
      </c>
      <c r="JL696">
        <v>0</v>
      </c>
      <c r="JM696">
        <v>0</v>
      </c>
      <c r="JN696">
        <v>2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2</v>
      </c>
    </row>
    <row r="697" spans="1:299">
      <c r="A697" t="s">
        <v>242</v>
      </c>
      <c r="B697" t="s">
        <v>2</v>
      </c>
      <c r="C697" t="str">
        <f>"126101"</f>
        <v>126101</v>
      </c>
      <c r="D697" t="s">
        <v>241</v>
      </c>
      <c r="E697">
        <v>352</v>
      </c>
      <c r="F697">
        <v>1520</v>
      </c>
      <c r="G697">
        <v>1360</v>
      </c>
      <c r="H697">
        <v>348</v>
      </c>
      <c r="I697">
        <v>1012</v>
      </c>
      <c r="J697">
        <v>0</v>
      </c>
      <c r="K697">
        <v>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1012</v>
      </c>
      <c r="T697">
        <v>0</v>
      </c>
      <c r="U697">
        <v>0</v>
      </c>
      <c r="V697">
        <v>1012</v>
      </c>
      <c r="W697">
        <v>5</v>
      </c>
      <c r="X697">
        <v>0</v>
      </c>
      <c r="Y697">
        <v>5</v>
      </c>
      <c r="Z697">
        <v>0</v>
      </c>
      <c r="AA697">
        <v>1007</v>
      </c>
      <c r="AB697">
        <v>419</v>
      </c>
      <c r="AC697">
        <v>169</v>
      </c>
      <c r="AD697">
        <v>32</v>
      </c>
      <c r="AE697">
        <v>20</v>
      </c>
      <c r="AF697">
        <v>48</v>
      </c>
      <c r="AG697">
        <v>3</v>
      </c>
      <c r="AH697">
        <v>2</v>
      </c>
      <c r="AI697">
        <v>2</v>
      </c>
      <c r="AJ697">
        <v>0</v>
      </c>
      <c r="AK697">
        <v>6</v>
      </c>
      <c r="AL697">
        <v>8</v>
      </c>
      <c r="AM697">
        <v>2</v>
      </c>
      <c r="AN697">
        <v>0</v>
      </c>
      <c r="AO697">
        <v>27</v>
      </c>
      <c r="AP697">
        <v>1</v>
      </c>
      <c r="AQ697">
        <v>1</v>
      </c>
      <c r="AR697">
        <v>4</v>
      </c>
      <c r="AS697">
        <v>0</v>
      </c>
      <c r="AT697">
        <v>0</v>
      </c>
      <c r="AU697">
        <v>0</v>
      </c>
      <c r="AV697">
        <v>2</v>
      </c>
      <c r="AW697">
        <v>0</v>
      </c>
      <c r="AX697">
        <v>0</v>
      </c>
      <c r="AY697">
        <v>1</v>
      </c>
      <c r="AZ697">
        <v>0</v>
      </c>
      <c r="BA697">
        <v>2</v>
      </c>
      <c r="BB697">
        <v>1</v>
      </c>
      <c r="BC697">
        <v>0</v>
      </c>
      <c r="BD697">
        <v>88</v>
      </c>
      <c r="BE697">
        <v>419</v>
      </c>
      <c r="BF697">
        <v>290</v>
      </c>
      <c r="BG697">
        <v>110</v>
      </c>
      <c r="BH697">
        <v>90</v>
      </c>
      <c r="BI697">
        <v>10</v>
      </c>
      <c r="BJ697">
        <v>0</v>
      </c>
      <c r="BK697">
        <v>13</v>
      </c>
      <c r="BL697">
        <v>10</v>
      </c>
      <c r="BM697">
        <v>18</v>
      </c>
      <c r="BN697">
        <v>0</v>
      </c>
      <c r="BO697">
        <v>3</v>
      </c>
      <c r="BP697">
        <v>4</v>
      </c>
      <c r="BQ697">
        <v>1</v>
      </c>
      <c r="BR697">
        <v>0</v>
      </c>
      <c r="BS697">
        <v>0</v>
      </c>
      <c r="BT697">
        <v>0</v>
      </c>
      <c r="BU697">
        <v>1</v>
      </c>
      <c r="BV697">
        <v>0</v>
      </c>
      <c r="BW697">
        <v>3</v>
      </c>
      <c r="BX697">
        <v>0</v>
      </c>
      <c r="BY697">
        <v>0</v>
      </c>
      <c r="BZ697">
        <v>0</v>
      </c>
      <c r="CA697">
        <v>2</v>
      </c>
      <c r="CB697">
        <v>2</v>
      </c>
      <c r="CC697">
        <v>1</v>
      </c>
      <c r="CD697">
        <v>2</v>
      </c>
      <c r="CE697">
        <v>1</v>
      </c>
      <c r="CF697">
        <v>0</v>
      </c>
      <c r="CG697">
        <v>0</v>
      </c>
      <c r="CH697">
        <v>19</v>
      </c>
      <c r="CI697">
        <v>290</v>
      </c>
      <c r="CJ697">
        <v>30</v>
      </c>
      <c r="CK697">
        <v>12</v>
      </c>
      <c r="CL697">
        <v>4</v>
      </c>
      <c r="CM697">
        <v>1</v>
      </c>
      <c r="CN697">
        <v>0</v>
      </c>
      <c r="CO697">
        <v>3</v>
      </c>
      <c r="CP697">
        <v>0</v>
      </c>
      <c r="CQ697">
        <v>2</v>
      </c>
      <c r="CR697">
        <v>0</v>
      </c>
      <c r="CS697">
        <v>2</v>
      </c>
      <c r="CT697">
        <v>3</v>
      </c>
      <c r="CU697">
        <v>2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1</v>
      </c>
      <c r="DC697">
        <v>30</v>
      </c>
      <c r="DD697">
        <v>56</v>
      </c>
      <c r="DE697">
        <v>35</v>
      </c>
      <c r="DF697">
        <v>1</v>
      </c>
      <c r="DG697">
        <v>2</v>
      </c>
      <c r="DH697">
        <v>2</v>
      </c>
      <c r="DI697">
        <v>1</v>
      </c>
      <c r="DJ697">
        <v>3</v>
      </c>
      <c r="DK697">
        <v>0</v>
      </c>
      <c r="DL697">
        <v>1</v>
      </c>
      <c r="DM697">
        <v>0</v>
      </c>
      <c r="DN697">
        <v>2</v>
      </c>
      <c r="DO697">
        <v>0</v>
      </c>
      <c r="DP697">
        <v>0</v>
      </c>
      <c r="DQ697">
        <v>0</v>
      </c>
      <c r="DR697">
        <v>0</v>
      </c>
      <c r="DS697">
        <v>3</v>
      </c>
      <c r="DT697">
        <v>0</v>
      </c>
      <c r="DU697">
        <v>0</v>
      </c>
      <c r="DV697">
        <v>3</v>
      </c>
      <c r="DW697">
        <v>0</v>
      </c>
      <c r="DX697">
        <v>0</v>
      </c>
      <c r="DY697">
        <v>0</v>
      </c>
      <c r="DZ697">
        <v>1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2</v>
      </c>
      <c r="EG697">
        <v>56</v>
      </c>
      <c r="EH697">
        <v>11</v>
      </c>
      <c r="EI697">
        <v>1</v>
      </c>
      <c r="EJ697">
        <v>0</v>
      </c>
      <c r="EK697">
        <v>6</v>
      </c>
      <c r="EL697">
        <v>0</v>
      </c>
      <c r="EM697">
        <v>0</v>
      </c>
      <c r="EN697">
        <v>1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1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1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1</v>
      </c>
      <c r="FK697">
        <v>11</v>
      </c>
      <c r="FL697">
        <v>67</v>
      </c>
      <c r="FM697">
        <v>44</v>
      </c>
      <c r="FN697">
        <v>3</v>
      </c>
      <c r="FO697">
        <v>0</v>
      </c>
      <c r="FP697">
        <v>2</v>
      </c>
      <c r="FQ697">
        <v>4</v>
      </c>
      <c r="FR697">
        <v>0</v>
      </c>
      <c r="FS697">
        <v>1</v>
      </c>
      <c r="FT697">
        <v>0</v>
      </c>
      <c r="FU697">
        <v>1</v>
      </c>
      <c r="FV697">
        <v>0</v>
      </c>
      <c r="FW697" t="s">
        <v>0</v>
      </c>
      <c r="FX697">
        <v>0</v>
      </c>
      <c r="FY697">
        <v>0</v>
      </c>
      <c r="FZ697">
        <v>1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1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10</v>
      </c>
      <c r="GN697">
        <v>67</v>
      </c>
      <c r="GO697">
        <v>45</v>
      </c>
      <c r="GP697">
        <v>22</v>
      </c>
      <c r="GQ697">
        <v>6</v>
      </c>
      <c r="GR697">
        <v>1</v>
      </c>
      <c r="GS697">
        <v>1</v>
      </c>
      <c r="GT697">
        <v>1</v>
      </c>
      <c r="GU697">
        <v>0</v>
      </c>
      <c r="GV697">
        <v>1</v>
      </c>
      <c r="GW697">
        <v>0</v>
      </c>
      <c r="GX697">
        <v>0</v>
      </c>
      <c r="GY697">
        <v>2</v>
      </c>
      <c r="GZ697">
        <v>2</v>
      </c>
      <c r="HA697">
        <v>0</v>
      </c>
      <c r="HB697">
        <v>1</v>
      </c>
      <c r="HC697">
        <v>0</v>
      </c>
      <c r="HD697">
        <v>0</v>
      </c>
      <c r="HE697">
        <v>0</v>
      </c>
      <c r="HF697">
        <v>0</v>
      </c>
      <c r="HG697">
        <v>2</v>
      </c>
      <c r="HH697">
        <v>0</v>
      </c>
      <c r="HI697">
        <v>1</v>
      </c>
      <c r="HJ697">
        <v>5</v>
      </c>
      <c r="HK697">
        <v>45</v>
      </c>
      <c r="HL697">
        <v>83</v>
      </c>
      <c r="HM697">
        <v>39</v>
      </c>
      <c r="HN697">
        <v>12</v>
      </c>
      <c r="HO697">
        <v>5</v>
      </c>
      <c r="HP697">
        <v>1</v>
      </c>
      <c r="HQ697">
        <v>1</v>
      </c>
      <c r="HR697">
        <v>4</v>
      </c>
      <c r="HS697">
        <v>2</v>
      </c>
      <c r="HT697">
        <v>2</v>
      </c>
      <c r="HU697">
        <v>1</v>
      </c>
      <c r="HV697">
        <v>1</v>
      </c>
      <c r="HW697">
        <v>1</v>
      </c>
      <c r="HX697">
        <v>0</v>
      </c>
      <c r="HY697">
        <v>1</v>
      </c>
      <c r="HZ697">
        <v>1</v>
      </c>
      <c r="IA697">
        <v>0</v>
      </c>
      <c r="IB697">
        <v>1</v>
      </c>
      <c r="IC697">
        <v>3</v>
      </c>
      <c r="ID697">
        <v>1</v>
      </c>
      <c r="IE697">
        <v>0</v>
      </c>
      <c r="IF697">
        <v>0</v>
      </c>
      <c r="IG697">
        <v>4</v>
      </c>
      <c r="IH697">
        <v>0</v>
      </c>
      <c r="II697">
        <v>0</v>
      </c>
      <c r="IJ697">
        <v>3</v>
      </c>
      <c r="IK697">
        <v>83</v>
      </c>
      <c r="IL697">
        <v>2</v>
      </c>
      <c r="IM697">
        <v>0</v>
      </c>
      <c r="IN697">
        <v>1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1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2</v>
      </c>
      <c r="JJ697">
        <v>4</v>
      </c>
      <c r="JK697">
        <v>1</v>
      </c>
      <c r="JL697">
        <v>2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1</v>
      </c>
      <c r="KK697">
        <v>0</v>
      </c>
      <c r="KL697">
        <v>0</v>
      </c>
      <c r="KM697">
        <v>4</v>
      </c>
    </row>
    <row r="698" spans="1:299">
      <c r="A698" t="s">
        <v>240</v>
      </c>
      <c r="B698" t="s">
        <v>2</v>
      </c>
      <c r="C698" t="str">
        <f>"126101"</f>
        <v>126101</v>
      </c>
      <c r="D698" t="s">
        <v>238</v>
      </c>
      <c r="E698">
        <v>353</v>
      </c>
      <c r="F698">
        <v>1505</v>
      </c>
      <c r="G698">
        <v>1160</v>
      </c>
      <c r="H698">
        <v>175</v>
      </c>
      <c r="I698">
        <v>985</v>
      </c>
      <c r="J698">
        <v>0</v>
      </c>
      <c r="K698">
        <v>11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985</v>
      </c>
      <c r="T698">
        <v>0</v>
      </c>
      <c r="U698">
        <v>0</v>
      </c>
      <c r="V698">
        <v>985</v>
      </c>
      <c r="W698">
        <v>14</v>
      </c>
      <c r="X698">
        <v>9</v>
      </c>
      <c r="Y698">
        <v>5</v>
      </c>
      <c r="Z698">
        <v>0</v>
      </c>
      <c r="AA698">
        <v>971</v>
      </c>
      <c r="AB698">
        <v>400</v>
      </c>
      <c r="AC698">
        <v>160</v>
      </c>
      <c r="AD698">
        <v>20</v>
      </c>
      <c r="AE698">
        <v>12</v>
      </c>
      <c r="AF698">
        <v>39</v>
      </c>
      <c r="AG698">
        <v>2</v>
      </c>
      <c r="AH698">
        <v>3</v>
      </c>
      <c r="AI698">
        <v>0</v>
      </c>
      <c r="AJ698">
        <v>0</v>
      </c>
      <c r="AK698">
        <v>9</v>
      </c>
      <c r="AL698">
        <v>12</v>
      </c>
      <c r="AM698">
        <v>1</v>
      </c>
      <c r="AN698">
        <v>0</v>
      </c>
      <c r="AO698">
        <v>67</v>
      </c>
      <c r="AP698">
        <v>2</v>
      </c>
      <c r="AQ698">
        <v>1</v>
      </c>
      <c r="AR698">
        <v>4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1</v>
      </c>
      <c r="AY698">
        <v>2</v>
      </c>
      <c r="AZ698">
        <v>0</v>
      </c>
      <c r="BA698">
        <v>0</v>
      </c>
      <c r="BB698">
        <v>1</v>
      </c>
      <c r="BC698">
        <v>0</v>
      </c>
      <c r="BD698">
        <v>63</v>
      </c>
      <c r="BE698">
        <v>400</v>
      </c>
      <c r="BF698">
        <v>251</v>
      </c>
      <c r="BG698">
        <v>81</v>
      </c>
      <c r="BH698">
        <v>70</v>
      </c>
      <c r="BI698">
        <v>3</v>
      </c>
      <c r="BJ698">
        <v>4</v>
      </c>
      <c r="BK698">
        <v>16</v>
      </c>
      <c r="BL698">
        <v>29</v>
      </c>
      <c r="BM698">
        <v>8</v>
      </c>
      <c r="BN698">
        <v>0</v>
      </c>
      <c r="BO698">
        <v>1</v>
      </c>
      <c r="BP698">
        <v>5</v>
      </c>
      <c r="BQ698">
        <v>2</v>
      </c>
      <c r="BR698">
        <v>1</v>
      </c>
      <c r="BS698">
        <v>4</v>
      </c>
      <c r="BT698">
        <v>1</v>
      </c>
      <c r="BU698">
        <v>2</v>
      </c>
      <c r="BV698">
        <v>1</v>
      </c>
      <c r="BW698">
        <v>2</v>
      </c>
      <c r="BX698">
        <v>0</v>
      </c>
      <c r="BY698">
        <v>1</v>
      </c>
      <c r="BZ698">
        <v>1</v>
      </c>
      <c r="CA698">
        <v>3</v>
      </c>
      <c r="CB698">
        <v>1</v>
      </c>
      <c r="CC698">
        <v>1</v>
      </c>
      <c r="CD698">
        <v>0</v>
      </c>
      <c r="CE698">
        <v>0</v>
      </c>
      <c r="CF698">
        <v>0</v>
      </c>
      <c r="CG698">
        <v>1</v>
      </c>
      <c r="CH698">
        <v>13</v>
      </c>
      <c r="CI698">
        <v>251</v>
      </c>
      <c r="CJ698">
        <v>42</v>
      </c>
      <c r="CK698">
        <v>20</v>
      </c>
      <c r="CL698">
        <v>10</v>
      </c>
      <c r="CM698">
        <v>2</v>
      </c>
      <c r="CN698">
        <v>3</v>
      </c>
      <c r="CO698">
        <v>0</v>
      </c>
      <c r="CP698">
        <v>1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1</v>
      </c>
      <c r="CX698">
        <v>0</v>
      </c>
      <c r="CY698">
        <v>2</v>
      </c>
      <c r="CZ698">
        <v>0</v>
      </c>
      <c r="DA698">
        <v>2</v>
      </c>
      <c r="DB698">
        <v>1</v>
      </c>
      <c r="DC698">
        <v>42</v>
      </c>
      <c r="DD698">
        <v>48</v>
      </c>
      <c r="DE698">
        <v>31</v>
      </c>
      <c r="DF698">
        <v>0</v>
      </c>
      <c r="DG698">
        <v>1</v>
      </c>
      <c r="DH698">
        <v>1</v>
      </c>
      <c r="DI698">
        <v>2</v>
      </c>
      <c r="DJ698">
        <v>2</v>
      </c>
      <c r="DK698">
        <v>0</v>
      </c>
      <c r="DL698">
        <v>1</v>
      </c>
      <c r="DM698">
        <v>0</v>
      </c>
      <c r="DN698">
        <v>2</v>
      </c>
      <c r="DO698">
        <v>1</v>
      </c>
      <c r="DP698">
        <v>0</v>
      </c>
      <c r="DQ698">
        <v>1</v>
      </c>
      <c r="DR698">
        <v>0</v>
      </c>
      <c r="DS698">
        <v>3</v>
      </c>
      <c r="DT698">
        <v>0</v>
      </c>
      <c r="DU698">
        <v>0</v>
      </c>
      <c r="DV698">
        <v>0</v>
      </c>
      <c r="DW698">
        <v>0</v>
      </c>
      <c r="DX698">
        <v>1</v>
      </c>
      <c r="DY698">
        <v>0</v>
      </c>
      <c r="DZ698">
        <v>1</v>
      </c>
      <c r="EA698">
        <v>0</v>
      </c>
      <c r="EB698">
        <v>0</v>
      </c>
      <c r="EC698">
        <v>1</v>
      </c>
      <c r="ED698">
        <v>0</v>
      </c>
      <c r="EE698">
        <v>0</v>
      </c>
      <c r="EF698">
        <v>0</v>
      </c>
      <c r="EG698">
        <v>48</v>
      </c>
      <c r="EH698">
        <v>14</v>
      </c>
      <c r="EI698">
        <v>6</v>
      </c>
      <c r="EJ698">
        <v>0</v>
      </c>
      <c r="EK698">
        <v>2</v>
      </c>
      <c r="EL698">
        <v>0</v>
      </c>
      <c r="EM698">
        <v>0</v>
      </c>
      <c r="EN698">
        <v>1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5</v>
      </c>
      <c r="FK698">
        <v>14</v>
      </c>
      <c r="FL698">
        <v>80</v>
      </c>
      <c r="FM698">
        <v>48</v>
      </c>
      <c r="FN698">
        <v>4</v>
      </c>
      <c r="FO698">
        <v>0</v>
      </c>
      <c r="FP698">
        <v>0</v>
      </c>
      <c r="FQ698">
        <v>1</v>
      </c>
      <c r="FR698">
        <v>2</v>
      </c>
      <c r="FS698">
        <v>0</v>
      </c>
      <c r="FT698">
        <v>0</v>
      </c>
      <c r="FU698">
        <v>3</v>
      </c>
      <c r="FV698">
        <v>0</v>
      </c>
      <c r="FW698" t="s">
        <v>0</v>
      </c>
      <c r="FX698">
        <v>1</v>
      </c>
      <c r="FY698">
        <v>2</v>
      </c>
      <c r="FZ698">
        <v>0</v>
      </c>
      <c r="GA698">
        <v>0</v>
      </c>
      <c r="GB698">
        <v>0</v>
      </c>
      <c r="GC698">
        <v>1</v>
      </c>
      <c r="GD698">
        <v>2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1</v>
      </c>
      <c r="GL698">
        <v>0</v>
      </c>
      <c r="GM698">
        <v>15</v>
      </c>
      <c r="GN698">
        <v>80</v>
      </c>
      <c r="GO698">
        <v>76</v>
      </c>
      <c r="GP698">
        <v>40</v>
      </c>
      <c r="GQ698">
        <v>4</v>
      </c>
      <c r="GR698">
        <v>2</v>
      </c>
      <c r="GS698">
        <v>4</v>
      </c>
      <c r="GT698">
        <v>4</v>
      </c>
      <c r="GU698">
        <v>1</v>
      </c>
      <c r="GV698">
        <v>2</v>
      </c>
      <c r="GW698">
        <v>0</v>
      </c>
      <c r="GX698">
        <v>1</v>
      </c>
      <c r="GY698">
        <v>1</v>
      </c>
      <c r="GZ698">
        <v>0</v>
      </c>
      <c r="HA698">
        <v>4</v>
      </c>
      <c r="HB698">
        <v>2</v>
      </c>
      <c r="HC698">
        <v>1</v>
      </c>
      <c r="HD698">
        <v>4</v>
      </c>
      <c r="HE698">
        <v>0</v>
      </c>
      <c r="HF698">
        <v>0</v>
      </c>
      <c r="HG698">
        <v>2</v>
      </c>
      <c r="HH698">
        <v>0</v>
      </c>
      <c r="HI698">
        <v>0</v>
      </c>
      <c r="HJ698">
        <v>4</v>
      </c>
      <c r="HK698">
        <v>76</v>
      </c>
      <c r="HL698">
        <v>57</v>
      </c>
      <c r="HM698">
        <v>20</v>
      </c>
      <c r="HN698">
        <v>8</v>
      </c>
      <c r="HO698">
        <v>5</v>
      </c>
      <c r="HP698">
        <v>1</v>
      </c>
      <c r="HQ698">
        <v>3</v>
      </c>
      <c r="HR698">
        <v>2</v>
      </c>
      <c r="HS698">
        <v>1</v>
      </c>
      <c r="HT698">
        <v>2</v>
      </c>
      <c r="HU698">
        <v>0</v>
      </c>
      <c r="HV698">
        <v>1</v>
      </c>
      <c r="HW698">
        <v>0</v>
      </c>
      <c r="HX698">
        <v>1</v>
      </c>
      <c r="HY698">
        <v>1</v>
      </c>
      <c r="HZ698">
        <v>0</v>
      </c>
      <c r="IA698">
        <v>0</v>
      </c>
      <c r="IB698">
        <v>0</v>
      </c>
      <c r="IC698">
        <v>0</v>
      </c>
      <c r="ID698">
        <v>1</v>
      </c>
      <c r="IE698">
        <v>1</v>
      </c>
      <c r="IF698">
        <v>0</v>
      </c>
      <c r="IG698">
        <v>1</v>
      </c>
      <c r="IH698">
        <v>2</v>
      </c>
      <c r="II698">
        <v>5</v>
      </c>
      <c r="IJ698">
        <v>2</v>
      </c>
      <c r="IK698">
        <v>57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3</v>
      </c>
      <c r="JK698">
        <v>1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1</v>
      </c>
      <c r="KF698">
        <v>0</v>
      </c>
      <c r="KG698">
        <v>0</v>
      </c>
      <c r="KH698">
        <v>0</v>
      </c>
      <c r="KI698">
        <v>1</v>
      </c>
      <c r="KJ698">
        <v>0</v>
      </c>
      <c r="KK698">
        <v>0</v>
      </c>
      <c r="KL698">
        <v>0</v>
      </c>
      <c r="KM698">
        <v>3</v>
      </c>
    </row>
    <row r="699" spans="1:299">
      <c r="A699" t="s">
        <v>239</v>
      </c>
      <c r="B699" t="s">
        <v>2</v>
      </c>
      <c r="C699" t="str">
        <f>"126101"</f>
        <v>126101</v>
      </c>
      <c r="D699" t="s">
        <v>238</v>
      </c>
      <c r="E699">
        <v>354</v>
      </c>
      <c r="F699">
        <v>1344</v>
      </c>
      <c r="G699">
        <v>1030</v>
      </c>
      <c r="H699">
        <v>165</v>
      </c>
      <c r="I699">
        <v>865</v>
      </c>
      <c r="J699">
        <v>0</v>
      </c>
      <c r="K699">
        <v>14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864</v>
      </c>
      <c r="T699">
        <v>0</v>
      </c>
      <c r="U699">
        <v>0</v>
      </c>
      <c r="V699">
        <v>864</v>
      </c>
      <c r="W699">
        <v>4</v>
      </c>
      <c r="X699">
        <v>3</v>
      </c>
      <c r="Y699">
        <v>1</v>
      </c>
      <c r="Z699">
        <v>0</v>
      </c>
      <c r="AA699">
        <v>860</v>
      </c>
      <c r="AB699">
        <v>329</v>
      </c>
      <c r="AC699">
        <v>126</v>
      </c>
      <c r="AD699">
        <v>23</v>
      </c>
      <c r="AE699">
        <v>20</v>
      </c>
      <c r="AF699">
        <v>17</v>
      </c>
      <c r="AG699">
        <v>0</v>
      </c>
      <c r="AH699">
        <v>0</v>
      </c>
      <c r="AI699">
        <v>2</v>
      </c>
      <c r="AJ699">
        <v>0</v>
      </c>
      <c r="AK699">
        <v>11</v>
      </c>
      <c r="AL699">
        <v>6</v>
      </c>
      <c r="AM699">
        <v>0</v>
      </c>
      <c r="AN699">
        <v>1</v>
      </c>
      <c r="AO699">
        <v>23</v>
      </c>
      <c r="AP699">
        <v>1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2</v>
      </c>
      <c r="AW699">
        <v>0</v>
      </c>
      <c r="AX699">
        <v>3</v>
      </c>
      <c r="AY699">
        <v>1</v>
      </c>
      <c r="AZ699">
        <v>1</v>
      </c>
      <c r="BA699">
        <v>0</v>
      </c>
      <c r="BB699">
        <v>0</v>
      </c>
      <c r="BC699">
        <v>0</v>
      </c>
      <c r="BD699">
        <v>91</v>
      </c>
      <c r="BE699">
        <v>329</v>
      </c>
      <c r="BF699">
        <v>212</v>
      </c>
      <c r="BG699">
        <v>78</v>
      </c>
      <c r="BH699">
        <v>66</v>
      </c>
      <c r="BI699">
        <v>5</v>
      </c>
      <c r="BJ699">
        <v>5</v>
      </c>
      <c r="BK699">
        <v>10</v>
      </c>
      <c r="BL699">
        <v>14</v>
      </c>
      <c r="BM699">
        <v>6</v>
      </c>
      <c r="BN699">
        <v>0</v>
      </c>
      <c r="BO699">
        <v>1</v>
      </c>
      <c r="BP699">
        <v>2</v>
      </c>
      <c r="BQ699">
        <v>0</v>
      </c>
      <c r="BR699">
        <v>0</v>
      </c>
      <c r="BS699">
        <v>4</v>
      </c>
      <c r="BT699">
        <v>2</v>
      </c>
      <c r="BU699">
        <v>5</v>
      </c>
      <c r="BV699">
        <v>0</v>
      </c>
      <c r="BW699">
        <v>3</v>
      </c>
      <c r="BX699">
        <v>1</v>
      </c>
      <c r="BY699">
        <v>0</v>
      </c>
      <c r="BZ699">
        <v>0</v>
      </c>
      <c r="CA699">
        <v>1</v>
      </c>
      <c r="CB699">
        <v>0</v>
      </c>
      <c r="CC699">
        <v>3</v>
      </c>
      <c r="CD699">
        <v>0</v>
      </c>
      <c r="CE699">
        <v>0</v>
      </c>
      <c r="CF699">
        <v>0</v>
      </c>
      <c r="CG699">
        <v>0</v>
      </c>
      <c r="CH699">
        <v>6</v>
      </c>
      <c r="CI699">
        <v>212</v>
      </c>
      <c r="CJ699">
        <v>23</v>
      </c>
      <c r="CK699">
        <v>6</v>
      </c>
      <c r="CL699">
        <v>2</v>
      </c>
      <c r="CM699">
        <v>0</v>
      </c>
      <c r="CN699">
        <v>1</v>
      </c>
      <c r="CO699">
        <v>2</v>
      </c>
      <c r="CP699">
        <v>2</v>
      </c>
      <c r="CQ699">
        <v>0</v>
      </c>
      <c r="CR699">
        <v>1</v>
      </c>
      <c r="CS699">
        <v>0</v>
      </c>
      <c r="CT699">
        <v>0</v>
      </c>
      <c r="CU699">
        <v>2</v>
      </c>
      <c r="CV699">
        <v>0</v>
      </c>
      <c r="CW699">
        <v>3</v>
      </c>
      <c r="CX699">
        <v>1</v>
      </c>
      <c r="CY699">
        <v>1</v>
      </c>
      <c r="CZ699">
        <v>0</v>
      </c>
      <c r="DA699">
        <v>0</v>
      </c>
      <c r="DB699">
        <v>2</v>
      </c>
      <c r="DC699">
        <v>23</v>
      </c>
      <c r="DD699">
        <v>54</v>
      </c>
      <c r="DE699">
        <v>35</v>
      </c>
      <c r="DF699">
        <v>4</v>
      </c>
      <c r="DG699">
        <v>0</v>
      </c>
      <c r="DH699">
        <v>1</v>
      </c>
      <c r="DI699">
        <v>6</v>
      </c>
      <c r="DJ699">
        <v>0</v>
      </c>
      <c r="DK699">
        <v>0</v>
      </c>
      <c r="DL699">
        <v>0</v>
      </c>
      <c r="DM699">
        <v>3</v>
      </c>
      <c r="DN699">
        <v>2</v>
      </c>
      <c r="DO699">
        <v>1</v>
      </c>
      <c r="DP699">
        <v>0</v>
      </c>
      <c r="DQ699">
        <v>0</v>
      </c>
      <c r="DR699">
        <v>0</v>
      </c>
      <c r="DS699">
        <v>2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54</v>
      </c>
      <c r="EH699">
        <v>15</v>
      </c>
      <c r="EI699">
        <v>4</v>
      </c>
      <c r="EJ699">
        <v>1</v>
      </c>
      <c r="EK699">
        <v>4</v>
      </c>
      <c r="EL699">
        <v>1</v>
      </c>
      <c r="EM699">
        <v>0</v>
      </c>
      <c r="EN699">
        <v>2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1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2</v>
      </c>
      <c r="FJ699">
        <v>0</v>
      </c>
      <c r="FK699">
        <v>15</v>
      </c>
      <c r="FL699">
        <v>80</v>
      </c>
      <c r="FM699">
        <v>53</v>
      </c>
      <c r="FN699">
        <v>6</v>
      </c>
      <c r="FO699">
        <v>3</v>
      </c>
      <c r="FP699">
        <v>0</v>
      </c>
      <c r="FQ699">
        <v>1</v>
      </c>
      <c r="FR699">
        <v>2</v>
      </c>
      <c r="FS699">
        <v>1</v>
      </c>
      <c r="FT699">
        <v>0</v>
      </c>
      <c r="FU699">
        <v>6</v>
      </c>
      <c r="FV699">
        <v>0</v>
      </c>
      <c r="FW699" t="s">
        <v>0</v>
      </c>
      <c r="FX699">
        <v>1</v>
      </c>
      <c r="FY699">
        <v>0</v>
      </c>
      <c r="FZ699">
        <v>0</v>
      </c>
      <c r="GA699">
        <v>0</v>
      </c>
      <c r="GB699">
        <v>1</v>
      </c>
      <c r="GC699">
        <v>1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1</v>
      </c>
      <c r="GL699">
        <v>0</v>
      </c>
      <c r="GM699">
        <v>4</v>
      </c>
      <c r="GN699">
        <v>80</v>
      </c>
      <c r="GO699">
        <v>71</v>
      </c>
      <c r="GP699">
        <v>31</v>
      </c>
      <c r="GQ699">
        <v>7</v>
      </c>
      <c r="GR699">
        <v>2</v>
      </c>
      <c r="GS699">
        <v>4</v>
      </c>
      <c r="GT699">
        <v>3</v>
      </c>
      <c r="GU699">
        <v>2</v>
      </c>
      <c r="GV699">
        <v>2</v>
      </c>
      <c r="GW699">
        <v>0</v>
      </c>
      <c r="GX699">
        <v>1</v>
      </c>
      <c r="GY699">
        <v>4</v>
      </c>
      <c r="GZ699">
        <v>2</v>
      </c>
      <c r="HA699">
        <v>3</v>
      </c>
      <c r="HB699">
        <v>0</v>
      </c>
      <c r="HC699">
        <v>0</v>
      </c>
      <c r="HD699">
        <v>1</v>
      </c>
      <c r="HE699">
        <v>2</v>
      </c>
      <c r="HF699">
        <v>0</v>
      </c>
      <c r="HG699">
        <v>1</v>
      </c>
      <c r="HH699">
        <v>0</v>
      </c>
      <c r="HI699">
        <v>0</v>
      </c>
      <c r="HJ699">
        <v>6</v>
      </c>
      <c r="HK699">
        <v>71</v>
      </c>
      <c r="HL699">
        <v>74</v>
      </c>
      <c r="HM699">
        <v>40</v>
      </c>
      <c r="HN699">
        <v>7</v>
      </c>
      <c r="HO699">
        <v>5</v>
      </c>
      <c r="HP699">
        <v>2</v>
      </c>
      <c r="HQ699">
        <v>3</v>
      </c>
      <c r="HR699">
        <v>1</v>
      </c>
      <c r="HS699">
        <v>2</v>
      </c>
      <c r="HT699">
        <v>1</v>
      </c>
      <c r="HU699">
        <v>2</v>
      </c>
      <c r="HV699">
        <v>1</v>
      </c>
      <c r="HW699">
        <v>1</v>
      </c>
      <c r="HX699">
        <v>0</v>
      </c>
      <c r="HY699">
        <v>1</v>
      </c>
      <c r="HZ699">
        <v>0</v>
      </c>
      <c r="IA699">
        <v>1</v>
      </c>
      <c r="IB699">
        <v>2</v>
      </c>
      <c r="IC699">
        <v>0</v>
      </c>
      <c r="ID699">
        <v>0</v>
      </c>
      <c r="IE699">
        <v>1</v>
      </c>
      <c r="IF699">
        <v>1</v>
      </c>
      <c r="IG699">
        <v>1</v>
      </c>
      <c r="IH699">
        <v>0</v>
      </c>
      <c r="II699">
        <v>0</v>
      </c>
      <c r="IJ699">
        <v>2</v>
      </c>
      <c r="IK699">
        <v>74</v>
      </c>
      <c r="IL699">
        <v>2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1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1</v>
      </c>
      <c r="JI699">
        <v>2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</row>
    <row r="700" spans="1:299">
      <c r="A700" t="s">
        <v>237</v>
      </c>
      <c r="B700" t="s">
        <v>2</v>
      </c>
      <c r="C700" t="str">
        <f>"126101"</f>
        <v>126101</v>
      </c>
      <c r="D700" t="s">
        <v>232</v>
      </c>
      <c r="E700">
        <v>355</v>
      </c>
      <c r="F700">
        <v>1751</v>
      </c>
      <c r="G700">
        <v>1420</v>
      </c>
      <c r="H700">
        <v>206</v>
      </c>
      <c r="I700">
        <v>1214</v>
      </c>
      <c r="J700">
        <v>0</v>
      </c>
      <c r="K700">
        <v>40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1214</v>
      </c>
      <c r="T700">
        <v>0</v>
      </c>
      <c r="U700">
        <v>0</v>
      </c>
      <c r="V700">
        <v>1214</v>
      </c>
      <c r="W700">
        <v>7</v>
      </c>
      <c r="X700">
        <v>3</v>
      </c>
      <c r="Y700">
        <v>1</v>
      </c>
      <c r="Z700">
        <v>0</v>
      </c>
      <c r="AA700">
        <v>1207</v>
      </c>
      <c r="AB700">
        <v>323</v>
      </c>
      <c r="AC700">
        <v>112</v>
      </c>
      <c r="AD700">
        <v>17</v>
      </c>
      <c r="AE700">
        <v>18</v>
      </c>
      <c r="AF700">
        <v>37</v>
      </c>
      <c r="AG700">
        <v>1</v>
      </c>
      <c r="AH700">
        <v>0</v>
      </c>
      <c r="AI700">
        <v>3</v>
      </c>
      <c r="AJ700">
        <v>0</v>
      </c>
      <c r="AK700">
        <v>7</v>
      </c>
      <c r="AL700">
        <v>7</v>
      </c>
      <c r="AM700">
        <v>0</v>
      </c>
      <c r="AN700">
        <v>2</v>
      </c>
      <c r="AO700">
        <v>19</v>
      </c>
      <c r="AP700">
        <v>1</v>
      </c>
      <c r="AQ700">
        <v>2</v>
      </c>
      <c r="AR700">
        <v>2</v>
      </c>
      <c r="AS700">
        <v>3</v>
      </c>
      <c r="AT700">
        <v>1</v>
      </c>
      <c r="AU700">
        <v>1</v>
      </c>
      <c r="AV700">
        <v>4</v>
      </c>
      <c r="AW700">
        <v>1</v>
      </c>
      <c r="AX700">
        <v>1</v>
      </c>
      <c r="AY700">
        <v>2</v>
      </c>
      <c r="AZ700">
        <v>1</v>
      </c>
      <c r="BA700">
        <v>1</v>
      </c>
      <c r="BB700">
        <v>1</v>
      </c>
      <c r="BC700">
        <v>0</v>
      </c>
      <c r="BD700">
        <v>79</v>
      </c>
      <c r="BE700">
        <v>323</v>
      </c>
      <c r="BF700">
        <v>330</v>
      </c>
      <c r="BG700">
        <v>113</v>
      </c>
      <c r="BH700">
        <v>68</v>
      </c>
      <c r="BI700">
        <v>9</v>
      </c>
      <c r="BJ700">
        <v>9</v>
      </c>
      <c r="BK700">
        <v>14</v>
      </c>
      <c r="BL700">
        <v>40</v>
      </c>
      <c r="BM700">
        <v>8</v>
      </c>
      <c r="BN700">
        <v>0</v>
      </c>
      <c r="BO700">
        <v>4</v>
      </c>
      <c r="BP700">
        <v>8</v>
      </c>
      <c r="BQ700">
        <v>1</v>
      </c>
      <c r="BR700">
        <v>3</v>
      </c>
      <c r="BS700">
        <v>7</v>
      </c>
      <c r="BT700">
        <v>3</v>
      </c>
      <c r="BU700">
        <v>10</v>
      </c>
      <c r="BV700">
        <v>0</v>
      </c>
      <c r="BW700">
        <v>4</v>
      </c>
      <c r="BX700">
        <v>2</v>
      </c>
      <c r="BY700">
        <v>1</v>
      </c>
      <c r="BZ700">
        <v>1</v>
      </c>
      <c r="CA700">
        <v>2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22</v>
      </c>
      <c r="CI700">
        <v>330</v>
      </c>
      <c r="CJ700">
        <v>45</v>
      </c>
      <c r="CK700">
        <v>18</v>
      </c>
      <c r="CL700">
        <v>6</v>
      </c>
      <c r="CM700">
        <v>3</v>
      </c>
      <c r="CN700">
        <v>2</v>
      </c>
      <c r="CO700">
        <v>0</v>
      </c>
      <c r="CP700">
        <v>0</v>
      </c>
      <c r="CQ700">
        <v>0</v>
      </c>
      <c r="CR700">
        <v>2</v>
      </c>
      <c r="CS700">
        <v>1</v>
      </c>
      <c r="CT700">
        <v>3</v>
      </c>
      <c r="CU700">
        <v>1</v>
      </c>
      <c r="CV700">
        <v>0</v>
      </c>
      <c r="CW700">
        <v>0</v>
      </c>
      <c r="CX700">
        <v>0</v>
      </c>
      <c r="CY700">
        <v>3</v>
      </c>
      <c r="CZ700">
        <v>2</v>
      </c>
      <c r="DA700">
        <v>1</v>
      </c>
      <c r="DB700">
        <v>3</v>
      </c>
      <c r="DC700">
        <v>45</v>
      </c>
      <c r="DD700">
        <v>71</v>
      </c>
      <c r="DE700">
        <v>49</v>
      </c>
      <c r="DF700">
        <v>1</v>
      </c>
      <c r="DG700">
        <v>0</v>
      </c>
      <c r="DH700">
        <v>1</v>
      </c>
      <c r="DI700">
        <v>1</v>
      </c>
      <c r="DJ700">
        <v>3</v>
      </c>
      <c r="DK700">
        <v>2</v>
      </c>
      <c r="DL700">
        <v>1</v>
      </c>
      <c r="DM700">
        <v>2</v>
      </c>
      <c r="DN700">
        <v>2</v>
      </c>
      <c r="DO700">
        <v>1</v>
      </c>
      <c r="DP700">
        <v>1</v>
      </c>
      <c r="DQ700">
        <v>0</v>
      </c>
      <c r="DR700">
        <v>1</v>
      </c>
      <c r="DS700">
        <v>3</v>
      </c>
      <c r="DT700">
        <v>0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0</v>
      </c>
      <c r="EA700">
        <v>1</v>
      </c>
      <c r="EB700">
        <v>0</v>
      </c>
      <c r="EC700">
        <v>0</v>
      </c>
      <c r="ED700">
        <v>0</v>
      </c>
      <c r="EE700">
        <v>0</v>
      </c>
      <c r="EF700">
        <v>1</v>
      </c>
      <c r="EG700">
        <v>71</v>
      </c>
      <c r="EH700">
        <v>20</v>
      </c>
      <c r="EI700">
        <v>4</v>
      </c>
      <c r="EJ700">
        <v>2</v>
      </c>
      <c r="EK700">
        <v>7</v>
      </c>
      <c r="EL700">
        <v>0</v>
      </c>
      <c r="EM700">
        <v>0</v>
      </c>
      <c r="EN700">
        <v>4</v>
      </c>
      <c r="EO700">
        <v>0</v>
      </c>
      <c r="EP700">
        <v>0</v>
      </c>
      <c r="EQ700">
        <v>1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1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1</v>
      </c>
      <c r="FK700">
        <v>20</v>
      </c>
      <c r="FL700">
        <v>95</v>
      </c>
      <c r="FM700">
        <v>53</v>
      </c>
      <c r="FN700">
        <v>3</v>
      </c>
      <c r="FO700">
        <v>2</v>
      </c>
      <c r="FP700">
        <v>2</v>
      </c>
      <c r="FQ700">
        <v>2</v>
      </c>
      <c r="FR700">
        <v>1</v>
      </c>
      <c r="FS700">
        <v>0</v>
      </c>
      <c r="FT700">
        <v>0</v>
      </c>
      <c r="FU700">
        <v>5</v>
      </c>
      <c r="FV700">
        <v>0</v>
      </c>
      <c r="FW700" t="s">
        <v>0</v>
      </c>
      <c r="FX700">
        <v>1</v>
      </c>
      <c r="FY700">
        <v>1</v>
      </c>
      <c r="FZ700">
        <v>1</v>
      </c>
      <c r="GA700">
        <v>1</v>
      </c>
      <c r="GB700">
        <v>0</v>
      </c>
      <c r="GC700">
        <v>0</v>
      </c>
      <c r="GD700">
        <v>1</v>
      </c>
      <c r="GE700">
        <v>2</v>
      </c>
      <c r="GF700">
        <v>0</v>
      </c>
      <c r="GG700">
        <v>2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18</v>
      </c>
      <c r="GN700">
        <v>95</v>
      </c>
      <c r="GO700">
        <v>87</v>
      </c>
      <c r="GP700">
        <v>47</v>
      </c>
      <c r="GQ700">
        <v>7</v>
      </c>
      <c r="GR700">
        <v>0</v>
      </c>
      <c r="GS700">
        <v>7</v>
      </c>
      <c r="GT700">
        <v>1</v>
      </c>
      <c r="GU700">
        <v>3</v>
      </c>
      <c r="GV700">
        <v>5</v>
      </c>
      <c r="GW700">
        <v>1</v>
      </c>
      <c r="GX700">
        <v>0</v>
      </c>
      <c r="GY700">
        <v>1</v>
      </c>
      <c r="GZ700">
        <v>2</v>
      </c>
      <c r="HA700">
        <v>2</v>
      </c>
      <c r="HB700">
        <v>0</v>
      </c>
      <c r="HC700">
        <v>0</v>
      </c>
      <c r="HD700">
        <v>1</v>
      </c>
      <c r="HE700">
        <v>0</v>
      </c>
      <c r="HF700">
        <v>0</v>
      </c>
      <c r="HG700">
        <v>0</v>
      </c>
      <c r="HH700">
        <v>0</v>
      </c>
      <c r="HI700">
        <v>3</v>
      </c>
      <c r="HJ700">
        <v>7</v>
      </c>
      <c r="HK700">
        <v>87</v>
      </c>
      <c r="HL700">
        <v>228</v>
      </c>
      <c r="HM700">
        <v>101</v>
      </c>
      <c r="HN700">
        <v>25</v>
      </c>
      <c r="HO700">
        <v>33</v>
      </c>
      <c r="HP700">
        <v>8</v>
      </c>
      <c r="HQ700">
        <v>7</v>
      </c>
      <c r="HR700">
        <v>7</v>
      </c>
      <c r="HS700">
        <v>4</v>
      </c>
      <c r="HT700">
        <v>2</v>
      </c>
      <c r="HU700">
        <v>1</v>
      </c>
      <c r="HV700">
        <v>4</v>
      </c>
      <c r="HW700">
        <v>0</v>
      </c>
      <c r="HX700">
        <v>3</v>
      </c>
      <c r="HY700">
        <v>5</v>
      </c>
      <c r="HZ700">
        <v>0</v>
      </c>
      <c r="IA700">
        <v>3</v>
      </c>
      <c r="IB700">
        <v>3</v>
      </c>
      <c r="IC700">
        <v>0</v>
      </c>
      <c r="ID700">
        <v>3</v>
      </c>
      <c r="IE700">
        <v>2</v>
      </c>
      <c r="IF700">
        <v>6</v>
      </c>
      <c r="IG700">
        <v>5</v>
      </c>
      <c r="IH700">
        <v>0</v>
      </c>
      <c r="II700">
        <v>2</v>
      </c>
      <c r="IJ700">
        <v>4</v>
      </c>
      <c r="IK700">
        <v>228</v>
      </c>
      <c r="IL700">
        <v>4</v>
      </c>
      <c r="IM700">
        <v>1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1</v>
      </c>
      <c r="IV700">
        <v>0</v>
      </c>
      <c r="IW700">
        <v>0</v>
      </c>
      <c r="IX700">
        <v>0</v>
      </c>
      <c r="IY700">
        <v>1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1</v>
      </c>
      <c r="JI700">
        <v>4</v>
      </c>
      <c r="JJ700">
        <v>4</v>
      </c>
      <c r="JK700">
        <v>1</v>
      </c>
      <c r="JL700">
        <v>2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1</v>
      </c>
      <c r="KL700">
        <v>0</v>
      </c>
      <c r="KM700">
        <v>4</v>
      </c>
    </row>
    <row r="701" spans="1:299">
      <c r="A701" t="s">
        <v>236</v>
      </c>
      <c r="B701" t="s">
        <v>2</v>
      </c>
      <c r="C701" t="str">
        <f>"126101"</f>
        <v>126101</v>
      </c>
      <c r="D701" t="s">
        <v>232</v>
      </c>
      <c r="E701">
        <v>356</v>
      </c>
      <c r="F701">
        <v>1216</v>
      </c>
      <c r="G701">
        <v>900</v>
      </c>
      <c r="H701">
        <v>129</v>
      </c>
      <c r="I701">
        <v>771</v>
      </c>
      <c r="J701">
        <v>0</v>
      </c>
      <c r="K701">
        <v>27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771</v>
      </c>
      <c r="T701">
        <v>0</v>
      </c>
      <c r="U701">
        <v>0</v>
      </c>
      <c r="V701">
        <v>771</v>
      </c>
      <c r="W701">
        <v>18</v>
      </c>
      <c r="X701">
        <v>12</v>
      </c>
      <c r="Y701">
        <v>6</v>
      </c>
      <c r="Z701">
        <v>0</v>
      </c>
      <c r="AA701">
        <v>753</v>
      </c>
      <c r="AB701">
        <v>335</v>
      </c>
      <c r="AC701">
        <v>146</v>
      </c>
      <c r="AD701">
        <v>13</v>
      </c>
      <c r="AE701">
        <v>9</v>
      </c>
      <c r="AF701">
        <v>31</v>
      </c>
      <c r="AG701">
        <v>0</v>
      </c>
      <c r="AH701">
        <v>0</v>
      </c>
      <c r="AI701">
        <v>3</v>
      </c>
      <c r="AJ701">
        <v>0</v>
      </c>
      <c r="AK701">
        <v>11</v>
      </c>
      <c r="AL701">
        <v>9</v>
      </c>
      <c r="AM701">
        <v>0</v>
      </c>
      <c r="AN701">
        <v>4</v>
      </c>
      <c r="AO701">
        <v>19</v>
      </c>
      <c r="AP701">
        <v>2</v>
      </c>
      <c r="AQ701">
        <v>2</v>
      </c>
      <c r="AR701">
        <v>1</v>
      </c>
      <c r="AS701">
        <v>0</v>
      </c>
      <c r="AT701">
        <v>2</v>
      </c>
      <c r="AU701">
        <v>0</v>
      </c>
      <c r="AV701">
        <v>1</v>
      </c>
      <c r="AW701">
        <v>0</v>
      </c>
      <c r="AX701">
        <v>1</v>
      </c>
      <c r="AY701">
        <v>2</v>
      </c>
      <c r="AZ701">
        <v>0</v>
      </c>
      <c r="BA701">
        <v>1</v>
      </c>
      <c r="BB701">
        <v>0</v>
      </c>
      <c r="BC701">
        <v>1</v>
      </c>
      <c r="BD701">
        <v>77</v>
      </c>
      <c r="BE701">
        <v>335</v>
      </c>
      <c r="BF701">
        <v>145</v>
      </c>
      <c r="BG701">
        <v>56</v>
      </c>
      <c r="BH701">
        <v>34</v>
      </c>
      <c r="BI701">
        <v>2</v>
      </c>
      <c r="BJ701">
        <v>4</v>
      </c>
      <c r="BK701">
        <v>8</v>
      </c>
      <c r="BL701">
        <v>17</v>
      </c>
      <c r="BM701">
        <v>1</v>
      </c>
      <c r="BN701">
        <v>0</v>
      </c>
      <c r="BO701">
        <v>1</v>
      </c>
      <c r="BP701">
        <v>5</v>
      </c>
      <c r="BQ701">
        <v>1</v>
      </c>
      <c r="BR701">
        <v>1</v>
      </c>
      <c r="BS701">
        <v>1</v>
      </c>
      <c r="BT701">
        <v>0</v>
      </c>
      <c r="BU701">
        <v>2</v>
      </c>
      <c r="BV701">
        <v>1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1</v>
      </c>
      <c r="CD701">
        <v>1</v>
      </c>
      <c r="CE701">
        <v>0</v>
      </c>
      <c r="CF701">
        <v>2</v>
      </c>
      <c r="CG701">
        <v>0</v>
      </c>
      <c r="CH701">
        <v>6</v>
      </c>
      <c r="CI701">
        <v>145</v>
      </c>
      <c r="CJ701">
        <v>35</v>
      </c>
      <c r="CK701">
        <v>17</v>
      </c>
      <c r="CL701">
        <v>5</v>
      </c>
      <c r="CM701">
        <v>1</v>
      </c>
      <c r="CN701">
        <v>0</v>
      </c>
      <c r="CO701">
        <v>1</v>
      </c>
      <c r="CP701">
        <v>2</v>
      </c>
      <c r="CQ701">
        <v>1</v>
      </c>
      <c r="CR701">
        <v>0</v>
      </c>
      <c r="CS701">
        <v>1</v>
      </c>
      <c r="CT701">
        <v>1</v>
      </c>
      <c r="CU701">
        <v>0</v>
      </c>
      <c r="CV701">
        <v>1</v>
      </c>
      <c r="CW701">
        <v>0</v>
      </c>
      <c r="CX701">
        <v>1</v>
      </c>
      <c r="CY701">
        <v>0</v>
      </c>
      <c r="CZ701">
        <v>0</v>
      </c>
      <c r="DA701">
        <v>1</v>
      </c>
      <c r="DB701">
        <v>3</v>
      </c>
      <c r="DC701">
        <v>35</v>
      </c>
      <c r="DD701">
        <v>51</v>
      </c>
      <c r="DE701">
        <v>39</v>
      </c>
      <c r="DF701">
        <v>1</v>
      </c>
      <c r="DG701">
        <v>2</v>
      </c>
      <c r="DH701">
        <v>0</v>
      </c>
      <c r="DI701">
        <v>1</v>
      </c>
      <c r="DJ701">
        <v>1</v>
      </c>
      <c r="DK701">
        <v>1</v>
      </c>
      <c r="DL701">
        <v>0</v>
      </c>
      <c r="DM701">
        <v>0</v>
      </c>
      <c r="DN701">
        <v>1</v>
      </c>
      <c r="DO701">
        <v>0</v>
      </c>
      <c r="DP701">
        <v>0</v>
      </c>
      <c r="DQ701">
        <v>0</v>
      </c>
      <c r="DR701">
        <v>0</v>
      </c>
      <c r="DS701">
        <v>4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1</v>
      </c>
      <c r="EG701">
        <v>51</v>
      </c>
      <c r="EH701">
        <v>10</v>
      </c>
      <c r="EI701">
        <v>5</v>
      </c>
      <c r="EJ701">
        <v>1</v>
      </c>
      <c r="EK701">
        <v>2</v>
      </c>
      <c r="EL701">
        <v>1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1</v>
      </c>
      <c r="FK701">
        <v>10</v>
      </c>
      <c r="FL701">
        <v>55</v>
      </c>
      <c r="FM701">
        <v>31</v>
      </c>
      <c r="FN701">
        <v>6</v>
      </c>
      <c r="FO701">
        <v>2</v>
      </c>
      <c r="FP701">
        <v>1</v>
      </c>
      <c r="FQ701">
        <v>1</v>
      </c>
      <c r="FR701">
        <v>1</v>
      </c>
      <c r="FS701">
        <v>1</v>
      </c>
      <c r="FT701">
        <v>0</v>
      </c>
      <c r="FU701">
        <v>2</v>
      </c>
      <c r="FV701">
        <v>0</v>
      </c>
      <c r="FW701" t="s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1</v>
      </c>
      <c r="GD701">
        <v>0</v>
      </c>
      <c r="GE701">
        <v>0</v>
      </c>
      <c r="GF701">
        <v>0</v>
      </c>
      <c r="GG701">
        <v>3</v>
      </c>
      <c r="GH701">
        <v>0</v>
      </c>
      <c r="GI701">
        <v>0</v>
      </c>
      <c r="GJ701">
        <v>0</v>
      </c>
      <c r="GK701">
        <v>0</v>
      </c>
      <c r="GL701">
        <v>1</v>
      </c>
      <c r="GM701">
        <v>5</v>
      </c>
      <c r="GN701">
        <v>55</v>
      </c>
      <c r="GO701">
        <v>47</v>
      </c>
      <c r="GP701">
        <v>24</v>
      </c>
      <c r="GQ701">
        <v>3</v>
      </c>
      <c r="GR701">
        <v>3</v>
      </c>
      <c r="GS701">
        <v>1</v>
      </c>
      <c r="GT701">
        <v>2</v>
      </c>
      <c r="GU701">
        <v>1</v>
      </c>
      <c r="GV701">
        <v>1</v>
      </c>
      <c r="GW701">
        <v>1</v>
      </c>
      <c r="GX701">
        <v>0</v>
      </c>
      <c r="GY701">
        <v>2</v>
      </c>
      <c r="GZ701">
        <v>0</v>
      </c>
      <c r="HA701">
        <v>3</v>
      </c>
      <c r="HB701">
        <v>0</v>
      </c>
      <c r="HC701">
        <v>0</v>
      </c>
      <c r="HD701">
        <v>0</v>
      </c>
      <c r="HE701">
        <v>1</v>
      </c>
      <c r="HF701">
        <v>0</v>
      </c>
      <c r="HG701">
        <v>2</v>
      </c>
      <c r="HH701">
        <v>0</v>
      </c>
      <c r="HI701">
        <v>1</v>
      </c>
      <c r="HJ701">
        <v>2</v>
      </c>
      <c r="HK701">
        <v>47</v>
      </c>
      <c r="HL701">
        <v>71</v>
      </c>
      <c r="HM701">
        <v>29</v>
      </c>
      <c r="HN701">
        <v>7</v>
      </c>
      <c r="HO701">
        <v>9</v>
      </c>
      <c r="HP701">
        <v>4</v>
      </c>
      <c r="HQ701">
        <v>0</v>
      </c>
      <c r="HR701">
        <v>2</v>
      </c>
      <c r="HS701">
        <v>0</v>
      </c>
      <c r="HT701">
        <v>1</v>
      </c>
      <c r="HU701">
        <v>1</v>
      </c>
      <c r="HV701">
        <v>3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3</v>
      </c>
      <c r="IE701">
        <v>2</v>
      </c>
      <c r="IF701">
        <v>0</v>
      </c>
      <c r="IG701">
        <v>5</v>
      </c>
      <c r="IH701">
        <v>1</v>
      </c>
      <c r="II701">
        <v>1</v>
      </c>
      <c r="IJ701">
        <v>3</v>
      </c>
      <c r="IK701">
        <v>71</v>
      </c>
      <c r="IL701">
        <v>4</v>
      </c>
      <c r="IM701">
        <v>1</v>
      </c>
      <c r="IN701">
        <v>0</v>
      </c>
      <c r="IO701">
        <v>2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1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4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</row>
    <row r="702" spans="1:299">
      <c r="A702" t="s">
        <v>235</v>
      </c>
      <c r="B702" t="s">
        <v>2</v>
      </c>
      <c r="C702" t="str">
        <f>"126101"</f>
        <v>126101</v>
      </c>
      <c r="D702" t="s">
        <v>232</v>
      </c>
      <c r="E702">
        <v>357</v>
      </c>
      <c r="F702">
        <v>1349</v>
      </c>
      <c r="G702">
        <v>1020</v>
      </c>
      <c r="H702">
        <v>185</v>
      </c>
      <c r="I702">
        <v>835</v>
      </c>
      <c r="J702">
        <v>0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835</v>
      </c>
      <c r="T702">
        <v>0</v>
      </c>
      <c r="U702">
        <v>0</v>
      </c>
      <c r="V702">
        <v>835</v>
      </c>
      <c r="W702">
        <v>16</v>
      </c>
      <c r="X702">
        <v>11</v>
      </c>
      <c r="Y702">
        <v>5</v>
      </c>
      <c r="Z702">
        <v>0</v>
      </c>
      <c r="AA702">
        <v>819</v>
      </c>
      <c r="AB702">
        <v>351</v>
      </c>
      <c r="AC702">
        <v>166</v>
      </c>
      <c r="AD702">
        <v>18</v>
      </c>
      <c r="AE702">
        <v>8</v>
      </c>
      <c r="AF702">
        <v>22</v>
      </c>
      <c r="AG702">
        <v>0</v>
      </c>
      <c r="AH702">
        <v>1</v>
      </c>
      <c r="AI702">
        <v>1</v>
      </c>
      <c r="AJ702">
        <v>0</v>
      </c>
      <c r="AK702">
        <v>6</v>
      </c>
      <c r="AL702">
        <v>5</v>
      </c>
      <c r="AM702">
        <v>0</v>
      </c>
      <c r="AN702">
        <v>0</v>
      </c>
      <c r="AO702">
        <v>25</v>
      </c>
      <c r="AP702">
        <v>0</v>
      </c>
      <c r="AQ702">
        <v>1</v>
      </c>
      <c r="AR702">
        <v>3</v>
      </c>
      <c r="AS702">
        <v>0</v>
      </c>
      <c r="AT702">
        <v>0</v>
      </c>
      <c r="AU702">
        <v>0</v>
      </c>
      <c r="AV702">
        <v>1</v>
      </c>
      <c r="AW702">
        <v>1</v>
      </c>
      <c r="AX702">
        <v>0</v>
      </c>
      <c r="AY702">
        <v>0</v>
      </c>
      <c r="AZ702">
        <v>5</v>
      </c>
      <c r="BA702">
        <v>1</v>
      </c>
      <c r="BB702">
        <v>1</v>
      </c>
      <c r="BC702">
        <v>1</v>
      </c>
      <c r="BD702">
        <v>85</v>
      </c>
      <c r="BE702">
        <v>351</v>
      </c>
      <c r="BF702">
        <v>151</v>
      </c>
      <c r="BG702">
        <v>51</v>
      </c>
      <c r="BH702">
        <v>50</v>
      </c>
      <c r="BI702">
        <v>1</v>
      </c>
      <c r="BJ702">
        <v>3</v>
      </c>
      <c r="BK702">
        <v>6</v>
      </c>
      <c r="BL702">
        <v>14</v>
      </c>
      <c r="BM702">
        <v>2</v>
      </c>
      <c r="BN702">
        <v>1</v>
      </c>
      <c r="BO702">
        <v>2</v>
      </c>
      <c r="BP702">
        <v>5</v>
      </c>
      <c r="BQ702">
        <v>1</v>
      </c>
      <c r="BR702">
        <v>1</v>
      </c>
      <c r="BS702">
        <v>3</v>
      </c>
      <c r="BT702">
        <v>0</v>
      </c>
      <c r="BU702">
        <v>1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2</v>
      </c>
      <c r="CD702">
        <v>0</v>
      </c>
      <c r="CE702">
        <v>0</v>
      </c>
      <c r="CF702">
        <v>0</v>
      </c>
      <c r="CG702">
        <v>0</v>
      </c>
      <c r="CH702">
        <v>7</v>
      </c>
      <c r="CI702">
        <v>151</v>
      </c>
      <c r="CJ702">
        <v>45</v>
      </c>
      <c r="CK702">
        <v>17</v>
      </c>
      <c r="CL702">
        <v>10</v>
      </c>
      <c r="CM702">
        <v>5</v>
      </c>
      <c r="CN702">
        <v>0</v>
      </c>
      <c r="CO702">
        <v>2</v>
      </c>
      <c r="CP702">
        <v>0</v>
      </c>
      <c r="CQ702">
        <v>1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3</v>
      </c>
      <c r="CX702">
        <v>0</v>
      </c>
      <c r="CY702">
        <v>3</v>
      </c>
      <c r="CZ702">
        <v>0</v>
      </c>
      <c r="DA702">
        <v>3</v>
      </c>
      <c r="DB702">
        <v>0</v>
      </c>
      <c r="DC702">
        <v>45</v>
      </c>
      <c r="DD702">
        <v>71</v>
      </c>
      <c r="DE702">
        <v>46</v>
      </c>
      <c r="DF702">
        <v>1</v>
      </c>
      <c r="DG702">
        <v>0</v>
      </c>
      <c r="DH702">
        <v>4</v>
      </c>
      <c r="DI702">
        <v>2</v>
      </c>
      <c r="DJ702">
        <v>0</v>
      </c>
      <c r="DK702">
        <v>0</v>
      </c>
      <c r="DL702">
        <v>1</v>
      </c>
      <c r="DM702">
        <v>1</v>
      </c>
      <c r="DN702">
        <v>0</v>
      </c>
      <c r="DO702">
        <v>0</v>
      </c>
      <c r="DP702">
        <v>1</v>
      </c>
      <c r="DQ702">
        <v>1</v>
      </c>
      <c r="DR702">
        <v>0</v>
      </c>
      <c r="DS702">
        <v>9</v>
      </c>
      <c r="DT702">
        <v>0</v>
      </c>
      <c r="DU702">
        <v>0</v>
      </c>
      <c r="DV702">
        <v>1</v>
      </c>
      <c r="DW702">
        <v>0</v>
      </c>
      <c r="DX702">
        <v>0</v>
      </c>
      <c r="DY702">
        <v>0</v>
      </c>
      <c r="DZ702">
        <v>0</v>
      </c>
      <c r="EA702">
        <v>1</v>
      </c>
      <c r="EB702">
        <v>0</v>
      </c>
      <c r="EC702">
        <v>0</v>
      </c>
      <c r="ED702">
        <v>0</v>
      </c>
      <c r="EE702">
        <v>0</v>
      </c>
      <c r="EF702">
        <v>3</v>
      </c>
      <c r="EG702">
        <v>71</v>
      </c>
      <c r="EH702">
        <v>21</v>
      </c>
      <c r="EI702">
        <v>6</v>
      </c>
      <c r="EJ702">
        <v>0</v>
      </c>
      <c r="EK702">
        <v>6</v>
      </c>
      <c r="EL702">
        <v>1</v>
      </c>
      <c r="EM702">
        <v>0</v>
      </c>
      <c r="EN702">
        <v>1</v>
      </c>
      <c r="EO702">
        <v>0</v>
      </c>
      <c r="EP702">
        <v>2</v>
      </c>
      <c r="EQ702">
        <v>0</v>
      </c>
      <c r="ER702">
        <v>0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2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2</v>
      </c>
      <c r="FK702">
        <v>21</v>
      </c>
      <c r="FL702">
        <v>53</v>
      </c>
      <c r="FM702">
        <v>31</v>
      </c>
      <c r="FN702">
        <v>2</v>
      </c>
      <c r="FO702">
        <v>0</v>
      </c>
      <c r="FP702">
        <v>0</v>
      </c>
      <c r="FQ702">
        <v>3</v>
      </c>
      <c r="FR702">
        <v>1</v>
      </c>
      <c r="FS702">
        <v>0</v>
      </c>
      <c r="FT702">
        <v>0</v>
      </c>
      <c r="FU702">
        <v>2</v>
      </c>
      <c r="FV702">
        <v>0</v>
      </c>
      <c r="FW702" t="s">
        <v>0</v>
      </c>
      <c r="FX702">
        <v>0</v>
      </c>
      <c r="FY702">
        <v>1</v>
      </c>
      <c r="FZ702">
        <v>1</v>
      </c>
      <c r="GA702">
        <v>3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1</v>
      </c>
      <c r="GK702">
        <v>1</v>
      </c>
      <c r="GL702">
        <v>1</v>
      </c>
      <c r="GM702">
        <v>6</v>
      </c>
      <c r="GN702">
        <v>53</v>
      </c>
      <c r="GO702">
        <v>69</v>
      </c>
      <c r="GP702">
        <v>32</v>
      </c>
      <c r="GQ702">
        <v>9</v>
      </c>
      <c r="GR702">
        <v>2</v>
      </c>
      <c r="GS702">
        <v>1</v>
      </c>
      <c r="GT702">
        <v>0</v>
      </c>
      <c r="GU702">
        <v>0</v>
      </c>
      <c r="GV702">
        <v>4</v>
      </c>
      <c r="GW702">
        <v>3</v>
      </c>
      <c r="GX702">
        <v>0</v>
      </c>
      <c r="GY702">
        <v>1</v>
      </c>
      <c r="GZ702">
        <v>0</v>
      </c>
      <c r="HA702">
        <v>1</v>
      </c>
      <c r="HB702">
        <v>0</v>
      </c>
      <c r="HC702">
        <v>0</v>
      </c>
      <c r="HD702">
        <v>1</v>
      </c>
      <c r="HE702">
        <v>0</v>
      </c>
      <c r="HF702">
        <v>2</v>
      </c>
      <c r="HG702">
        <v>5</v>
      </c>
      <c r="HH702">
        <v>0</v>
      </c>
      <c r="HI702">
        <v>2</v>
      </c>
      <c r="HJ702">
        <v>6</v>
      </c>
      <c r="HK702">
        <v>69</v>
      </c>
      <c r="HL702">
        <v>53</v>
      </c>
      <c r="HM702">
        <v>21</v>
      </c>
      <c r="HN702">
        <v>5</v>
      </c>
      <c r="HO702">
        <v>8</v>
      </c>
      <c r="HP702">
        <v>7</v>
      </c>
      <c r="HQ702">
        <v>0</v>
      </c>
      <c r="HR702">
        <v>0</v>
      </c>
      <c r="HS702">
        <v>2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1</v>
      </c>
      <c r="HZ702">
        <v>0</v>
      </c>
      <c r="IA702">
        <v>0</v>
      </c>
      <c r="IB702">
        <v>0</v>
      </c>
      <c r="IC702">
        <v>0</v>
      </c>
      <c r="ID702">
        <v>3</v>
      </c>
      <c r="IE702">
        <v>1</v>
      </c>
      <c r="IF702">
        <v>1</v>
      </c>
      <c r="IG702">
        <v>1</v>
      </c>
      <c r="IH702">
        <v>1</v>
      </c>
      <c r="II702">
        <v>2</v>
      </c>
      <c r="IJ702">
        <v>0</v>
      </c>
      <c r="IK702">
        <v>53</v>
      </c>
      <c r="IL702">
        <v>4</v>
      </c>
      <c r="IM702">
        <v>2</v>
      </c>
      <c r="IN702">
        <v>0</v>
      </c>
      <c r="IO702">
        <v>2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4</v>
      </c>
      <c r="JJ702">
        <v>1</v>
      </c>
      <c r="JK702">
        <v>1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1</v>
      </c>
    </row>
    <row r="703" spans="1:299">
      <c r="A703" t="s">
        <v>234</v>
      </c>
      <c r="B703" t="s">
        <v>2</v>
      </c>
      <c r="C703" t="str">
        <f>"126101"</f>
        <v>126101</v>
      </c>
      <c r="D703" t="s">
        <v>232</v>
      </c>
      <c r="E703">
        <v>358</v>
      </c>
      <c r="F703">
        <v>1144</v>
      </c>
      <c r="G703">
        <v>870</v>
      </c>
      <c r="H703">
        <v>106</v>
      </c>
      <c r="I703">
        <v>764</v>
      </c>
      <c r="J703">
        <v>0</v>
      </c>
      <c r="K703">
        <v>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764</v>
      </c>
      <c r="T703">
        <v>0</v>
      </c>
      <c r="U703">
        <v>0</v>
      </c>
      <c r="V703">
        <v>764</v>
      </c>
      <c r="W703">
        <v>10</v>
      </c>
      <c r="X703">
        <v>5</v>
      </c>
      <c r="Y703">
        <v>5</v>
      </c>
      <c r="Z703">
        <v>0</v>
      </c>
      <c r="AA703">
        <v>754</v>
      </c>
      <c r="AB703">
        <v>305</v>
      </c>
      <c r="AC703">
        <v>147</v>
      </c>
      <c r="AD703">
        <v>11</v>
      </c>
      <c r="AE703">
        <v>11</v>
      </c>
      <c r="AF703">
        <v>22</v>
      </c>
      <c r="AG703">
        <v>0</v>
      </c>
      <c r="AH703">
        <v>0</v>
      </c>
      <c r="AI703">
        <v>1</v>
      </c>
      <c r="AJ703">
        <v>0</v>
      </c>
      <c r="AK703">
        <v>8</v>
      </c>
      <c r="AL703">
        <v>8</v>
      </c>
      <c r="AM703">
        <v>0</v>
      </c>
      <c r="AN703">
        <v>0</v>
      </c>
      <c r="AO703">
        <v>17</v>
      </c>
      <c r="AP703">
        <v>0</v>
      </c>
      <c r="AQ703">
        <v>1</v>
      </c>
      <c r="AR703">
        <v>2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1</v>
      </c>
      <c r="BA703">
        <v>1</v>
      </c>
      <c r="BB703">
        <v>0</v>
      </c>
      <c r="BC703">
        <v>1</v>
      </c>
      <c r="BD703">
        <v>72</v>
      </c>
      <c r="BE703">
        <v>305</v>
      </c>
      <c r="BF703">
        <v>166</v>
      </c>
      <c r="BG703">
        <v>61</v>
      </c>
      <c r="BH703">
        <v>44</v>
      </c>
      <c r="BI703">
        <v>3</v>
      </c>
      <c r="BJ703">
        <v>5</v>
      </c>
      <c r="BK703">
        <v>7</v>
      </c>
      <c r="BL703">
        <v>15</v>
      </c>
      <c r="BM703">
        <v>5</v>
      </c>
      <c r="BN703">
        <v>0</v>
      </c>
      <c r="BO703">
        <v>1</v>
      </c>
      <c r="BP703">
        <v>5</v>
      </c>
      <c r="BQ703">
        <v>1</v>
      </c>
      <c r="BR703">
        <v>2</v>
      </c>
      <c r="BS703">
        <v>1</v>
      </c>
      <c r="BT703">
        <v>0</v>
      </c>
      <c r="BU703">
        <v>1</v>
      </c>
      <c r="BV703">
        <v>0</v>
      </c>
      <c r="BW703">
        <v>0</v>
      </c>
      <c r="BX703">
        <v>0</v>
      </c>
      <c r="BY703">
        <v>1</v>
      </c>
      <c r="BZ703">
        <v>0</v>
      </c>
      <c r="CA703">
        <v>0</v>
      </c>
      <c r="CB703">
        <v>2</v>
      </c>
      <c r="CC703">
        <v>0</v>
      </c>
      <c r="CD703">
        <v>0</v>
      </c>
      <c r="CE703">
        <v>2</v>
      </c>
      <c r="CF703">
        <v>1</v>
      </c>
      <c r="CG703">
        <v>0</v>
      </c>
      <c r="CH703">
        <v>9</v>
      </c>
      <c r="CI703">
        <v>166</v>
      </c>
      <c r="CJ703">
        <v>30</v>
      </c>
      <c r="CK703">
        <v>11</v>
      </c>
      <c r="CL703">
        <v>7</v>
      </c>
      <c r="CM703">
        <v>2</v>
      </c>
      <c r="CN703">
        <v>3</v>
      </c>
      <c r="CO703">
        <v>1</v>
      </c>
      <c r="CP703">
        <v>0</v>
      </c>
      <c r="CQ703">
        <v>2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1</v>
      </c>
      <c r="DA703">
        <v>0</v>
      </c>
      <c r="DB703">
        <v>2</v>
      </c>
      <c r="DC703">
        <v>30</v>
      </c>
      <c r="DD703">
        <v>44</v>
      </c>
      <c r="DE703">
        <v>24</v>
      </c>
      <c r="DF703">
        <v>2</v>
      </c>
      <c r="DG703">
        <v>0</v>
      </c>
      <c r="DH703">
        <v>2</v>
      </c>
      <c r="DI703">
        <v>1</v>
      </c>
      <c r="DJ703">
        <v>0</v>
      </c>
      <c r="DK703">
        <v>0</v>
      </c>
      <c r="DL703">
        <v>3</v>
      </c>
      <c r="DM703">
        <v>0</v>
      </c>
      <c r="DN703">
        <v>1</v>
      </c>
      <c r="DO703">
        <v>3</v>
      </c>
      <c r="DP703">
        <v>1</v>
      </c>
      <c r="DQ703">
        <v>1</v>
      </c>
      <c r="DR703">
        <v>2</v>
      </c>
      <c r="DS703">
        <v>2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0</v>
      </c>
      <c r="EE703">
        <v>0</v>
      </c>
      <c r="EF703">
        <v>1</v>
      </c>
      <c r="EG703">
        <v>44</v>
      </c>
      <c r="EH703">
        <v>9</v>
      </c>
      <c r="EI703">
        <v>5</v>
      </c>
      <c r="EJ703">
        <v>2</v>
      </c>
      <c r="EK703">
        <v>1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1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9</v>
      </c>
      <c r="FL703">
        <v>77</v>
      </c>
      <c r="FM703">
        <v>46</v>
      </c>
      <c r="FN703">
        <v>10</v>
      </c>
      <c r="FO703">
        <v>0</v>
      </c>
      <c r="FP703">
        <v>0</v>
      </c>
      <c r="FQ703">
        <v>1</v>
      </c>
      <c r="FR703">
        <v>1</v>
      </c>
      <c r="FS703">
        <v>0</v>
      </c>
      <c r="FT703">
        <v>0</v>
      </c>
      <c r="FU703">
        <v>9</v>
      </c>
      <c r="FV703">
        <v>0</v>
      </c>
      <c r="FW703" t="s">
        <v>0</v>
      </c>
      <c r="FX703">
        <v>0</v>
      </c>
      <c r="FY703">
        <v>2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8</v>
      </c>
      <c r="GN703">
        <v>77</v>
      </c>
      <c r="GO703">
        <v>61</v>
      </c>
      <c r="GP703">
        <v>20</v>
      </c>
      <c r="GQ703">
        <v>9</v>
      </c>
      <c r="GR703">
        <v>2</v>
      </c>
      <c r="GS703">
        <v>4</v>
      </c>
      <c r="GT703">
        <v>0</v>
      </c>
      <c r="GU703">
        <v>4</v>
      </c>
      <c r="GV703">
        <v>0</v>
      </c>
      <c r="GW703">
        <v>1</v>
      </c>
      <c r="GX703">
        <v>1</v>
      </c>
      <c r="GY703">
        <v>3</v>
      </c>
      <c r="GZ703">
        <v>0</v>
      </c>
      <c r="HA703">
        <v>3</v>
      </c>
      <c r="HB703">
        <v>1</v>
      </c>
      <c r="HC703">
        <v>1</v>
      </c>
      <c r="HD703">
        <v>0</v>
      </c>
      <c r="HE703">
        <v>0</v>
      </c>
      <c r="HF703">
        <v>0</v>
      </c>
      <c r="HG703">
        <v>4</v>
      </c>
      <c r="HH703">
        <v>2</v>
      </c>
      <c r="HI703">
        <v>2</v>
      </c>
      <c r="HJ703">
        <v>4</v>
      </c>
      <c r="HK703">
        <v>61</v>
      </c>
      <c r="HL703">
        <v>60</v>
      </c>
      <c r="HM703">
        <v>30</v>
      </c>
      <c r="HN703">
        <v>9</v>
      </c>
      <c r="HO703">
        <v>4</v>
      </c>
      <c r="HP703">
        <v>4</v>
      </c>
      <c r="HQ703">
        <v>0</v>
      </c>
      <c r="HR703">
        <v>1</v>
      </c>
      <c r="HS703">
        <v>0</v>
      </c>
      <c r="HT703">
        <v>1</v>
      </c>
      <c r="HU703">
        <v>0</v>
      </c>
      <c r="HV703">
        <v>0</v>
      </c>
      <c r="HW703">
        <v>3</v>
      </c>
      <c r="HX703">
        <v>0</v>
      </c>
      <c r="HY703">
        <v>2</v>
      </c>
      <c r="HZ703">
        <v>0</v>
      </c>
      <c r="IA703">
        <v>1</v>
      </c>
      <c r="IB703">
        <v>0</v>
      </c>
      <c r="IC703">
        <v>0</v>
      </c>
      <c r="ID703">
        <v>1</v>
      </c>
      <c r="IE703">
        <v>1</v>
      </c>
      <c r="IF703">
        <v>1</v>
      </c>
      <c r="IG703">
        <v>2</v>
      </c>
      <c r="IH703">
        <v>0</v>
      </c>
      <c r="II703">
        <v>0</v>
      </c>
      <c r="IJ703">
        <v>0</v>
      </c>
      <c r="IK703">
        <v>60</v>
      </c>
      <c r="IL703">
        <v>1</v>
      </c>
      <c r="IM703">
        <v>0</v>
      </c>
      <c r="IN703">
        <v>0</v>
      </c>
      <c r="IO703">
        <v>1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1</v>
      </c>
      <c r="JJ703">
        <v>1</v>
      </c>
      <c r="JK703">
        <v>0</v>
      </c>
      <c r="JL703">
        <v>1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1</v>
      </c>
    </row>
    <row r="704" spans="1:299">
      <c r="A704" t="s">
        <v>233</v>
      </c>
      <c r="B704" t="s">
        <v>2</v>
      </c>
      <c r="C704" t="str">
        <f>"126101"</f>
        <v>126101</v>
      </c>
      <c r="D704" t="s">
        <v>232</v>
      </c>
      <c r="E704">
        <v>359</v>
      </c>
      <c r="F704">
        <v>1496</v>
      </c>
      <c r="G704">
        <v>1120</v>
      </c>
      <c r="H704">
        <v>134</v>
      </c>
      <c r="I704">
        <v>986</v>
      </c>
      <c r="J704">
        <v>0</v>
      </c>
      <c r="K704">
        <v>10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986</v>
      </c>
      <c r="T704">
        <v>0</v>
      </c>
      <c r="U704">
        <v>0</v>
      </c>
      <c r="V704">
        <v>986</v>
      </c>
      <c r="W704">
        <v>8</v>
      </c>
      <c r="X704">
        <v>5</v>
      </c>
      <c r="Y704">
        <v>3</v>
      </c>
      <c r="Z704">
        <v>0</v>
      </c>
      <c r="AA704">
        <v>978</v>
      </c>
      <c r="AB704">
        <v>385</v>
      </c>
      <c r="AC704">
        <v>171</v>
      </c>
      <c r="AD704">
        <v>14</v>
      </c>
      <c r="AE704">
        <v>15</v>
      </c>
      <c r="AF704">
        <v>53</v>
      </c>
      <c r="AG704">
        <v>0</v>
      </c>
      <c r="AH704">
        <v>4</v>
      </c>
      <c r="AI704">
        <v>0</v>
      </c>
      <c r="AJ704">
        <v>0</v>
      </c>
      <c r="AK704">
        <v>7</v>
      </c>
      <c r="AL704">
        <v>2</v>
      </c>
      <c r="AM704">
        <v>0</v>
      </c>
      <c r="AN704">
        <v>0</v>
      </c>
      <c r="AO704">
        <v>23</v>
      </c>
      <c r="AP704">
        <v>1</v>
      </c>
      <c r="AQ704">
        <v>0</v>
      </c>
      <c r="AR704">
        <v>1</v>
      </c>
      <c r="AS704">
        <v>3</v>
      </c>
      <c r="AT704">
        <v>1</v>
      </c>
      <c r="AU704">
        <v>0</v>
      </c>
      <c r="AV704">
        <v>3</v>
      </c>
      <c r="AW704">
        <v>1</v>
      </c>
      <c r="AX704">
        <v>3</v>
      </c>
      <c r="AY704">
        <v>3</v>
      </c>
      <c r="AZ704">
        <v>4</v>
      </c>
      <c r="BA704">
        <v>2</v>
      </c>
      <c r="BB704">
        <v>2</v>
      </c>
      <c r="BC704">
        <v>0</v>
      </c>
      <c r="BD704">
        <v>72</v>
      </c>
      <c r="BE704">
        <v>385</v>
      </c>
      <c r="BF704">
        <v>221</v>
      </c>
      <c r="BG704">
        <v>79</v>
      </c>
      <c r="BH704">
        <v>57</v>
      </c>
      <c r="BI704">
        <v>9</v>
      </c>
      <c r="BJ704">
        <v>7</v>
      </c>
      <c r="BK704">
        <v>9</v>
      </c>
      <c r="BL704">
        <v>23</v>
      </c>
      <c r="BM704">
        <v>2</v>
      </c>
      <c r="BN704">
        <v>0</v>
      </c>
      <c r="BO704">
        <v>1</v>
      </c>
      <c r="BP704">
        <v>8</v>
      </c>
      <c r="BQ704">
        <v>2</v>
      </c>
      <c r="BR704">
        <v>3</v>
      </c>
      <c r="BS704">
        <v>2</v>
      </c>
      <c r="BT704">
        <v>2</v>
      </c>
      <c r="BU704">
        <v>3</v>
      </c>
      <c r="BV704">
        <v>0</v>
      </c>
      <c r="BW704">
        <v>1</v>
      </c>
      <c r="BX704">
        <v>0</v>
      </c>
      <c r="BY704">
        <v>0</v>
      </c>
      <c r="BZ704">
        <v>0</v>
      </c>
      <c r="CA704">
        <v>1</v>
      </c>
      <c r="CB704">
        <v>2</v>
      </c>
      <c r="CC704">
        <v>0</v>
      </c>
      <c r="CD704">
        <v>0</v>
      </c>
      <c r="CE704">
        <v>1</v>
      </c>
      <c r="CF704">
        <v>0</v>
      </c>
      <c r="CG704">
        <v>0</v>
      </c>
      <c r="CH704">
        <v>9</v>
      </c>
      <c r="CI704">
        <v>221</v>
      </c>
      <c r="CJ704">
        <v>36</v>
      </c>
      <c r="CK704">
        <v>14</v>
      </c>
      <c r="CL704">
        <v>3</v>
      </c>
      <c r="CM704">
        <v>2</v>
      </c>
      <c r="CN704">
        <v>3</v>
      </c>
      <c r="CO704">
        <v>2</v>
      </c>
      <c r="CP704">
        <v>1</v>
      </c>
      <c r="CQ704">
        <v>0</v>
      </c>
      <c r="CR704">
        <v>0</v>
      </c>
      <c r="CS704">
        <v>3</v>
      </c>
      <c r="CT704">
        <v>3</v>
      </c>
      <c r="CU704">
        <v>1</v>
      </c>
      <c r="CV704">
        <v>0</v>
      </c>
      <c r="CW704">
        <v>0</v>
      </c>
      <c r="CX704">
        <v>0</v>
      </c>
      <c r="CY704">
        <v>1</v>
      </c>
      <c r="CZ704">
        <v>0</v>
      </c>
      <c r="DA704">
        <v>1</v>
      </c>
      <c r="DB704">
        <v>2</v>
      </c>
      <c r="DC704">
        <v>36</v>
      </c>
      <c r="DD704">
        <v>85</v>
      </c>
      <c r="DE704">
        <v>54</v>
      </c>
      <c r="DF704">
        <v>3</v>
      </c>
      <c r="DG704">
        <v>2</v>
      </c>
      <c r="DH704">
        <v>1</v>
      </c>
      <c r="DI704">
        <v>6</v>
      </c>
      <c r="DJ704">
        <v>2</v>
      </c>
      <c r="DK704">
        <v>0</v>
      </c>
      <c r="DL704">
        <v>1</v>
      </c>
      <c r="DM704">
        <v>0</v>
      </c>
      <c r="DN704">
        <v>0</v>
      </c>
      <c r="DO704">
        <v>4</v>
      </c>
      <c r="DP704">
        <v>3</v>
      </c>
      <c r="DQ704">
        <v>0</v>
      </c>
      <c r="DR704">
        <v>2</v>
      </c>
      <c r="DS704">
        <v>2</v>
      </c>
      <c r="DT704">
        <v>0</v>
      </c>
      <c r="DU704">
        <v>0</v>
      </c>
      <c r="DV704">
        <v>1</v>
      </c>
      <c r="DW704">
        <v>0</v>
      </c>
      <c r="DX704">
        <v>1</v>
      </c>
      <c r="DY704">
        <v>1</v>
      </c>
      <c r="DZ704">
        <v>0</v>
      </c>
      <c r="EA704">
        <v>0</v>
      </c>
      <c r="EB704">
        <v>0</v>
      </c>
      <c r="EC704">
        <v>0</v>
      </c>
      <c r="ED704">
        <v>1</v>
      </c>
      <c r="EE704">
        <v>0</v>
      </c>
      <c r="EF704">
        <v>1</v>
      </c>
      <c r="EG704">
        <v>85</v>
      </c>
      <c r="EH704">
        <v>7</v>
      </c>
      <c r="EI704">
        <v>2</v>
      </c>
      <c r="EJ704">
        <v>2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2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1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7</v>
      </c>
      <c r="FL704">
        <v>67</v>
      </c>
      <c r="FM704">
        <v>43</v>
      </c>
      <c r="FN704">
        <v>6</v>
      </c>
      <c r="FO704">
        <v>0</v>
      </c>
      <c r="FP704">
        <v>0</v>
      </c>
      <c r="FQ704">
        <v>0</v>
      </c>
      <c r="FR704">
        <v>3</v>
      </c>
      <c r="FS704">
        <v>1</v>
      </c>
      <c r="FT704">
        <v>0</v>
      </c>
      <c r="FU704">
        <v>6</v>
      </c>
      <c r="FV704">
        <v>1</v>
      </c>
      <c r="FW704" t="s">
        <v>0</v>
      </c>
      <c r="FX704">
        <v>0</v>
      </c>
      <c r="FY704">
        <v>0</v>
      </c>
      <c r="FZ704">
        <v>0</v>
      </c>
      <c r="GA704">
        <v>0</v>
      </c>
      <c r="GB704">
        <v>2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1</v>
      </c>
      <c r="GL704">
        <v>0</v>
      </c>
      <c r="GM704">
        <v>4</v>
      </c>
      <c r="GN704">
        <v>67</v>
      </c>
      <c r="GO704">
        <v>70</v>
      </c>
      <c r="GP704">
        <v>24</v>
      </c>
      <c r="GQ704">
        <v>8</v>
      </c>
      <c r="GR704">
        <v>7</v>
      </c>
      <c r="GS704">
        <v>3</v>
      </c>
      <c r="GT704">
        <v>1</v>
      </c>
      <c r="GU704">
        <v>2</v>
      </c>
      <c r="GV704">
        <v>3</v>
      </c>
      <c r="GW704">
        <v>2</v>
      </c>
      <c r="GX704">
        <v>0</v>
      </c>
      <c r="GY704">
        <v>4</v>
      </c>
      <c r="GZ704">
        <v>1</v>
      </c>
      <c r="HA704">
        <v>3</v>
      </c>
      <c r="HB704">
        <v>0</v>
      </c>
      <c r="HC704">
        <v>0</v>
      </c>
      <c r="HD704">
        <v>1</v>
      </c>
      <c r="HE704">
        <v>1</v>
      </c>
      <c r="HF704">
        <v>0</v>
      </c>
      <c r="HG704">
        <v>0</v>
      </c>
      <c r="HH704">
        <v>1</v>
      </c>
      <c r="HI704">
        <v>2</v>
      </c>
      <c r="HJ704">
        <v>7</v>
      </c>
      <c r="HK704">
        <v>70</v>
      </c>
      <c r="HL704">
        <v>107</v>
      </c>
      <c r="HM704">
        <v>45</v>
      </c>
      <c r="HN704">
        <v>12</v>
      </c>
      <c r="HO704">
        <v>17</v>
      </c>
      <c r="HP704">
        <v>5</v>
      </c>
      <c r="HQ704">
        <v>2</v>
      </c>
      <c r="HR704">
        <v>1</v>
      </c>
      <c r="HS704">
        <v>2</v>
      </c>
      <c r="HT704">
        <v>2</v>
      </c>
      <c r="HU704">
        <v>2</v>
      </c>
      <c r="HV704">
        <v>1</v>
      </c>
      <c r="HW704">
        <v>0</v>
      </c>
      <c r="HX704">
        <v>0</v>
      </c>
      <c r="HY704">
        <v>0</v>
      </c>
      <c r="HZ704">
        <v>1</v>
      </c>
      <c r="IA704">
        <v>4</v>
      </c>
      <c r="IB704">
        <v>1</v>
      </c>
      <c r="IC704">
        <v>0</v>
      </c>
      <c r="ID704">
        <v>0</v>
      </c>
      <c r="IE704">
        <v>0</v>
      </c>
      <c r="IF704">
        <v>2</v>
      </c>
      <c r="IG704">
        <v>1</v>
      </c>
      <c r="IH704">
        <v>1</v>
      </c>
      <c r="II704">
        <v>1</v>
      </c>
      <c r="IJ704">
        <v>7</v>
      </c>
      <c r="IK704">
        <v>107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</row>
    <row r="705" spans="1:299">
      <c r="A705" t="s">
        <v>231</v>
      </c>
      <c r="B705" t="s">
        <v>2</v>
      </c>
      <c r="C705" t="str">
        <f>"126101"</f>
        <v>126101</v>
      </c>
      <c r="D705" t="s">
        <v>229</v>
      </c>
      <c r="E705">
        <v>360</v>
      </c>
      <c r="F705">
        <v>1521</v>
      </c>
      <c r="G705">
        <v>1168</v>
      </c>
      <c r="H705">
        <v>244</v>
      </c>
      <c r="I705">
        <v>924</v>
      </c>
      <c r="J705">
        <v>0</v>
      </c>
      <c r="K705">
        <v>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924</v>
      </c>
      <c r="T705">
        <v>0</v>
      </c>
      <c r="U705">
        <v>0</v>
      </c>
      <c r="V705">
        <v>924</v>
      </c>
      <c r="W705">
        <v>9</v>
      </c>
      <c r="X705">
        <v>5</v>
      </c>
      <c r="Y705">
        <v>4</v>
      </c>
      <c r="Z705">
        <v>0</v>
      </c>
      <c r="AA705">
        <v>915</v>
      </c>
      <c r="AB705">
        <v>401</v>
      </c>
      <c r="AC705">
        <v>164</v>
      </c>
      <c r="AD705">
        <v>34</v>
      </c>
      <c r="AE705">
        <v>8</v>
      </c>
      <c r="AF705">
        <v>24</v>
      </c>
      <c r="AG705">
        <v>2</v>
      </c>
      <c r="AH705">
        <v>0</v>
      </c>
      <c r="AI705">
        <v>4</v>
      </c>
      <c r="AJ705">
        <v>4</v>
      </c>
      <c r="AK705">
        <v>10</v>
      </c>
      <c r="AL705">
        <v>13</v>
      </c>
      <c r="AM705">
        <v>0</v>
      </c>
      <c r="AN705">
        <v>0</v>
      </c>
      <c r="AO705">
        <v>52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84</v>
      </c>
      <c r="BE705">
        <v>401</v>
      </c>
      <c r="BF705">
        <v>217</v>
      </c>
      <c r="BG705">
        <v>53</v>
      </c>
      <c r="BH705">
        <v>86</v>
      </c>
      <c r="BI705">
        <v>9</v>
      </c>
      <c r="BJ705">
        <v>5</v>
      </c>
      <c r="BK705">
        <v>10</v>
      </c>
      <c r="BL705">
        <v>17</v>
      </c>
      <c r="BM705">
        <v>7</v>
      </c>
      <c r="BN705">
        <v>0</v>
      </c>
      <c r="BO705">
        <v>1</v>
      </c>
      <c r="BP705">
        <v>4</v>
      </c>
      <c r="BQ705">
        <v>6</v>
      </c>
      <c r="BR705">
        <v>0</v>
      </c>
      <c r="BS705">
        <v>0</v>
      </c>
      <c r="BT705">
        <v>1</v>
      </c>
      <c r="BU705">
        <v>0</v>
      </c>
      <c r="BV705">
        <v>0</v>
      </c>
      <c r="BW705">
        <v>1</v>
      </c>
      <c r="BX705">
        <v>0</v>
      </c>
      <c r="BY705">
        <v>1</v>
      </c>
      <c r="BZ705">
        <v>0</v>
      </c>
      <c r="CA705">
        <v>0</v>
      </c>
      <c r="CB705">
        <v>3</v>
      </c>
      <c r="CC705">
        <v>0</v>
      </c>
      <c r="CD705">
        <v>0</v>
      </c>
      <c r="CE705">
        <v>0</v>
      </c>
      <c r="CF705">
        <v>0</v>
      </c>
      <c r="CG705">
        <v>1</v>
      </c>
      <c r="CH705">
        <v>12</v>
      </c>
      <c r="CI705">
        <v>217</v>
      </c>
      <c r="CJ705">
        <v>38</v>
      </c>
      <c r="CK705">
        <v>18</v>
      </c>
      <c r="CL705">
        <v>7</v>
      </c>
      <c r="CM705">
        <v>2</v>
      </c>
      <c r="CN705">
        <v>3</v>
      </c>
      <c r="CO705">
        <v>2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2</v>
      </c>
      <c r="CZ705">
        <v>2</v>
      </c>
      <c r="DA705">
        <v>0</v>
      </c>
      <c r="DB705">
        <v>1</v>
      </c>
      <c r="DC705">
        <v>38</v>
      </c>
      <c r="DD705">
        <v>63</v>
      </c>
      <c r="DE705">
        <v>37</v>
      </c>
      <c r="DF705">
        <v>3</v>
      </c>
      <c r="DG705">
        <v>1</v>
      </c>
      <c r="DH705">
        <v>2</v>
      </c>
      <c r="DI705">
        <v>4</v>
      </c>
      <c r="DJ705">
        <v>1</v>
      </c>
      <c r="DK705">
        <v>0</v>
      </c>
      <c r="DL705">
        <v>2</v>
      </c>
      <c r="DM705">
        <v>1</v>
      </c>
      <c r="DN705">
        <v>1</v>
      </c>
      <c r="DO705">
        <v>1</v>
      </c>
      <c r="DP705">
        <v>1</v>
      </c>
      <c r="DQ705">
        <v>2</v>
      </c>
      <c r="DR705">
        <v>0</v>
      </c>
      <c r="DS705">
        <v>3</v>
      </c>
      <c r="DT705">
        <v>0</v>
      </c>
      <c r="DU705">
        <v>0</v>
      </c>
      <c r="DV705">
        <v>0</v>
      </c>
      <c r="DW705">
        <v>1</v>
      </c>
      <c r="DX705">
        <v>0</v>
      </c>
      <c r="DY705">
        <v>0</v>
      </c>
      <c r="DZ705">
        <v>0</v>
      </c>
      <c r="EA705">
        <v>1</v>
      </c>
      <c r="EB705">
        <v>0</v>
      </c>
      <c r="EC705">
        <v>0</v>
      </c>
      <c r="ED705">
        <v>0</v>
      </c>
      <c r="EE705">
        <v>0</v>
      </c>
      <c r="EF705">
        <v>2</v>
      </c>
      <c r="EG705">
        <v>63</v>
      </c>
      <c r="EH705">
        <v>9</v>
      </c>
      <c r="EI705">
        <v>1</v>
      </c>
      <c r="EJ705">
        <v>1</v>
      </c>
      <c r="EK705">
        <v>3</v>
      </c>
      <c r="EL705">
        <v>0</v>
      </c>
      <c r="EM705">
        <v>0</v>
      </c>
      <c r="EN705">
        <v>1</v>
      </c>
      <c r="EO705">
        <v>1</v>
      </c>
      <c r="EP705">
        <v>0</v>
      </c>
      <c r="EQ705">
        <v>0</v>
      </c>
      <c r="ER705">
        <v>1</v>
      </c>
      <c r="ES705">
        <v>0</v>
      </c>
      <c r="ET705">
        <v>0</v>
      </c>
      <c r="EU705">
        <v>0</v>
      </c>
      <c r="EV705">
        <v>1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9</v>
      </c>
      <c r="FL705">
        <v>57</v>
      </c>
      <c r="FM705">
        <v>34</v>
      </c>
      <c r="FN705">
        <v>2</v>
      </c>
      <c r="FO705">
        <v>1</v>
      </c>
      <c r="FP705">
        <v>3</v>
      </c>
      <c r="FQ705">
        <v>0</v>
      </c>
      <c r="FR705">
        <v>2</v>
      </c>
      <c r="FS705">
        <v>0</v>
      </c>
      <c r="FT705">
        <v>0</v>
      </c>
      <c r="FU705">
        <v>5</v>
      </c>
      <c r="FV705">
        <v>0</v>
      </c>
      <c r="FW705" t="s">
        <v>0</v>
      </c>
      <c r="FX705">
        <v>0</v>
      </c>
      <c r="FY705">
        <v>0</v>
      </c>
      <c r="FZ705">
        <v>0</v>
      </c>
      <c r="GA705">
        <v>0</v>
      </c>
      <c r="GB705">
        <v>1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1</v>
      </c>
      <c r="GK705">
        <v>0</v>
      </c>
      <c r="GL705">
        <v>0</v>
      </c>
      <c r="GM705">
        <v>8</v>
      </c>
      <c r="GN705">
        <v>57</v>
      </c>
      <c r="GO705">
        <v>70</v>
      </c>
      <c r="GP705">
        <v>28</v>
      </c>
      <c r="GQ705">
        <v>6</v>
      </c>
      <c r="GR705">
        <v>2</v>
      </c>
      <c r="GS705">
        <v>6</v>
      </c>
      <c r="GT705">
        <v>1</v>
      </c>
      <c r="GU705">
        <v>0</v>
      </c>
      <c r="GV705">
        <v>3</v>
      </c>
      <c r="GW705">
        <v>2</v>
      </c>
      <c r="GX705">
        <v>1</v>
      </c>
      <c r="GY705">
        <v>3</v>
      </c>
      <c r="GZ705">
        <v>1</v>
      </c>
      <c r="HA705">
        <v>7</v>
      </c>
      <c r="HB705">
        <v>3</v>
      </c>
      <c r="HC705">
        <v>0</v>
      </c>
      <c r="HD705">
        <v>0</v>
      </c>
      <c r="HE705">
        <v>0</v>
      </c>
      <c r="HF705">
        <v>0</v>
      </c>
      <c r="HG705">
        <v>1</v>
      </c>
      <c r="HH705">
        <v>1</v>
      </c>
      <c r="HI705">
        <v>1</v>
      </c>
      <c r="HJ705">
        <v>4</v>
      </c>
      <c r="HK705">
        <v>70</v>
      </c>
      <c r="HL705">
        <v>58</v>
      </c>
      <c r="HM705">
        <v>24</v>
      </c>
      <c r="HN705">
        <v>4</v>
      </c>
      <c r="HO705">
        <v>4</v>
      </c>
      <c r="HP705">
        <v>6</v>
      </c>
      <c r="HQ705">
        <v>0</v>
      </c>
      <c r="HR705">
        <v>1</v>
      </c>
      <c r="HS705">
        <v>3</v>
      </c>
      <c r="HT705">
        <v>0</v>
      </c>
      <c r="HU705">
        <v>0</v>
      </c>
      <c r="HV705">
        <v>0</v>
      </c>
      <c r="HW705">
        <v>1</v>
      </c>
      <c r="HX705">
        <v>1</v>
      </c>
      <c r="HY705">
        <v>2</v>
      </c>
      <c r="HZ705">
        <v>1</v>
      </c>
      <c r="IA705">
        <v>0</v>
      </c>
      <c r="IB705">
        <v>1</v>
      </c>
      <c r="IC705">
        <v>0</v>
      </c>
      <c r="ID705">
        <v>2</v>
      </c>
      <c r="IE705">
        <v>0</v>
      </c>
      <c r="IF705">
        <v>0</v>
      </c>
      <c r="IG705">
        <v>1</v>
      </c>
      <c r="IH705">
        <v>0</v>
      </c>
      <c r="II705">
        <v>5</v>
      </c>
      <c r="IJ705">
        <v>2</v>
      </c>
      <c r="IK705">
        <v>58</v>
      </c>
      <c r="IL705">
        <v>2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1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1</v>
      </c>
      <c r="JI705">
        <v>2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</row>
    <row r="706" spans="1:299">
      <c r="A706" t="s">
        <v>230</v>
      </c>
      <c r="B706" t="s">
        <v>2</v>
      </c>
      <c r="C706" t="str">
        <f>"126101"</f>
        <v>126101</v>
      </c>
      <c r="D706" t="s">
        <v>229</v>
      </c>
      <c r="E706">
        <v>361</v>
      </c>
      <c r="F706">
        <v>1900</v>
      </c>
      <c r="G706">
        <v>1450</v>
      </c>
      <c r="H706">
        <v>276</v>
      </c>
      <c r="I706">
        <v>1174</v>
      </c>
      <c r="J706">
        <v>0</v>
      </c>
      <c r="K706">
        <v>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1174</v>
      </c>
      <c r="T706">
        <v>0</v>
      </c>
      <c r="U706">
        <v>0</v>
      </c>
      <c r="V706">
        <v>1174</v>
      </c>
      <c r="W706">
        <v>13</v>
      </c>
      <c r="X706">
        <v>9</v>
      </c>
      <c r="Y706">
        <v>4</v>
      </c>
      <c r="Z706">
        <v>0</v>
      </c>
      <c r="AA706">
        <v>1161</v>
      </c>
      <c r="AB706">
        <v>458</v>
      </c>
      <c r="AC706">
        <v>189</v>
      </c>
      <c r="AD706">
        <v>44</v>
      </c>
      <c r="AE706">
        <v>25</v>
      </c>
      <c r="AF706">
        <v>24</v>
      </c>
      <c r="AG706">
        <v>0</v>
      </c>
      <c r="AH706">
        <v>1</v>
      </c>
      <c r="AI706">
        <v>7</v>
      </c>
      <c r="AJ706">
        <v>3</v>
      </c>
      <c r="AK706">
        <v>7</v>
      </c>
      <c r="AL706">
        <v>15</v>
      </c>
      <c r="AM706">
        <v>2</v>
      </c>
      <c r="AN706">
        <v>2</v>
      </c>
      <c r="AO706">
        <v>48</v>
      </c>
      <c r="AP706">
        <v>0</v>
      </c>
      <c r="AQ706">
        <v>1</v>
      </c>
      <c r="AR706">
        <v>2</v>
      </c>
      <c r="AS706">
        <v>2</v>
      </c>
      <c r="AT706">
        <v>0</v>
      </c>
      <c r="AU706">
        <v>0</v>
      </c>
      <c r="AV706">
        <v>2</v>
      </c>
      <c r="AW706">
        <v>1</v>
      </c>
      <c r="AX706">
        <v>1</v>
      </c>
      <c r="AY706">
        <v>0</v>
      </c>
      <c r="AZ706">
        <v>0</v>
      </c>
      <c r="BA706">
        <v>0</v>
      </c>
      <c r="BB706">
        <v>1</v>
      </c>
      <c r="BC706">
        <v>1</v>
      </c>
      <c r="BD706">
        <v>80</v>
      </c>
      <c r="BE706">
        <v>458</v>
      </c>
      <c r="BF706">
        <v>328</v>
      </c>
      <c r="BG706">
        <v>106</v>
      </c>
      <c r="BH706">
        <v>131</v>
      </c>
      <c r="BI706">
        <v>6</v>
      </c>
      <c r="BJ706">
        <v>7</v>
      </c>
      <c r="BK706">
        <v>13</v>
      </c>
      <c r="BL706">
        <v>18</v>
      </c>
      <c r="BM706">
        <v>10</v>
      </c>
      <c r="BN706">
        <v>0</v>
      </c>
      <c r="BO706">
        <v>2</v>
      </c>
      <c r="BP706">
        <v>10</v>
      </c>
      <c r="BQ706">
        <v>1</v>
      </c>
      <c r="BR706">
        <v>0</v>
      </c>
      <c r="BS706">
        <v>3</v>
      </c>
      <c r="BT706">
        <v>1</v>
      </c>
      <c r="BU706">
        <v>1</v>
      </c>
      <c r="BV706">
        <v>0</v>
      </c>
      <c r="BW706">
        <v>1</v>
      </c>
      <c r="BX706">
        <v>0</v>
      </c>
      <c r="BY706">
        <v>0</v>
      </c>
      <c r="BZ706">
        <v>1</v>
      </c>
      <c r="CA706">
        <v>0</v>
      </c>
      <c r="CB706">
        <v>4</v>
      </c>
      <c r="CC706">
        <v>0</v>
      </c>
      <c r="CD706">
        <v>3</v>
      </c>
      <c r="CE706">
        <v>0</v>
      </c>
      <c r="CF706">
        <v>0</v>
      </c>
      <c r="CG706">
        <v>0</v>
      </c>
      <c r="CH706">
        <v>10</v>
      </c>
      <c r="CI706">
        <v>328</v>
      </c>
      <c r="CJ706">
        <v>31</v>
      </c>
      <c r="CK706">
        <v>14</v>
      </c>
      <c r="CL706">
        <v>6</v>
      </c>
      <c r="CM706">
        <v>2</v>
      </c>
      <c r="CN706">
        <v>0</v>
      </c>
      <c r="CO706">
        <v>2</v>
      </c>
      <c r="CP706">
        <v>0</v>
      </c>
      <c r="CQ706">
        <v>1</v>
      </c>
      <c r="CR706">
        <v>0</v>
      </c>
      <c r="CS706">
        <v>0</v>
      </c>
      <c r="CT706">
        <v>0</v>
      </c>
      <c r="CU706">
        <v>1</v>
      </c>
      <c r="CV706">
        <v>1</v>
      </c>
      <c r="CW706">
        <v>2</v>
      </c>
      <c r="CX706">
        <v>1</v>
      </c>
      <c r="CY706">
        <v>1</v>
      </c>
      <c r="CZ706">
        <v>0</v>
      </c>
      <c r="DA706">
        <v>0</v>
      </c>
      <c r="DB706">
        <v>0</v>
      </c>
      <c r="DC706">
        <v>31</v>
      </c>
      <c r="DD706">
        <v>58</v>
      </c>
      <c r="DE706">
        <v>37</v>
      </c>
      <c r="DF706">
        <v>0</v>
      </c>
      <c r="DG706">
        <v>0</v>
      </c>
      <c r="DH706">
        <v>2</v>
      </c>
      <c r="DI706">
        <v>2</v>
      </c>
      <c r="DJ706">
        <v>1</v>
      </c>
      <c r="DK706">
        <v>4</v>
      </c>
      <c r="DL706">
        <v>0</v>
      </c>
      <c r="DM706">
        <v>1</v>
      </c>
      <c r="DN706">
        <v>3</v>
      </c>
      <c r="DO706">
        <v>0</v>
      </c>
      <c r="DP706">
        <v>0</v>
      </c>
      <c r="DQ706">
        <v>1</v>
      </c>
      <c r="DR706">
        <v>0</v>
      </c>
      <c r="DS706">
        <v>4</v>
      </c>
      <c r="DT706">
        <v>0</v>
      </c>
      <c r="DU706">
        <v>0</v>
      </c>
      <c r="DV706">
        <v>1</v>
      </c>
      <c r="DW706">
        <v>0</v>
      </c>
      <c r="DX706">
        <v>1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1</v>
      </c>
      <c r="EG706">
        <v>58</v>
      </c>
      <c r="EH706">
        <v>34</v>
      </c>
      <c r="EI706">
        <v>6</v>
      </c>
      <c r="EJ706">
        <v>0</v>
      </c>
      <c r="EK706">
        <v>13</v>
      </c>
      <c r="EL706">
        <v>0</v>
      </c>
      <c r="EM706">
        <v>0</v>
      </c>
      <c r="EN706">
        <v>3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1</v>
      </c>
      <c r="FA706">
        <v>1</v>
      </c>
      <c r="FB706">
        <v>0</v>
      </c>
      <c r="FC706">
        <v>1</v>
      </c>
      <c r="FD706">
        <v>0</v>
      </c>
      <c r="FE706">
        <v>0</v>
      </c>
      <c r="FF706">
        <v>2</v>
      </c>
      <c r="FG706">
        <v>0</v>
      </c>
      <c r="FH706">
        <v>0</v>
      </c>
      <c r="FI706">
        <v>0</v>
      </c>
      <c r="FJ706">
        <v>7</v>
      </c>
      <c r="FK706">
        <v>34</v>
      </c>
      <c r="FL706">
        <v>97</v>
      </c>
      <c r="FM706">
        <v>56</v>
      </c>
      <c r="FN706">
        <v>9</v>
      </c>
      <c r="FO706">
        <v>1</v>
      </c>
      <c r="FP706">
        <v>0</v>
      </c>
      <c r="FQ706">
        <v>4</v>
      </c>
      <c r="FR706">
        <v>2</v>
      </c>
      <c r="FS706">
        <v>0</v>
      </c>
      <c r="FT706">
        <v>1</v>
      </c>
      <c r="FU706">
        <v>6</v>
      </c>
      <c r="FV706">
        <v>1</v>
      </c>
      <c r="FW706" t="s">
        <v>0</v>
      </c>
      <c r="FX706">
        <v>1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1</v>
      </c>
      <c r="GE706">
        <v>0</v>
      </c>
      <c r="GF706">
        <v>0</v>
      </c>
      <c r="GG706">
        <v>2</v>
      </c>
      <c r="GH706">
        <v>0</v>
      </c>
      <c r="GI706">
        <v>0</v>
      </c>
      <c r="GJ706">
        <v>0</v>
      </c>
      <c r="GK706">
        <v>1</v>
      </c>
      <c r="GL706">
        <v>0</v>
      </c>
      <c r="GM706">
        <v>12</v>
      </c>
      <c r="GN706">
        <v>97</v>
      </c>
      <c r="GO706">
        <v>80</v>
      </c>
      <c r="GP706">
        <v>32</v>
      </c>
      <c r="GQ706">
        <v>12</v>
      </c>
      <c r="GR706">
        <v>4</v>
      </c>
      <c r="GS706">
        <v>6</v>
      </c>
      <c r="GT706">
        <v>3</v>
      </c>
      <c r="GU706">
        <v>0</v>
      </c>
      <c r="GV706">
        <v>1</v>
      </c>
      <c r="GW706">
        <v>1</v>
      </c>
      <c r="GX706">
        <v>0</v>
      </c>
      <c r="GY706">
        <v>4</v>
      </c>
      <c r="GZ706">
        <v>1</v>
      </c>
      <c r="HA706">
        <v>1</v>
      </c>
      <c r="HB706">
        <v>0</v>
      </c>
      <c r="HC706">
        <v>1</v>
      </c>
      <c r="HD706">
        <v>0</v>
      </c>
      <c r="HE706">
        <v>1</v>
      </c>
      <c r="HF706">
        <v>0</v>
      </c>
      <c r="HG706">
        <v>2</v>
      </c>
      <c r="HH706">
        <v>0</v>
      </c>
      <c r="HI706">
        <v>4</v>
      </c>
      <c r="HJ706">
        <v>7</v>
      </c>
      <c r="HK706">
        <v>80</v>
      </c>
      <c r="HL706">
        <v>71</v>
      </c>
      <c r="HM706">
        <v>31</v>
      </c>
      <c r="HN706">
        <v>9</v>
      </c>
      <c r="HO706">
        <v>5</v>
      </c>
      <c r="HP706">
        <v>2</v>
      </c>
      <c r="HQ706">
        <v>2</v>
      </c>
      <c r="HR706">
        <v>4</v>
      </c>
      <c r="HS706">
        <v>1</v>
      </c>
      <c r="HT706">
        <v>3</v>
      </c>
      <c r="HU706">
        <v>0</v>
      </c>
      <c r="HV706">
        <v>1</v>
      </c>
      <c r="HW706">
        <v>0</v>
      </c>
      <c r="HX706">
        <v>3</v>
      </c>
      <c r="HY706">
        <v>0</v>
      </c>
      <c r="HZ706">
        <v>4</v>
      </c>
      <c r="IA706">
        <v>0</v>
      </c>
      <c r="IB706">
        <v>1</v>
      </c>
      <c r="IC706">
        <v>0</v>
      </c>
      <c r="ID706">
        <v>0</v>
      </c>
      <c r="IE706">
        <v>1</v>
      </c>
      <c r="IF706">
        <v>0</v>
      </c>
      <c r="IG706">
        <v>0</v>
      </c>
      <c r="IH706">
        <v>0</v>
      </c>
      <c r="II706">
        <v>1</v>
      </c>
      <c r="IJ706">
        <v>3</v>
      </c>
      <c r="IK706">
        <v>71</v>
      </c>
      <c r="IL706">
        <v>2</v>
      </c>
      <c r="IM706">
        <v>0</v>
      </c>
      <c r="IN706">
        <v>0</v>
      </c>
      <c r="IO706">
        <v>1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1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2</v>
      </c>
      <c r="JJ706">
        <v>2</v>
      </c>
      <c r="JK706">
        <v>0</v>
      </c>
      <c r="JL706">
        <v>0</v>
      </c>
      <c r="JM706">
        <v>1</v>
      </c>
      <c r="JN706">
        <v>0</v>
      </c>
      <c r="JO706">
        <v>1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2</v>
      </c>
    </row>
    <row r="707" spans="1:299">
      <c r="A707" t="s">
        <v>228</v>
      </c>
      <c r="B707" t="s">
        <v>2</v>
      </c>
      <c r="C707" t="str">
        <f>"126101"</f>
        <v>126101</v>
      </c>
      <c r="D707" t="s">
        <v>226</v>
      </c>
      <c r="E707">
        <v>362</v>
      </c>
      <c r="F707">
        <v>1215</v>
      </c>
      <c r="G707">
        <v>940</v>
      </c>
      <c r="H707">
        <v>213</v>
      </c>
      <c r="I707">
        <v>727</v>
      </c>
      <c r="J707">
        <v>0</v>
      </c>
      <c r="K707">
        <v>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727</v>
      </c>
      <c r="T707">
        <v>0</v>
      </c>
      <c r="U707">
        <v>0</v>
      </c>
      <c r="V707">
        <v>727</v>
      </c>
      <c r="W707">
        <v>15</v>
      </c>
      <c r="X707">
        <v>10</v>
      </c>
      <c r="Y707">
        <v>5</v>
      </c>
      <c r="Z707">
        <v>0</v>
      </c>
      <c r="AA707">
        <v>712</v>
      </c>
      <c r="AB707">
        <v>288</v>
      </c>
      <c r="AC707">
        <v>121</v>
      </c>
      <c r="AD707">
        <v>22</v>
      </c>
      <c r="AE707">
        <v>9</v>
      </c>
      <c r="AF707">
        <v>15</v>
      </c>
      <c r="AG707">
        <v>0</v>
      </c>
      <c r="AH707">
        <v>0</v>
      </c>
      <c r="AI707">
        <v>6</v>
      </c>
      <c r="AJ707">
        <v>0</v>
      </c>
      <c r="AK707">
        <v>4</v>
      </c>
      <c r="AL707">
        <v>3</v>
      </c>
      <c r="AM707">
        <v>1</v>
      </c>
      <c r="AN707">
        <v>0</v>
      </c>
      <c r="AO707">
        <v>31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2</v>
      </c>
      <c r="BA707">
        <v>2</v>
      </c>
      <c r="BB707">
        <v>1</v>
      </c>
      <c r="BC707">
        <v>0</v>
      </c>
      <c r="BD707">
        <v>69</v>
      </c>
      <c r="BE707">
        <v>288</v>
      </c>
      <c r="BF707">
        <v>197</v>
      </c>
      <c r="BG707">
        <v>68</v>
      </c>
      <c r="BH707">
        <v>61</v>
      </c>
      <c r="BI707">
        <v>8</v>
      </c>
      <c r="BJ707">
        <v>3</v>
      </c>
      <c r="BK707">
        <v>6</v>
      </c>
      <c r="BL707">
        <v>18</v>
      </c>
      <c r="BM707">
        <v>0</v>
      </c>
      <c r="BN707">
        <v>0</v>
      </c>
      <c r="BO707">
        <v>1</v>
      </c>
      <c r="BP707">
        <v>6</v>
      </c>
      <c r="BQ707">
        <v>4</v>
      </c>
      <c r="BR707">
        <v>1</v>
      </c>
      <c r="BS707">
        <v>3</v>
      </c>
      <c r="BT707">
        <v>2</v>
      </c>
      <c r="BU707">
        <v>1</v>
      </c>
      <c r="BV707">
        <v>1</v>
      </c>
      <c r="BW707">
        <v>2</v>
      </c>
      <c r="BX707">
        <v>0</v>
      </c>
      <c r="BY707">
        <v>0</v>
      </c>
      <c r="BZ707">
        <v>0</v>
      </c>
      <c r="CA707">
        <v>0</v>
      </c>
      <c r="CB707">
        <v>1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10</v>
      </c>
      <c r="CI707">
        <v>197</v>
      </c>
      <c r="CJ707">
        <v>22</v>
      </c>
      <c r="CK707">
        <v>12</v>
      </c>
      <c r="CL707">
        <v>5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0</v>
      </c>
      <c r="CV707">
        <v>1</v>
      </c>
      <c r="CW707">
        <v>0</v>
      </c>
      <c r="CX707">
        <v>0</v>
      </c>
      <c r="CY707">
        <v>2</v>
      </c>
      <c r="CZ707">
        <v>0</v>
      </c>
      <c r="DA707">
        <v>1</v>
      </c>
      <c r="DB707">
        <v>0</v>
      </c>
      <c r="DC707">
        <v>22</v>
      </c>
      <c r="DD707">
        <v>33</v>
      </c>
      <c r="DE707">
        <v>13</v>
      </c>
      <c r="DF707">
        <v>0</v>
      </c>
      <c r="DG707">
        <v>1</v>
      </c>
      <c r="DH707">
        <v>3</v>
      </c>
      <c r="DI707">
        <v>4</v>
      </c>
      <c r="DJ707">
        <v>0</v>
      </c>
      <c r="DK707">
        <v>0</v>
      </c>
      <c r="DL707">
        <v>0</v>
      </c>
      <c r="DM707">
        <v>1</v>
      </c>
      <c r="DN707">
        <v>1</v>
      </c>
      <c r="DO707">
        <v>0</v>
      </c>
      <c r="DP707">
        <v>2</v>
      </c>
      <c r="DQ707">
        <v>3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3</v>
      </c>
      <c r="DX707">
        <v>0</v>
      </c>
      <c r="DY707">
        <v>0</v>
      </c>
      <c r="DZ707">
        <v>1</v>
      </c>
      <c r="EA707">
        <v>0</v>
      </c>
      <c r="EB707">
        <v>1</v>
      </c>
      <c r="EC707">
        <v>0</v>
      </c>
      <c r="ED707">
        <v>0</v>
      </c>
      <c r="EE707">
        <v>0</v>
      </c>
      <c r="EF707">
        <v>0</v>
      </c>
      <c r="EG707">
        <v>33</v>
      </c>
      <c r="EH707">
        <v>9</v>
      </c>
      <c r="EI707">
        <v>3</v>
      </c>
      <c r="EJ707">
        <v>0</v>
      </c>
      <c r="EK707">
        <v>3</v>
      </c>
      <c r="EL707">
        <v>0</v>
      </c>
      <c r="EM707">
        <v>0</v>
      </c>
      <c r="EN707">
        <v>2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1</v>
      </c>
      <c r="FK707">
        <v>9</v>
      </c>
      <c r="FL707">
        <v>61</v>
      </c>
      <c r="FM707">
        <v>44</v>
      </c>
      <c r="FN707">
        <v>4</v>
      </c>
      <c r="FO707">
        <v>0</v>
      </c>
      <c r="FP707">
        <v>2</v>
      </c>
      <c r="FQ707">
        <v>0</v>
      </c>
      <c r="FR707">
        <v>0</v>
      </c>
      <c r="FS707">
        <v>0</v>
      </c>
      <c r="FT707">
        <v>0</v>
      </c>
      <c r="FU707">
        <v>5</v>
      </c>
      <c r="FV707">
        <v>0</v>
      </c>
      <c r="FW707" t="s">
        <v>0</v>
      </c>
      <c r="FX707">
        <v>2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1</v>
      </c>
      <c r="GI707">
        <v>0</v>
      </c>
      <c r="GJ707">
        <v>0</v>
      </c>
      <c r="GK707">
        <v>0</v>
      </c>
      <c r="GL707">
        <v>1</v>
      </c>
      <c r="GM707">
        <v>2</v>
      </c>
      <c r="GN707">
        <v>61</v>
      </c>
      <c r="GO707">
        <v>45</v>
      </c>
      <c r="GP707">
        <v>22</v>
      </c>
      <c r="GQ707">
        <v>2</v>
      </c>
      <c r="GR707">
        <v>2</v>
      </c>
      <c r="GS707">
        <v>5</v>
      </c>
      <c r="GT707">
        <v>2</v>
      </c>
      <c r="GU707">
        <v>2</v>
      </c>
      <c r="GV707">
        <v>1</v>
      </c>
      <c r="GW707">
        <v>1</v>
      </c>
      <c r="GX707">
        <v>0</v>
      </c>
      <c r="GY707">
        <v>1</v>
      </c>
      <c r="GZ707">
        <v>0</v>
      </c>
      <c r="HA707">
        <v>1</v>
      </c>
      <c r="HB707">
        <v>0</v>
      </c>
      <c r="HC707">
        <v>0</v>
      </c>
      <c r="HD707">
        <v>2</v>
      </c>
      <c r="HE707">
        <v>2</v>
      </c>
      <c r="HF707">
        <v>0</v>
      </c>
      <c r="HG707">
        <v>0</v>
      </c>
      <c r="HH707">
        <v>1</v>
      </c>
      <c r="HI707">
        <v>0</v>
      </c>
      <c r="HJ707">
        <v>1</v>
      </c>
      <c r="HK707">
        <v>45</v>
      </c>
      <c r="HL707">
        <v>54</v>
      </c>
      <c r="HM707">
        <v>24</v>
      </c>
      <c r="HN707">
        <v>3</v>
      </c>
      <c r="HO707">
        <v>4</v>
      </c>
      <c r="HP707">
        <v>2</v>
      </c>
      <c r="HQ707">
        <v>0</v>
      </c>
      <c r="HR707">
        <v>0</v>
      </c>
      <c r="HS707">
        <v>0</v>
      </c>
      <c r="HT707">
        <v>2</v>
      </c>
      <c r="HU707">
        <v>0</v>
      </c>
      <c r="HV707">
        <v>0</v>
      </c>
      <c r="HW707">
        <v>1</v>
      </c>
      <c r="HX707">
        <v>1</v>
      </c>
      <c r="HY707">
        <v>0</v>
      </c>
      <c r="HZ707">
        <v>0</v>
      </c>
      <c r="IA707">
        <v>2</v>
      </c>
      <c r="IB707">
        <v>0</v>
      </c>
      <c r="IC707">
        <v>0</v>
      </c>
      <c r="ID707">
        <v>0</v>
      </c>
      <c r="IE707">
        <v>3</v>
      </c>
      <c r="IF707">
        <v>2</v>
      </c>
      <c r="IG707">
        <v>1</v>
      </c>
      <c r="IH707">
        <v>2</v>
      </c>
      <c r="II707">
        <v>4</v>
      </c>
      <c r="IJ707">
        <v>3</v>
      </c>
      <c r="IK707">
        <v>54</v>
      </c>
      <c r="IL707">
        <v>1</v>
      </c>
      <c r="IM707">
        <v>0</v>
      </c>
      <c r="IN707">
        <v>0</v>
      </c>
      <c r="IO707">
        <v>0</v>
      </c>
      <c r="IP707">
        <v>1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1</v>
      </c>
      <c r="JJ707">
        <v>2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1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1</v>
      </c>
      <c r="KL707">
        <v>0</v>
      </c>
      <c r="KM707">
        <v>2</v>
      </c>
    </row>
    <row r="708" spans="1:299">
      <c r="A708" t="s">
        <v>227</v>
      </c>
      <c r="B708" t="s">
        <v>2</v>
      </c>
      <c r="C708" t="str">
        <f>"126101"</f>
        <v>126101</v>
      </c>
      <c r="D708" t="s">
        <v>226</v>
      </c>
      <c r="E708">
        <v>363</v>
      </c>
      <c r="F708">
        <v>1740</v>
      </c>
      <c r="G708">
        <v>1320</v>
      </c>
      <c r="H708">
        <v>303</v>
      </c>
      <c r="I708">
        <v>1017</v>
      </c>
      <c r="J708">
        <v>2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1016</v>
      </c>
      <c r="T708">
        <v>0</v>
      </c>
      <c r="U708">
        <v>0</v>
      </c>
      <c r="V708">
        <v>1016</v>
      </c>
      <c r="W708">
        <v>10</v>
      </c>
      <c r="X708">
        <v>5</v>
      </c>
      <c r="Y708">
        <v>5</v>
      </c>
      <c r="Z708">
        <v>0</v>
      </c>
      <c r="AA708">
        <v>1006</v>
      </c>
      <c r="AB708">
        <v>444</v>
      </c>
      <c r="AC708">
        <v>148</v>
      </c>
      <c r="AD708">
        <v>15</v>
      </c>
      <c r="AE708">
        <v>12</v>
      </c>
      <c r="AF708">
        <v>15</v>
      </c>
      <c r="AG708">
        <v>1</v>
      </c>
      <c r="AH708">
        <v>1</v>
      </c>
      <c r="AI708">
        <v>4</v>
      </c>
      <c r="AJ708">
        <v>0</v>
      </c>
      <c r="AK708">
        <v>3</v>
      </c>
      <c r="AL708">
        <v>8</v>
      </c>
      <c r="AM708">
        <v>0</v>
      </c>
      <c r="AN708">
        <v>0</v>
      </c>
      <c r="AO708">
        <v>151</v>
      </c>
      <c r="AP708">
        <v>1</v>
      </c>
      <c r="AQ708">
        <v>0</v>
      </c>
      <c r="AR708">
        <v>2</v>
      </c>
      <c r="AS708">
        <v>0</v>
      </c>
      <c r="AT708">
        <v>0</v>
      </c>
      <c r="AU708">
        <v>2</v>
      </c>
      <c r="AV708">
        <v>2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78</v>
      </c>
      <c r="BE708">
        <v>444</v>
      </c>
      <c r="BF708">
        <v>225</v>
      </c>
      <c r="BG708">
        <v>49</v>
      </c>
      <c r="BH708">
        <v>77</v>
      </c>
      <c r="BI708">
        <v>4</v>
      </c>
      <c r="BJ708">
        <v>10</v>
      </c>
      <c r="BK708">
        <v>15</v>
      </c>
      <c r="BL708">
        <v>28</v>
      </c>
      <c r="BM708">
        <v>8</v>
      </c>
      <c r="BN708">
        <v>0</v>
      </c>
      <c r="BO708">
        <v>0</v>
      </c>
      <c r="BP708">
        <v>3</v>
      </c>
      <c r="BQ708">
        <v>2</v>
      </c>
      <c r="BR708">
        <v>3</v>
      </c>
      <c r="BS708">
        <v>1</v>
      </c>
      <c r="BT708">
        <v>0</v>
      </c>
      <c r="BU708">
        <v>3</v>
      </c>
      <c r="BV708">
        <v>5</v>
      </c>
      <c r="BW708">
        <v>2</v>
      </c>
      <c r="BX708">
        <v>0</v>
      </c>
      <c r="BY708">
        <v>0</v>
      </c>
      <c r="BZ708">
        <v>0</v>
      </c>
      <c r="CA708">
        <v>0</v>
      </c>
      <c r="CB708">
        <v>1</v>
      </c>
      <c r="CC708">
        <v>2</v>
      </c>
      <c r="CD708">
        <v>0</v>
      </c>
      <c r="CE708">
        <v>0</v>
      </c>
      <c r="CF708">
        <v>0</v>
      </c>
      <c r="CG708">
        <v>0</v>
      </c>
      <c r="CH708">
        <v>12</v>
      </c>
      <c r="CI708">
        <v>225</v>
      </c>
      <c r="CJ708">
        <v>23</v>
      </c>
      <c r="CK708">
        <v>11</v>
      </c>
      <c r="CL708">
        <v>3</v>
      </c>
      <c r="CM708">
        <v>2</v>
      </c>
      <c r="CN708">
        <v>0</v>
      </c>
      <c r="CO708">
        <v>0</v>
      </c>
      <c r="CP708">
        <v>0</v>
      </c>
      <c r="CQ708">
        <v>1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1</v>
      </c>
      <c r="CY708">
        <v>1</v>
      </c>
      <c r="CZ708">
        <v>0</v>
      </c>
      <c r="DA708">
        <v>3</v>
      </c>
      <c r="DB708">
        <v>1</v>
      </c>
      <c r="DC708">
        <v>23</v>
      </c>
      <c r="DD708">
        <v>61</v>
      </c>
      <c r="DE708">
        <v>44</v>
      </c>
      <c r="DF708">
        <v>1</v>
      </c>
      <c r="DG708">
        <v>4</v>
      </c>
      <c r="DH708">
        <v>3</v>
      </c>
      <c r="DI708">
        <v>2</v>
      </c>
      <c r="DJ708">
        <v>0</v>
      </c>
      <c r="DK708">
        <v>0</v>
      </c>
      <c r="DL708">
        <v>0</v>
      </c>
      <c r="DM708">
        <v>0</v>
      </c>
      <c r="DN708">
        <v>1</v>
      </c>
      <c r="DO708">
        <v>0</v>
      </c>
      <c r="DP708">
        <v>0</v>
      </c>
      <c r="DQ708">
        <v>0</v>
      </c>
      <c r="DR708">
        <v>0</v>
      </c>
      <c r="DS708">
        <v>2</v>
      </c>
      <c r="DT708">
        <v>0</v>
      </c>
      <c r="DU708">
        <v>0</v>
      </c>
      <c r="DV708">
        <v>0</v>
      </c>
      <c r="DW708">
        <v>1</v>
      </c>
      <c r="DX708">
        <v>1</v>
      </c>
      <c r="DY708">
        <v>0</v>
      </c>
      <c r="DZ708">
        <v>0</v>
      </c>
      <c r="EA708">
        <v>1</v>
      </c>
      <c r="EB708">
        <v>1</v>
      </c>
      <c r="EC708">
        <v>0</v>
      </c>
      <c r="ED708">
        <v>0</v>
      </c>
      <c r="EE708">
        <v>0</v>
      </c>
      <c r="EF708">
        <v>0</v>
      </c>
      <c r="EG708">
        <v>61</v>
      </c>
      <c r="EH708">
        <v>17</v>
      </c>
      <c r="EI708">
        <v>2</v>
      </c>
      <c r="EJ708">
        <v>1</v>
      </c>
      <c r="EK708">
        <v>7</v>
      </c>
      <c r="EL708">
        <v>0</v>
      </c>
      <c r="EM708">
        <v>0</v>
      </c>
      <c r="EN708">
        <v>0</v>
      </c>
      <c r="EO708">
        <v>1</v>
      </c>
      <c r="EP708">
        <v>1</v>
      </c>
      <c r="EQ708">
        <v>0</v>
      </c>
      <c r="ER708">
        <v>0</v>
      </c>
      <c r="ES708">
        <v>0</v>
      </c>
      <c r="ET708">
        <v>0</v>
      </c>
      <c r="EU708">
        <v>1</v>
      </c>
      <c r="EV708">
        <v>0</v>
      </c>
      <c r="EW708">
        <v>1</v>
      </c>
      <c r="EX708">
        <v>0</v>
      </c>
      <c r="EY708">
        <v>0</v>
      </c>
      <c r="EZ708">
        <v>1</v>
      </c>
      <c r="FA708">
        <v>0</v>
      </c>
      <c r="FB708">
        <v>0</v>
      </c>
      <c r="FC708">
        <v>0</v>
      </c>
      <c r="FD708">
        <v>2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17</v>
      </c>
      <c r="FL708">
        <v>62</v>
      </c>
      <c r="FM708">
        <v>32</v>
      </c>
      <c r="FN708">
        <v>4</v>
      </c>
      <c r="FO708">
        <v>3</v>
      </c>
      <c r="FP708">
        <v>1</v>
      </c>
      <c r="FQ708">
        <v>0</v>
      </c>
      <c r="FR708">
        <v>3</v>
      </c>
      <c r="FS708">
        <v>1</v>
      </c>
      <c r="FT708">
        <v>0</v>
      </c>
      <c r="FU708">
        <v>2</v>
      </c>
      <c r="FV708">
        <v>0</v>
      </c>
      <c r="FW708" t="s">
        <v>0</v>
      </c>
      <c r="FX708">
        <v>3</v>
      </c>
      <c r="FY708">
        <v>0</v>
      </c>
      <c r="FZ708">
        <v>0</v>
      </c>
      <c r="GA708">
        <v>0</v>
      </c>
      <c r="GB708">
        <v>0</v>
      </c>
      <c r="GC708">
        <v>1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1</v>
      </c>
      <c r="GJ708">
        <v>0</v>
      </c>
      <c r="GK708">
        <v>0</v>
      </c>
      <c r="GL708">
        <v>0</v>
      </c>
      <c r="GM708">
        <v>11</v>
      </c>
      <c r="GN708">
        <v>62</v>
      </c>
      <c r="GO708">
        <v>63</v>
      </c>
      <c r="GP708">
        <v>28</v>
      </c>
      <c r="GQ708">
        <v>6</v>
      </c>
      <c r="GR708">
        <v>5</v>
      </c>
      <c r="GS708">
        <v>6</v>
      </c>
      <c r="GT708">
        <v>1</v>
      </c>
      <c r="GU708">
        <v>4</v>
      </c>
      <c r="GV708">
        <v>3</v>
      </c>
      <c r="GW708">
        <v>0</v>
      </c>
      <c r="GX708">
        <v>1</v>
      </c>
      <c r="GY708">
        <v>1</v>
      </c>
      <c r="GZ708">
        <v>0</v>
      </c>
      <c r="HA708">
        <v>0</v>
      </c>
      <c r="HB708">
        <v>1</v>
      </c>
      <c r="HC708">
        <v>0</v>
      </c>
      <c r="HD708">
        <v>0</v>
      </c>
      <c r="HE708">
        <v>0</v>
      </c>
      <c r="HF708">
        <v>1</v>
      </c>
      <c r="HG708">
        <v>0</v>
      </c>
      <c r="HH708">
        <v>2</v>
      </c>
      <c r="HI708">
        <v>3</v>
      </c>
      <c r="HJ708">
        <v>1</v>
      </c>
      <c r="HK708">
        <v>63</v>
      </c>
      <c r="HL708">
        <v>105</v>
      </c>
      <c r="HM708">
        <v>56</v>
      </c>
      <c r="HN708">
        <v>6</v>
      </c>
      <c r="HO708">
        <v>16</v>
      </c>
      <c r="HP708">
        <v>2</v>
      </c>
      <c r="HQ708">
        <v>1</v>
      </c>
      <c r="HR708">
        <v>0</v>
      </c>
      <c r="HS708">
        <v>3</v>
      </c>
      <c r="HT708">
        <v>2</v>
      </c>
      <c r="HU708">
        <v>0</v>
      </c>
      <c r="HV708">
        <v>0</v>
      </c>
      <c r="HW708">
        <v>0</v>
      </c>
      <c r="HX708">
        <v>0</v>
      </c>
      <c r="HY708">
        <v>2</v>
      </c>
      <c r="HZ708">
        <v>0</v>
      </c>
      <c r="IA708">
        <v>1</v>
      </c>
      <c r="IB708">
        <v>1</v>
      </c>
      <c r="IC708">
        <v>0</v>
      </c>
      <c r="ID708">
        <v>0</v>
      </c>
      <c r="IE708">
        <v>1</v>
      </c>
      <c r="IF708">
        <v>3</v>
      </c>
      <c r="IG708">
        <v>2</v>
      </c>
      <c r="IH708">
        <v>0</v>
      </c>
      <c r="II708">
        <v>2</v>
      </c>
      <c r="IJ708">
        <v>7</v>
      </c>
      <c r="IK708">
        <v>105</v>
      </c>
      <c r="IL708">
        <v>3</v>
      </c>
      <c r="IM708">
        <v>1</v>
      </c>
      <c r="IN708">
        <v>0</v>
      </c>
      <c r="IO708">
        <v>1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1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3</v>
      </c>
      <c r="JJ708">
        <v>3</v>
      </c>
      <c r="JK708">
        <v>2</v>
      </c>
      <c r="JL708">
        <v>0</v>
      </c>
      <c r="JM708">
        <v>0</v>
      </c>
      <c r="JN708">
        <v>0</v>
      </c>
      <c r="JO708">
        <v>1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3</v>
      </c>
    </row>
    <row r="709" spans="1:299">
      <c r="A709" t="s">
        <v>225</v>
      </c>
      <c r="B709" t="s">
        <v>2</v>
      </c>
      <c r="C709" t="str">
        <f>"126101"</f>
        <v>126101</v>
      </c>
      <c r="D709" t="s">
        <v>223</v>
      </c>
      <c r="E709">
        <v>364</v>
      </c>
      <c r="F709">
        <v>1862</v>
      </c>
      <c r="G709">
        <v>1400</v>
      </c>
      <c r="H709">
        <v>113</v>
      </c>
      <c r="I709">
        <v>1287</v>
      </c>
      <c r="J709">
        <v>0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1287</v>
      </c>
      <c r="T709">
        <v>0</v>
      </c>
      <c r="U709">
        <v>0</v>
      </c>
      <c r="V709">
        <v>1287</v>
      </c>
      <c r="W709">
        <v>8</v>
      </c>
      <c r="X709">
        <v>7</v>
      </c>
      <c r="Y709">
        <v>1</v>
      </c>
      <c r="Z709">
        <v>0</v>
      </c>
      <c r="AA709">
        <v>1279</v>
      </c>
      <c r="AB709">
        <v>427</v>
      </c>
      <c r="AC709">
        <v>160</v>
      </c>
      <c r="AD709">
        <v>21</v>
      </c>
      <c r="AE709">
        <v>20</v>
      </c>
      <c r="AF709">
        <v>26</v>
      </c>
      <c r="AG709">
        <v>0</v>
      </c>
      <c r="AH709">
        <v>1</v>
      </c>
      <c r="AI709">
        <v>6</v>
      </c>
      <c r="AJ709">
        <v>0</v>
      </c>
      <c r="AK709">
        <v>7</v>
      </c>
      <c r="AL709">
        <v>37</v>
      </c>
      <c r="AM709">
        <v>0</v>
      </c>
      <c r="AN709">
        <v>0</v>
      </c>
      <c r="AO709">
        <v>33</v>
      </c>
      <c r="AP709">
        <v>1</v>
      </c>
      <c r="AQ709">
        <v>0</v>
      </c>
      <c r="AR709">
        <v>7</v>
      </c>
      <c r="AS709">
        <v>1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1</v>
      </c>
      <c r="AZ709">
        <v>3</v>
      </c>
      <c r="BA709">
        <v>2</v>
      </c>
      <c r="BB709">
        <v>2</v>
      </c>
      <c r="BC709">
        <v>0</v>
      </c>
      <c r="BD709">
        <v>98</v>
      </c>
      <c r="BE709">
        <v>427</v>
      </c>
      <c r="BF709">
        <v>328</v>
      </c>
      <c r="BG709">
        <v>136</v>
      </c>
      <c r="BH709">
        <v>89</v>
      </c>
      <c r="BI709">
        <v>7</v>
      </c>
      <c r="BJ709">
        <v>11</v>
      </c>
      <c r="BK709">
        <v>10</v>
      </c>
      <c r="BL709">
        <v>18</v>
      </c>
      <c r="BM709">
        <v>4</v>
      </c>
      <c r="BN709">
        <v>1</v>
      </c>
      <c r="BO709">
        <v>3</v>
      </c>
      <c r="BP709">
        <v>3</v>
      </c>
      <c r="BQ709">
        <v>2</v>
      </c>
      <c r="BR709">
        <v>0</v>
      </c>
      <c r="BS709">
        <v>0</v>
      </c>
      <c r="BT709">
        <v>0</v>
      </c>
      <c r="BU709">
        <v>2</v>
      </c>
      <c r="BV709">
        <v>6</v>
      </c>
      <c r="BW709">
        <v>4</v>
      </c>
      <c r="BX709">
        <v>0</v>
      </c>
      <c r="BY709">
        <v>0</v>
      </c>
      <c r="BZ709">
        <v>1</v>
      </c>
      <c r="CA709">
        <v>0</v>
      </c>
      <c r="CB709">
        <v>14</v>
      </c>
      <c r="CC709">
        <v>0</v>
      </c>
      <c r="CD709">
        <v>0</v>
      </c>
      <c r="CE709">
        <v>0</v>
      </c>
      <c r="CF709">
        <v>1</v>
      </c>
      <c r="CG709">
        <v>0</v>
      </c>
      <c r="CH709">
        <v>16</v>
      </c>
      <c r="CI709">
        <v>328</v>
      </c>
      <c r="CJ709">
        <v>63</v>
      </c>
      <c r="CK709">
        <v>29</v>
      </c>
      <c r="CL709">
        <v>5</v>
      </c>
      <c r="CM709">
        <v>4</v>
      </c>
      <c r="CN709">
        <v>0</v>
      </c>
      <c r="CO709">
        <v>2</v>
      </c>
      <c r="CP709">
        <v>1</v>
      </c>
      <c r="CQ709">
        <v>4</v>
      </c>
      <c r="CR709">
        <v>1</v>
      </c>
      <c r="CS709">
        <v>1</v>
      </c>
      <c r="CT709">
        <v>1</v>
      </c>
      <c r="CU709">
        <v>3</v>
      </c>
      <c r="CV709">
        <v>1</v>
      </c>
      <c r="CW709">
        <v>0</v>
      </c>
      <c r="CX709">
        <v>4</v>
      </c>
      <c r="CY709">
        <v>2</v>
      </c>
      <c r="CZ709">
        <v>0</v>
      </c>
      <c r="DA709">
        <v>2</v>
      </c>
      <c r="DB709">
        <v>3</v>
      </c>
      <c r="DC709">
        <v>63</v>
      </c>
      <c r="DD709">
        <v>106</v>
      </c>
      <c r="DE709">
        <v>74</v>
      </c>
      <c r="DF709">
        <v>4</v>
      </c>
      <c r="DG709">
        <v>1</v>
      </c>
      <c r="DH709">
        <v>8</v>
      </c>
      <c r="DI709">
        <v>4</v>
      </c>
      <c r="DJ709">
        <v>2</v>
      </c>
      <c r="DK709">
        <v>1</v>
      </c>
      <c r="DL709">
        <v>1</v>
      </c>
      <c r="DM709">
        <v>0</v>
      </c>
      <c r="DN709">
        <v>0</v>
      </c>
      <c r="DO709">
        <v>1</v>
      </c>
      <c r="DP709">
        <v>1</v>
      </c>
      <c r="DQ709">
        <v>0</v>
      </c>
      <c r="DR709">
        <v>1</v>
      </c>
      <c r="DS709">
        <v>2</v>
      </c>
      <c r="DT709">
        <v>0</v>
      </c>
      <c r="DU709">
        <v>0</v>
      </c>
      <c r="DV709">
        <v>0</v>
      </c>
      <c r="DW709">
        <v>0</v>
      </c>
      <c r="DX709">
        <v>1</v>
      </c>
      <c r="DY709">
        <v>1</v>
      </c>
      <c r="DZ709">
        <v>2</v>
      </c>
      <c r="EA709">
        <v>1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106</v>
      </c>
      <c r="EH709">
        <v>13</v>
      </c>
      <c r="EI709">
        <v>3</v>
      </c>
      <c r="EJ709">
        <v>2</v>
      </c>
      <c r="EK709">
        <v>5</v>
      </c>
      <c r="EL709">
        <v>0</v>
      </c>
      <c r="EM709">
        <v>1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1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1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13</v>
      </c>
      <c r="FL709">
        <v>82</v>
      </c>
      <c r="FM709">
        <v>46</v>
      </c>
      <c r="FN709">
        <v>8</v>
      </c>
      <c r="FO709">
        <v>2</v>
      </c>
      <c r="FP709">
        <v>1</v>
      </c>
      <c r="FQ709">
        <v>0</v>
      </c>
      <c r="FR709">
        <v>0</v>
      </c>
      <c r="FS709">
        <v>1</v>
      </c>
      <c r="FT709">
        <v>0</v>
      </c>
      <c r="FU709">
        <v>3</v>
      </c>
      <c r="FV709">
        <v>0</v>
      </c>
      <c r="FW709" t="s">
        <v>0</v>
      </c>
      <c r="FX709">
        <v>0</v>
      </c>
      <c r="FY709">
        <v>0</v>
      </c>
      <c r="FZ709">
        <v>0</v>
      </c>
      <c r="GA709">
        <v>1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1</v>
      </c>
      <c r="GL709">
        <v>0</v>
      </c>
      <c r="GM709">
        <v>19</v>
      </c>
      <c r="GN709">
        <v>82</v>
      </c>
      <c r="GO709">
        <v>74</v>
      </c>
      <c r="GP709">
        <v>34</v>
      </c>
      <c r="GQ709">
        <v>10</v>
      </c>
      <c r="GR709">
        <v>3</v>
      </c>
      <c r="GS709">
        <v>4</v>
      </c>
      <c r="GT709">
        <v>1</v>
      </c>
      <c r="GU709">
        <v>1</v>
      </c>
      <c r="GV709">
        <v>1</v>
      </c>
      <c r="GW709">
        <v>1</v>
      </c>
      <c r="GX709">
        <v>1</v>
      </c>
      <c r="GY709">
        <v>2</v>
      </c>
      <c r="GZ709">
        <v>1</v>
      </c>
      <c r="HA709">
        <v>3</v>
      </c>
      <c r="HB709">
        <v>0</v>
      </c>
      <c r="HC709">
        <v>0</v>
      </c>
      <c r="HD709">
        <v>2</v>
      </c>
      <c r="HE709">
        <v>0</v>
      </c>
      <c r="HF709">
        <v>0</v>
      </c>
      <c r="HG709">
        <v>2</v>
      </c>
      <c r="HH709">
        <v>1</v>
      </c>
      <c r="HI709">
        <v>2</v>
      </c>
      <c r="HJ709">
        <v>5</v>
      </c>
      <c r="HK709">
        <v>74</v>
      </c>
      <c r="HL709">
        <v>178</v>
      </c>
      <c r="HM709">
        <v>93</v>
      </c>
      <c r="HN709">
        <v>20</v>
      </c>
      <c r="HO709">
        <v>16</v>
      </c>
      <c r="HP709">
        <v>3</v>
      </c>
      <c r="HQ709">
        <v>0</v>
      </c>
      <c r="HR709">
        <v>3</v>
      </c>
      <c r="HS709">
        <v>6</v>
      </c>
      <c r="HT709">
        <v>3</v>
      </c>
      <c r="HU709">
        <v>3</v>
      </c>
      <c r="HV709">
        <v>2</v>
      </c>
      <c r="HW709">
        <v>0</v>
      </c>
      <c r="HX709">
        <v>1</v>
      </c>
      <c r="HY709">
        <v>7</v>
      </c>
      <c r="HZ709">
        <v>1</v>
      </c>
      <c r="IA709">
        <v>1</v>
      </c>
      <c r="IB709">
        <v>0</v>
      </c>
      <c r="IC709">
        <v>1</v>
      </c>
      <c r="ID709">
        <v>1</v>
      </c>
      <c r="IE709">
        <v>1</v>
      </c>
      <c r="IF709">
        <v>2</v>
      </c>
      <c r="IG709">
        <v>3</v>
      </c>
      <c r="IH709">
        <v>1</v>
      </c>
      <c r="II709">
        <v>4</v>
      </c>
      <c r="IJ709">
        <v>6</v>
      </c>
      <c r="IK709">
        <v>178</v>
      </c>
      <c r="IL709">
        <v>3</v>
      </c>
      <c r="IM709">
        <v>0</v>
      </c>
      <c r="IN709">
        <v>1</v>
      </c>
      <c r="IO709">
        <v>0</v>
      </c>
      <c r="IP709">
        <v>1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1</v>
      </c>
      <c r="JH709">
        <v>0</v>
      </c>
      <c r="JI709">
        <v>3</v>
      </c>
      <c r="JJ709">
        <v>5</v>
      </c>
      <c r="JK709">
        <v>2</v>
      </c>
      <c r="JL709">
        <v>1</v>
      </c>
      <c r="JM709">
        <v>0</v>
      </c>
      <c r="JN709">
        <v>1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1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5</v>
      </c>
    </row>
    <row r="710" spans="1:299">
      <c r="A710" t="s">
        <v>224</v>
      </c>
      <c r="B710" t="s">
        <v>2</v>
      </c>
      <c r="C710" t="str">
        <f>"126101"</f>
        <v>126101</v>
      </c>
      <c r="D710" t="s">
        <v>223</v>
      </c>
      <c r="E710">
        <v>365</v>
      </c>
      <c r="F710">
        <v>1541</v>
      </c>
      <c r="G710">
        <v>1180</v>
      </c>
      <c r="H710">
        <v>196</v>
      </c>
      <c r="I710">
        <v>984</v>
      </c>
      <c r="J710">
        <v>0</v>
      </c>
      <c r="K710">
        <v>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984</v>
      </c>
      <c r="T710">
        <v>0</v>
      </c>
      <c r="U710">
        <v>0</v>
      </c>
      <c r="V710">
        <v>984</v>
      </c>
      <c r="W710">
        <v>19</v>
      </c>
      <c r="X710">
        <v>11</v>
      </c>
      <c r="Y710">
        <v>8</v>
      </c>
      <c r="Z710">
        <v>0</v>
      </c>
      <c r="AA710">
        <v>965</v>
      </c>
      <c r="AB710">
        <v>422</v>
      </c>
      <c r="AC710">
        <v>163</v>
      </c>
      <c r="AD710">
        <v>27</v>
      </c>
      <c r="AE710">
        <v>5</v>
      </c>
      <c r="AF710">
        <v>41</v>
      </c>
      <c r="AG710">
        <v>1</v>
      </c>
      <c r="AH710">
        <v>0</v>
      </c>
      <c r="AI710">
        <v>0</v>
      </c>
      <c r="AJ710">
        <v>0</v>
      </c>
      <c r="AK710">
        <v>11</v>
      </c>
      <c r="AL710">
        <v>57</v>
      </c>
      <c r="AM710">
        <v>2</v>
      </c>
      <c r="AN710">
        <v>1</v>
      </c>
      <c r="AO710">
        <v>47</v>
      </c>
      <c r="AP710">
        <v>1</v>
      </c>
      <c r="AQ710">
        <v>1</v>
      </c>
      <c r="AR710">
        <v>4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2</v>
      </c>
      <c r="BC710">
        <v>0</v>
      </c>
      <c r="BD710">
        <v>57</v>
      </c>
      <c r="BE710">
        <v>422</v>
      </c>
      <c r="BF710">
        <v>225</v>
      </c>
      <c r="BG710">
        <v>65</v>
      </c>
      <c r="BH710">
        <v>78</v>
      </c>
      <c r="BI710">
        <v>6</v>
      </c>
      <c r="BJ710">
        <v>6</v>
      </c>
      <c r="BK710">
        <v>14</v>
      </c>
      <c r="BL710">
        <v>17</v>
      </c>
      <c r="BM710">
        <v>11</v>
      </c>
      <c r="BN710">
        <v>0</v>
      </c>
      <c r="BO710">
        <v>0</v>
      </c>
      <c r="BP710">
        <v>3</v>
      </c>
      <c r="BQ710">
        <v>0</v>
      </c>
      <c r="BR710">
        <v>2</v>
      </c>
      <c r="BS710">
        <v>1</v>
      </c>
      <c r="BT710">
        <v>0</v>
      </c>
      <c r="BU710">
        <v>2</v>
      </c>
      <c r="BV710">
        <v>1</v>
      </c>
      <c r="BW710">
        <v>2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1</v>
      </c>
      <c r="CD710">
        <v>0</v>
      </c>
      <c r="CE710">
        <v>1</v>
      </c>
      <c r="CF710">
        <v>0</v>
      </c>
      <c r="CG710">
        <v>0</v>
      </c>
      <c r="CH710">
        <v>15</v>
      </c>
      <c r="CI710">
        <v>225</v>
      </c>
      <c r="CJ710">
        <v>33</v>
      </c>
      <c r="CK710">
        <v>16</v>
      </c>
      <c r="CL710">
        <v>6</v>
      </c>
      <c r="CM710">
        <v>4</v>
      </c>
      <c r="CN710">
        <v>0</v>
      </c>
      <c r="CO710">
        <v>1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1</v>
      </c>
      <c r="CX710">
        <v>0</v>
      </c>
      <c r="CY710">
        <v>0</v>
      </c>
      <c r="CZ710">
        <v>1</v>
      </c>
      <c r="DA710">
        <v>2</v>
      </c>
      <c r="DB710">
        <v>1</v>
      </c>
      <c r="DC710">
        <v>33</v>
      </c>
      <c r="DD710">
        <v>53</v>
      </c>
      <c r="DE710">
        <v>38</v>
      </c>
      <c r="DF710">
        <v>0</v>
      </c>
      <c r="DG710">
        <v>2</v>
      </c>
      <c r="DH710">
        <v>4</v>
      </c>
      <c r="DI710">
        <v>2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1</v>
      </c>
      <c r="DQ710">
        <v>0</v>
      </c>
      <c r="DR710">
        <v>1</v>
      </c>
      <c r="DS710">
        <v>4</v>
      </c>
      <c r="DT710">
        <v>1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53</v>
      </c>
      <c r="EH710">
        <v>16</v>
      </c>
      <c r="EI710">
        <v>1</v>
      </c>
      <c r="EJ710">
        <v>0</v>
      </c>
      <c r="EK710">
        <v>7</v>
      </c>
      <c r="EL710">
        <v>0</v>
      </c>
      <c r="EM710">
        <v>0</v>
      </c>
      <c r="EN710">
        <v>2</v>
      </c>
      <c r="EO710">
        <v>0</v>
      </c>
      <c r="EP710">
        <v>0</v>
      </c>
      <c r="EQ710">
        <v>0</v>
      </c>
      <c r="ER710">
        <v>1</v>
      </c>
      <c r="ES710">
        <v>0</v>
      </c>
      <c r="ET710">
        <v>0</v>
      </c>
      <c r="EU710">
        <v>1</v>
      </c>
      <c r="EV710">
        <v>0</v>
      </c>
      <c r="EW710">
        <v>0</v>
      </c>
      <c r="EX710">
        <v>0</v>
      </c>
      <c r="EY710">
        <v>2</v>
      </c>
      <c r="EZ710">
        <v>0</v>
      </c>
      <c r="FA710">
        <v>0</v>
      </c>
      <c r="FB710">
        <v>0</v>
      </c>
      <c r="FC710">
        <v>0</v>
      </c>
      <c r="FD710">
        <v>1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1</v>
      </c>
      <c r="FK710">
        <v>16</v>
      </c>
      <c r="FL710">
        <v>77</v>
      </c>
      <c r="FM710">
        <v>48</v>
      </c>
      <c r="FN710">
        <v>5</v>
      </c>
      <c r="FO710">
        <v>1</v>
      </c>
      <c r="FP710">
        <v>2</v>
      </c>
      <c r="FQ710">
        <v>0</v>
      </c>
      <c r="FR710">
        <v>2</v>
      </c>
      <c r="FS710">
        <v>0</v>
      </c>
      <c r="FT710">
        <v>0</v>
      </c>
      <c r="FU710">
        <v>1</v>
      </c>
      <c r="FV710">
        <v>0</v>
      </c>
      <c r="FW710" t="s">
        <v>0</v>
      </c>
      <c r="FX710">
        <v>1</v>
      </c>
      <c r="FY710">
        <v>2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1</v>
      </c>
      <c r="GM710">
        <v>13</v>
      </c>
      <c r="GN710">
        <v>76</v>
      </c>
      <c r="GO710">
        <v>59</v>
      </c>
      <c r="GP710">
        <v>25</v>
      </c>
      <c r="GQ710">
        <v>7</v>
      </c>
      <c r="GR710">
        <v>2</v>
      </c>
      <c r="GS710">
        <v>5</v>
      </c>
      <c r="GT710">
        <v>0</v>
      </c>
      <c r="GU710">
        <v>0</v>
      </c>
      <c r="GV710">
        <v>1</v>
      </c>
      <c r="GW710">
        <v>0</v>
      </c>
      <c r="GX710">
        <v>1</v>
      </c>
      <c r="GY710">
        <v>4</v>
      </c>
      <c r="GZ710">
        <v>1</v>
      </c>
      <c r="HA710">
        <v>3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2</v>
      </c>
      <c r="HI710">
        <v>2</v>
      </c>
      <c r="HJ710">
        <v>6</v>
      </c>
      <c r="HK710">
        <v>59</v>
      </c>
      <c r="HL710">
        <v>79</v>
      </c>
      <c r="HM710">
        <v>40</v>
      </c>
      <c r="HN710">
        <v>8</v>
      </c>
      <c r="HO710">
        <v>5</v>
      </c>
      <c r="HP710">
        <v>1</v>
      </c>
      <c r="HQ710">
        <v>1</v>
      </c>
      <c r="HR710">
        <v>1</v>
      </c>
      <c r="HS710">
        <v>0</v>
      </c>
      <c r="HT710">
        <v>3</v>
      </c>
      <c r="HU710">
        <v>2</v>
      </c>
      <c r="HV710">
        <v>0</v>
      </c>
      <c r="HW710">
        <v>0</v>
      </c>
      <c r="HX710">
        <v>0</v>
      </c>
      <c r="HY710">
        <v>2</v>
      </c>
      <c r="HZ710">
        <v>0</v>
      </c>
      <c r="IA710">
        <v>0</v>
      </c>
      <c r="IB710">
        <v>0</v>
      </c>
      <c r="IC710">
        <v>1</v>
      </c>
      <c r="ID710">
        <v>2</v>
      </c>
      <c r="IE710">
        <v>1</v>
      </c>
      <c r="IF710">
        <v>3</v>
      </c>
      <c r="IG710">
        <v>2</v>
      </c>
      <c r="IH710">
        <v>0</v>
      </c>
      <c r="II710">
        <v>5</v>
      </c>
      <c r="IJ710">
        <v>2</v>
      </c>
      <c r="IK710">
        <v>79</v>
      </c>
      <c r="IL710">
        <v>1</v>
      </c>
      <c r="IM710">
        <v>0</v>
      </c>
      <c r="IN710">
        <v>0</v>
      </c>
      <c r="IO710">
        <v>1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1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</row>
    <row r="711" spans="1:299">
      <c r="A711" t="s">
        <v>222</v>
      </c>
      <c r="B711" t="s">
        <v>2</v>
      </c>
      <c r="C711" t="str">
        <f>"126101"</f>
        <v>126101</v>
      </c>
      <c r="D711" t="s">
        <v>217</v>
      </c>
      <c r="E711">
        <v>366</v>
      </c>
      <c r="F711">
        <v>1275</v>
      </c>
      <c r="G711">
        <v>970</v>
      </c>
      <c r="H711">
        <v>113</v>
      </c>
      <c r="I711">
        <v>857</v>
      </c>
      <c r="J711">
        <v>0</v>
      </c>
      <c r="K711">
        <v>8</v>
      </c>
      <c r="L711">
        <v>6</v>
      </c>
      <c r="M711">
        <v>6</v>
      </c>
      <c r="N711">
        <v>0</v>
      </c>
      <c r="O711">
        <v>0</v>
      </c>
      <c r="P711">
        <v>0</v>
      </c>
      <c r="Q711">
        <v>0</v>
      </c>
      <c r="R711">
        <v>6</v>
      </c>
      <c r="S711">
        <v>862</v>
      </c>
      <c r="T711">
        <v>6</v>
      </c>
      <c r="U711">
        <v>0</v>
      </c>
      <c r="V711">
        <v>862</v>
      </c>
      <c r="W711">
        <v>9</v>
      </c>
      <c r="X711">
        <v>9</v>
      </c>
      <c r="Y711">
        <v>0</v>
      </c>
      <c r="Z711">
        <v>0</v>
      </c>
      <c r="AA711">
        <v>853</v>
      </c>
      <c r="AB711">
        <v>329</v>
      </c>
      <c r="AC711">
        <v>111</v>
      </c>
      <c r="AD711">
        <v>25</v>
      </c>
      <c r="AE711">
        <v>9</v>
      </c>
      <c r="AF711">
        <v>11</v>
      </c>
      <c r="AG711">
        <v>0</v>
      </c>
      <c r="AH711">
        <v>3</v>
      </c>
      <c r="AI711">
        <v>6</v>
      </c>
      <c r="AJ711">
        <v>1</v>
      </c>
      <c r="AK711">
        <v>8</v>
      </c>
      <c r="AL711">
        <v>2</v>
      </c>
      <c r="AM711">
        <v>1</v>
      </c>
      <c r="AN711">
        <v>1</v>
      </c>
      <c r="AO711">
        <v>81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1</v>
      </c>
      <c r="BC711">
        <v>1</v>
      </c>
      <c r="BD711">
        <v>65</v>
      </c>
      <c r="BE711">
        <v>329</v>
      </c>
      <c r="BF711">
        <v>215</v>
      </c>
      <c r="BG711">
        <v>66</v>
      </c>
      <c r="BH711">
        <v>70</v>
      </c>
      <c r="BI711">
        <v>9</v>
      </c>
      <c r="BJ711">
        <v>2</v>
      </c>
      <c r="BK711">
        <v>14</v>
      </c>
      <c r="BL711">
        <v>16</v>
      </c>
      <c r="BM711">
        <v>5</v>
      </c>
      <c r="BN711">
        <v>0</v>
      </c>
      <c r="BO711">
        <v>0</v>
      </c>
      <c r="BP711">
        <v>1</v>
      </c>
      <c r="BQ711">
        <v>1</v>
      </c>
      <c r="BR711">
        <v>2</v>
      </c>
      <c r="BS711">
        <v>2</v>
      </c>
      <c r="BT711">
        <v>1</v>
      </c>
      <c r="BU711">
        <v>2</v>
      </c>
      <c r="BV711">
        <v>1</v>
      </c>
      <c r="BW711">
        <v>0</v>
      </c>
      <c r="BX711">
        <v>2</v>
      </c>
      <c r="BY711">
        <v>0</v>
      </c>
      <c r="BZ711">
        <v>0</v>
      </c>
      <c r="CA711">
        <v>0</v>
      </c>
      <c r="CB711">
        <v>2</v>
      </c>
      <c r="CC711">
        <v>2</v>
      </c>
      <c r="CD711">
        <v>1</v>
      </c>
      <c r="CE711">
        <v>2</v>
      </c>
      <c r="CF711">
        <v>1</v>
      </c>
      <c r="CG711">
        <v>0</v>
      </c>
      <c r="CH711">
        <v>13</v>
      </c>
      <c r="CI711">
        <v>215</v>
      </c>
      <c r="CJ711">
        <v>37</v>
      </c>
      <c r="CK711">
        <v>18</v>
      </c>
      <c r="CL711">
        <v>7</v>
      </c>
      <c r="CM711">
        <v>0</v>
      </c>
      <c r="CN711">
        <v>1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1</v>
      </c>
      <c r="CW711">
        <v>0</v>
      </c>
      <c r="CX711">
        <v>2</v>
      </c>
      <c r="CY711">
        <v>0</v>
      </c>
      <c r="CZ711">
        <v>0</v>
      </c>
      <c r="DA711">
        <v>3</v>
      </c>
      <c r="DB711">
        <v>3</v>
      </c>
      <c r="DC711">
        <v>37</v>
      </c>
      <c r="DD711">
        <v>53</v>
      </c>
      <c r="DE711">
        <v>35</v>
      </c>
      <c r="DF711">
        <v>0</v>
      </c>
      <c r="DG711">
        <v>6</v>
      </c>
      <c r="DH711">
        <v>0</v>
      </c>
      <c r="DI711">
        <v>0</v>
      </c>
      <c r="DJ711">
        <v>2</v>
      </c>
      <c r="DK711">
        <v>1</v>
      </c>
      <c r="DL711">
        <v>1</v>
      </c>
      <c r="DM711">
        <v>0</v>
      </c>
      <c r="DN711">
        <v>1</v>
      </c>
      <c r="DO711">
        <v>1</v>
      </c>
      <c r="DP711">
        <v>0</v>
      </c>
      <c r="DQ711">
        <v>0</v>
      </c>
      <c r="DR711">
        <v>0</v>
      </c>
      <c r="DS711">
        <v>3</v>
      </c>
      <c r="DT711">
        <v>0</v>
      </c>
      <c r="DU711">
        <v>0</v>
      </c>
      <c r="DV711">
        <v>0</v>
      </c>
      <c r="DW711">
        <v>1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2</v>
      </c>
      <c r="EG711">
        <v>53</v>
      </c>
      <c r="EH711">
        <v>3</v>
      </c>
      <c r="EI711">
        <v>3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3</v>
      </c>
      <c r="FL711">
        <v>61</v>
      </c>
      <c r="FM711">
        <v>38</v>
      </c>
      <c r="FN711">
        <v>5</v>
      </c>
      <c r="FO711">
        <v>2</v>
      </c>
      <c r="FP711">
        <v>0</v>
      </c>
      <c r="FQ711">
        <v>0</v>
      </c>
      <c r="FR711">
        <v>1</v>
      </c>
      <c r="FS711">
        <v>2</v>
      </c>
      <c r="FT711">
        <v>0</v>
      </c>
      <c r="FU711">
        <v>2</v>
      </c>
      <c r="FV711">
        <v>0</v>
      </c>
      <c r="FW711" t="s">
        <v>0</v>
      </c>
      <c r="FX711">
        <v>1</v>
      </c>
      <c r="FY711">
        <v>1</v>
      </c>
      <c r="FZ711">
        <v>0</v>
      </c>
      <c r="GA711">
        <v>0</v>
      </c>
      <c r="GB711">
        <v>1</v>
      </c>
      <c r="GC711">
        <v>0</v>
      </c>
      <c r="GD711">
        <v>0</v>
      </c>
      <c r="GE711">
        <v>0</v>
      </c>
      <c r="GF711">
        <v>0</v>
      </c>
      <c r="GG711">
        <v>2</v>
      </c>
      <c r="GH711">
        <v>0</v>
      </c>
      <c r="GI711">
        <v>0</v>
      </c>
      <c r="GJ711">
        <v>0</v>
      </c>
      <c r="GK711">
        <v>1</v>
      </c>
      <c r="GL711">
        <v>0</v>
      </c>
      <c r="GM711">
        <v>5</v>
      </c>
      <c r="GN711">
        <v>61</v>
      </c>
      <c r="GO711">
        <v>56</v>
      </c>
      <c r="GP711">
        <v>23</v>
      </c>
      <c r="GQ711">
        <v>6</v>
      </c>
      <c r="GR711">
        <v>4</v>
      </c>
      <c r="GS711">
        <v>3</v>
      </c>
      <c r="GT711">
        <v>2</v>
      </c>
      <c r="GU711">
        <v>1</v>
      </c>
      <c r="GV711">
        <v>2</v>
      </c>
      <c r="GW711">
        <v>1</v>
      </c>
      <c r="GX711">
        <v>0</v>
      </c>
      <c r="GY711">
        <v>3</v>
      </c>
      <c r="GZ711">
        <v>2</v>
      </c>
      <c r="HA711">
        <v>0</v>
      </c>
      <c r="HB711">
        <v>1</v>
      </c>
      <c r="HC711">
        <v>0</v>
      </c>
      <c r="HD711">
        <v>1</v>
      </c>
      <c r="HE711">
        <v>0</v>
      </c>
      <c r="HF711">
        <v>0</v>
      </c>
      <c r="HG711">
        <v>0</v>
      </c>
      <c r="HH711">
        <v>0</v>
      </c>
      <c r="HI711">
        <v>4</v>
      </c>
      <c r="HJ711">
        <v>3</v>
      </c>
      <c r="HK711">
        <v>56</v>
      </c>
      <c r="HL711">
        <v>93</v>
      </c>
      <c r="HM711">
        <v>39</v>
      </c>
      <c r="HN711">
        <v>15</v>
      </c>
      <c r="HO711">
        <v>5</v>
      </c>
      <c r="HP711">
        <v>1</v>
      </c>
      <c r="HQ711">
        <v>2</v>
      </c>
      <c r="HR711">
        <v>2</v>
      </c>
      <c r="HS711">
        <v>1</v>
      </c>
      <c r="HT711">
        <v>3</v>
      </c>
      <c r="HU711">
        <v>2</v>
      </c>
      <c r="HV711">
        <v>4</v>
      </c>
      <c r="HW711">
        <v>0</v>
      </c>
      <c r="HX711">
        <v>3</v>
      </c>
      <c r="HY711">
        <v>4</v>
      </c>
      <c r="HZ711">
        <v>1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1</v>
      </c>
      <c r="IG711">
        <v>1</v>
      </c>
      <c r="IH711">
        <v>1</v>
      </c>
      <c r="II711">
        <v>3</v>
      </c>
      <c r="IJ711">
        <v>5</v>
      </c>
      <c r="IK711">
        <v>93</v>
      </c>
      <c r="IL711">
        <v>4</v>
      </c>
      <c r="IM711">
        <v>1</v>
      </c>
      <c r="IN711">
        <v>0</v>
      </c>
      <c r="IO711">
        <v>0</v>
      </c>
      <c r="IP711">
        <v>1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1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1</v>
      </c>
      <c r="JH711">
        <v>0</v>
      </c>
      <c r="JI711">
        <v>4</v>
      </c>
      <c r="JJ711">
        <v>2</v>
      </c>
      <c r="JK711">
        <v>2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2</v>
      </c>
    </row>
    <row r="712" spans="1:299">
      <c r="A712" t="s">
        <v>221</v>
      </c>
      <c r="B712" t="s">
        <v>2</v>
      </c>
      <c r="C712" t="str">
        <f>"126101"</f>
        <v>126101</v>
      </c>
      <c r="D712" t="s">
        <v>217</v>
      </c>
      <c r="E712">
        <v>367</v>
      </c>
      <c r="F712">
        <v>1098</v>
      </c>
      <c r="G712">
        <v>830</v>
      </c>
      <c r="H712">
        <v>313</v>
      </c>
      <c r="I712">
        <v>517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517</v>
      </c>
      <c r="T712">
        <v>0</v>
      </c>
      <c r="U712">
        <v>0</v>
      </c>
      <c r="V712">
        <v>517</v>
      </c>
      <c r="W712">
        <v>14</v>
      </c>
      <c r="X712">
        <v>7</v>
      </c>
      <c r="Y712">
        <v>7</v>
      </c>
      <c r="Z712">
        <v>0</v>
      </c>
      <c r="AA712">
        <v>503</v>
      </c>
      <c r="AB712">
        <v>179</v>
      </c>
      <c r="AC712">
        <v>53</v>
      </c>
      <c r="AD712">
        <v>13</v>
      </c>
      <c r="AE712">
        <v>6</v>
      </c>
      <c r="AF712">
        <v>14</v>
      </c>
      <c r="AG712">
        <v>0</v>
      </c>
      <c r="AH712">
        <v>0</v>
      </c>
      <c r="AI712">
        <v>1</v>
      </c>
      <c r="AJ712">
        <v>0</v>
      </c>
      <c r="AK712">
        <v>5</v>
      </c>
      <c r="AL712">
        <v>2</v>
      </c>
      <c r="AM712">
        <v>0</v>
      </c>
      <c r="AN712">
        <v>0</v>
      </c>
      <c r="AO712">
        <v>43</v>
      </c>
      <c r="AP712">
        <v>0</v>
      </c>
      <c r="AQ712">
        <v>0</v>
      </c>
      <c r="AR712">
        <v>1</v>
      </c>
      <c r="AS712">
        <v>2</v>
      </c>
      <c r="AT712">
        <v>0</v>
      </c>
      <c r="AU712">
        <v>0</v>
      </c>
      <c r="AV712">
        <v>2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36</v>
      </c>
      <c r="BE712">
        <v>179</v>
      </c>
      <c r="BF712">
        <v>178</v>
      </c>
      <c r="BG712">
        <v>63</v>
      </c>
      <c r="BH712">
        <v>41</v>
      </c>
      <c r="BI712">
        <v>3</v>
      </c>
      <c r="BJ712">
        <v>4</v>
      </c>
      <c r="BK712">
        <v>16</v>
      </c>
      <c r="BL712">
        <v>15</v>
      </c>
      <c r="BM712">
        <v>3</v>
      </c>
      <c r="BN712">
        <v>0</v>
      </c>
      <c r="BO712">
        <v>1</v>
      </c>
      <c r="BP712">
        <v>6</v>
      </c>
      <c r="BQ712">
        <v>0</v>
      </c>
      <c r="BR712">
        <v>1</v>
      </c>
      <c r="BS712">
        <v>1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3</v>
      </c>
      <c r="CB712">
        <v>0</v>
      </c>
      <c r="CC712">
        <v>2</v>
      </c>
      <c r="CD712">
        <v>0</v>
      </c>
      <c r="CE712">
        <v>0</v>
      </c>
      <c r="CF712">
        <v>2</v>
      </c>
      <c r="CG712">
        <v>0</v>
      </c>
      <c r="CH712">
        <v>17</v>
      </c>
      <c r="CI712">
        <v>178</v>
      </c>
      <c r="CJ712">
        <v>19</v>
      </c>
      <c r="CK712">
        <v>2</v>
      </c>
      <c r="CL712">
        <v>6</v>
      </c>
      <c r="CM712">
        <v>3</v>
      </c>
      <c r="CN712">
        <v>0</v>
      </c>
      <c r="CO712">
        <v>0</v>
      </c>
      <c r="CP712">
        <v>0</v>
      </c>
      <c r="CQ712">
        <v>1</v>
      </c>
      <c r="CR712">
        <v>2</v>
      </c>
      <c r="CS712">
        <v>0</v>
      </c>
      <c r="CT712">
        <v>1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0</v>
      </c>
      <c r="DA712">
        <v>1</v>
      </c>
      <c r="DB712">
        <v>2</v>
      </c>
      <c r="DC712">
        <v>19</v>
      </c>
      <c r="DD712">
        <v>24</v>
      </c>
      <c r="DE712">
        <v>14</v>
      </c>
      <c r="DF712">
        <v>0</v>
      </c>
      <c r="DG712">
        <v>1</v>
      </c>
      <c r="DH712">
        <v>3</v>
      </c>
      <c r="DI712">
        <v>3</v>
      </c>
      <c r="DJ712">
        <v>0</v>
      </c>
      <c r="DK712">
        <v>0</v>
      </c>
      <c r="DL712">
        <v>0</v>
      </c>
      <c r="DM712">
        <v>0</v>
      </c>
      <c r="DN712">
        <v>1</v>
      </c>
      <c r="DO712">
        <v>0</v>
      </c>
      <c r="DP712">
        <v>0</v>
      </c>
      <c r="DQ712">
        <v>0</v>
      </c>
      <c r="DR712">
        <v>0</v>
      </c>
      <c r="DS712">
        <v>2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24</v>
      </c>
      <c r="EH712">
        <v>5</v>
      </c>
      <c r="EI712">
        <v>1</v>
      </c>
      <c r="EJ712">
        <v>1</v>
      </c>
      <c r="EK712">
        <v>1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1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1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5</v>
      </c>
      <c r="FL712">
        <v>35</v>
      </c>
      <c r="FM712">
        <v>19</v>
      </c>
      <c r="FN712">
        <v>2</v>
      </c>
      <c r="FO712">
        <v>0</v>
      </c>
      <c r="FP712">
        <v>1</v>
      </c>
      <c r="FQ712">
        <v>1</v>
      </c>
      <c r="FR712">
        <v>1</v>
      </c>
      <c r="FS712">
        <v>1</v>
      </c>
      <c r="FT712">
        <v>0</v>
      </c>
      <c r="FU712">
        <v>3</v>
      </c>
      <c r="FV712">
        <v>0</v>
      </c>
      <c r="FW712" t="s">
        <v>0</v>
      </c>
      <c r="FX712">
        <v>0</v>
      </c>
      <c r="FY712">
        <v>0</v>
      </c>
      <c r="FZ712">
        <v>0</v>
      </c>
      <c r="GA712">
        <v>2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1</v>
      </c>
      <c r="GI712">
        <v>1</v>
      </c>
      <c r="GJ712">
        <v>0</v>
      </c>
      <c r="GK712">
        <v>1</v>
      </c>
      <c r="GL712">
        <v>0</v>
      </c>
      <c r="GM712">
        <v>2</v>
      </c>
      <c r="GN712">
        <v>35</v>
      </c>
      <c r="GO712">
        <v>25</v>
      </c>
      <c r="GP712">
        <v>14</v>
      </c>
      <c r="GQ712">
        <v>1</v>
      </c>
      <c r="GR712">
        <v>0</v>
      </c>
      <c r="GS712">
        <v>0</v>
      </c>
      <c r="GT712">
        <v>0</v>
      </c>
      <c r="GU712">
        <v>0</v>
      </c>
      <c r="GV712">
        <v>2</v>
      </c>
      <c r="GW712">
        <v>0</v>
      </c>
      <c r="GX712">
        <v>2</v>
      </c>
      <c r="GY712">
        <v>1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2</v>
      </c>
      <c r="HH712">
        <v>1</v>
      </c>
      <c r="HI712">
        <v>1</v>
      </c>
      <c r="HJ712">
        <v>1</v>
      </c>
      <c r="HK712">
        <v>25</v>
      </c>
      <c r="HL712">
        <v>34</v>
      </c>
      <c r="HM712">
        <v>16</v>
      </c>
      <c r="HN712">
        <v>1</v>
      </c>
      <c r="HO712">
        <v>5</v>
      </c>
      <c r="HP712">
        <v>2</v>
      </c>
      <c r="HQ712">
        <v>1</v>
      </c>
      <c r="HR712">
        <v>0</v>
      </c>
      <c r="HS712">
        <v>2</v>
      </c>
      <c r="HT712">
        <v>2</v>
      </c>
      <c r="HU712">
        <v>1</v>
      </c>
      <c r="HV712">
        <v>0</v>
      </c>
      <c r="HW712">
        <v>0</v>
      </c>
      <c r="HX712">
        <v>0</v>
      </c>
      <c r="HY712">
        <v>2</v>
      </c>
      <c r="HZ712">
        <v>0</v>
      </c>
      <c r="IA712">
        <v>0</v>
      </c>
      <c r="IB712">
        <v>0</v>
      </c>
      <c r="IC712">
        <v>0</v>
      </c>
      <c r="ID712">
        <v>1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1</v>
      </c>
      <c r="IK712">
        <v>34</v>
      </c>
      <c r="IL712">
        <v>1</v>
      </c>
      <c r="IM712">
        <v>0</v>
      </c>
      <c r="IN712">
        <v>1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1</v>
      </c>
      <c r="JJ712">
        <v>3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1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2</v>
      </c>
      <c r="KJ712">
        <v>0</v>
      </c>
      <c r="KK712">
        <v>0</v>
      </c>
      <c r="KL712">
        <v>0</v>
      </c>
      <c r="KM712">
        <v>3</v>
      </c>
    </row>
    <row r="713" spans="1:299">
      <c r="A713" t="s">
        <v>220</v>
      </c>
      <c r="B713" t="s">
        <v>2</v>
      </c>
      <c r="C713" t="str">
        <f>"126101"</f>
        <v>126101</v>
      </c>
      <c r="D713" t="s">
        <v>217</v>
      </c>
      <c r="E713">
        <v>368</v>
      </c>
      <c r="F713">
        <v>1417</v>
      </c>
      <c r="G713">
        <v>1090</v>
      </c>
      <c r="H713">
        <v>190</v>
      </c>
      <c r="I713">
        <v>900</v>
      </c>
      <c r="J713">
        <v>0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899</v>
      </c>
      <c r="T713">
        <v>0</v>
      </c>
      <c r="U713">
        <v>0</v>
      </c>
      <c r="V713">
        <v>899</v>
      </c>
      <c r="W713">
        <v>13</v>
      </c>
      <c r="X713">
        <v>6</v>
      </c>
      <c r="Y713">
        <v>7</v>
      </c>
      <c r="Z713">
        <v>0</v>
      </c>
      <c r="AA713">
        <v>886</v>
      </c>
      <c r="AB713">
        <v>409</v>
      </c>
      <c r="AC713">
        <v>162</v>
      </c>
      <c r="AD713">
        <v>14</v>
      </c>
      <c r="AE713">
        <v>20</v>
      </c>
      <c r="AF713">
        <v>15</v>
      </c>
      <c r="AG713">
        <v>4</v>
      </c>
      <c r="AH713">
        <v>0</v>
      </c>
      <c r="AI713">
        <v>1</v>
      </c>
      <c r="AJ713">
        <v>0</v>
      </c>
      <c r="AK713">
        <v>6</v>
      </c>
      <c r="AL713">
        <v>2</v>
      </c>
      <c r="AM713">
        <v>0</v>
      </c>
      <c r="AN713">
        <v>0</v>
      </c>
      <c r="AO713">
        <v>101</v>
      </c>
      <c r="AP713">
        <v>0</v>
      </c>
      <c r="AQ713">
        <v>1</v>
      </c>
      <c r="AR713">
        <v>3</v>
      </c>
      <c r="AS713">
        <v>2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77</v>
      </c>
      <c r="BE713">
        <v>409</v>
      </c>
      <c r="BF713">
        <v>230</v>
      </c>
      <c r="BG713">
        <v>68</v>
      </c>
      <c r="BH713">
        <v>88</v>
      </c>
      <c r="BI713">
        <v>9</v>
      </c>
      <c r="BJ713">
        <v>8</v>
      </c>
      <c r="BK713">
        <v>4</v>
      </c>
      <c r="BL713">
        <v>10</v>
      </c>
      <c r="BM713">
        <v>6</v>
      </c>
      <c r="BN713">
        <v>0</v>
      </c>
      <c r="BO713">
        <v>0</v>
      </c>
      <c r="BP713">
        <v>3</v>
      </c>
      <c r="BQ713">
        <v>3</v>
      </c>
      <c r="BR713">
        <v>1</v>
      </c>
      <c r="BS713">
        <v>2</v>
      </c>
      <c r="BT713">
        <v>0</v>
      </c>
      <c r="BU713">
        <v>1</v>
      </c>
      <c r="BV713">
        <v>1</v>
      </c>
      <c r="BW713">
        <v>2</v>
      </c>
      <c r="BX713">
        <v>2</v>
      </c>
      <c r="BY713">
        <v>0</v>
      </c>
      <c r="BZ713">
        <v>2</v>
      </c>
      <c r="CA713">
        <v>1</v>
      </c>
      <c r="CB713">
        <v>1</v>
      </c>
      <c r="CC713">
        <v>5</v>
      </c>
      <c r="CD713">
        <v>0</v>
      </c>
      <c r="CE713">
        <v>0</v>
      </c>
      <c r="CF713">
        <v>0</v>
      </c>
      <c r="CG713">
        <v>0</v>
      </c>
      <c r="CH713">
        <v>13</v>
      </c>
      <c r="CI713">
        <v>230</v>
      </c>
      <c r="CJ713">
        <v>15</v>
      </c>
      <c r="CK713">
        <v>5</v>
      </c>
      <c r="CL713">
        <v>4</v>
      </c>
      <c r="CM713">
        <v>2</v>
      </c>
      <c r="CN713">
        <v>0</v>
      </c>
      <c r="CO713">
        <v>0</v>
      </c>
      <c r="CP713">
        <v>0</v>
      </c>
      <c r="CQ713">
        <v>0</v>
      </c>
      <c r="CR713">
        <v>1</v>
      </c>
      <c r="CS713">
        <v>0</v>
      </c>
      <c r="CT713">
        <v>0</v>
      </c>
      <c r="CU713">
        <v>2</v>
      </c>
      <c r="CV713">
        <v>0</v>
      </c>
      <c r="CW713">
        <v>1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15</v>
      </c>
      <c r="DD713">
        <v>62</v>
      </c>
      <c r="DE713">
        <v>45</v>
      </c>
      <c r="DF713">
        <v>0</v>
      </c>
      <c r="DG713">
        <v>2</v>
      </c>
      <c r="DH713">
        <v>7</v>
      </c>
      <c r="DI713">
        <v>6</v>
      </c>
      <c r="DJ713">
        <v>1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62</v>
      </c>
      <c r="EH713">
        <v>12</v>
      </c>
      <c r="EI713">
        <v>3</v>
      </c>
      <c r="EJ713">
        <v>1</v>
      </c>
      <c r="EK713">
        <v>2</v>
      </c>
      <c r="EL713">
        <v>0</v>
      </c>
      <c r="EM713">
        <v>1</v>
      </c>
      <c r="EN713">
        <v>2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1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2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12</v>
      </c>
      <c r="FL713">
        <v>50</v>
      </c>
      <c r="FM713">
        <v>30</v>
      </c>
      <c r="FN713">
        <v>5</v>
      </c>
      <c r="FO713">
        <v>0</v>
      </c>
      <c r="FP713">
        <v>1</v>
      </c>
      <c r="FQ713">
        <v>2</v>
      </c>
      <c r="FR713">
        <v>1</v>
      </c>
      <c r="FS713">
        <v>1</v>
      </c>
      <c r="FT713">
        <v>0</v>
      </c>
      <c r="FU713">
        <v>5</v>
      </c>
      <c r="FV713">
        <v>0</v>
      </c>
      <c r="FW713" t="s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2</v>
      </c>
      <c r="GE713">
        <v>0</v>
      </c>
      <c r="GF713">
        <v>0</v>
      </c>
      <c r="GG713">
        <v>0</v>
      </c>
      <c r="GH713">
        <v>0</v>
      </c>
      <c r="GI713">
        <v>1</v>
      </c>
      <c r="GJ713">
        <v>0</v>
      </c>
      <c r="GK713">
        <v>1</v>
      </c>
      <c r="GL713">
        <v>0</v>
      </c>
      <c r="GM713">
        <v>1</v>
      </c>
      <c r="GN713">
        <v>50</v>
      </c>
      <c r="GO713">
        <v>43</v>
      </c>
      <c r="GP713">
        <v>18</v>
      </c>
      <c r="GQ713">
        <v>5</v>
      </c>
      <c r="GR713">
        <v>1</v>
      </c>
      <c r="GS713">
        <v>5</v>
      </c>
      <c r="GT713">
        <v>1</v>
      </c>
      <c r="GU713">
        <v>1</v>
      </c>
      <c r="GV713">
        <v>2</v>
      </c>
      <c r="GW713">
        <v>0</v>
      </c>
      <c r="GX713">
        <v>0</v>
      </c>
      <c r="GY713">
        <v>0</v>
      </c>
      <c r="GZ713">
        <v>0</v>
      </c>
      <c r="HA713">
        <v>1</v>
      </c>
      <c r="HB713">
        <v>2</v>
      </c>
      <c r="HC713">
        <v>0</v>
      </c>
      <c r="HD713">
        <v>1</v>
      </c>
      <c r="HE713">
        <v>0</v>
      </c>
      <c r="HF713">
        <v>0</v>
      </c>
      <c r="HG713">
        <v>0</v>
      </c>
      <c r="HH713">
        <v>0</v>
      </c>
      <c r="HI713">
        <v>2</v>
      </c>
      <c r="HJ713">
        <v>4</v>
      </c>
      <c r="HK713">
        <v>43</v>
      </c>
      <c r="HL713">
        <v>64</v>
      </c>
      <c r="HM713">
        <v>31</v>
      </c>
      <c r="HN713">
        <v>6</v>
      </c>
      <c r="HO713">
        <v>2</v>
      </c>
      <c r="HP713">
        <v>0</v>
      </c>
      <c r="HQ713">
        <v>0</v>
      </c>
      <c r="HR713">
        <v>0</v>
      </c>
      <c r="HS713">
        <v>4</v>
      </c>
      <c r="HT713">
        <v>1</v>
      </c>
      <c r="HU713">
        <v>1</v>
      </c>
      <c r="HV713">
        <v>0</v>
      </c>
      <c r="HW713">
        <v>2</v>
      </c>
      <c r="HX713">
        <v>0</v>
      </c>
      <c r="HY713">
        <v>0</v>
      </c>
      <c r="HZ713">
        <v>2</v>
      </c>
      <c r="IA713">
        <v>3</v>
      </c>
      <c r="IB713">
        <v>0</v>
      </c>
      <c r="IC713">
        <v>1</v>
      </c>
      <c r="ID713">
        <v>2</v>
      </c>
      <c r="IE713">
        <v>1</v>
      </c>
      <c r="IF713">
        <v>2</v>
      </c>
      <c r="IG713">
        <v>1</v>
      </c>
      <c r="IH713">
        <v>0</v>
      </c>
      <c r="II713">
        <v>3</v>
      </c>
      <c r="IJ713">
        <v>2</v>
      </c>
      <c r="IK713">
        <v>64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1</v>
      </c>
      <c r="JK713">
        <v>1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1</v>
      </c>
    </row>
    <row r="714" spans="1:299">
      <c r="A714" t="s">
        <v>219</v>
      </c>
      <c r="B714" t="s">
        <v>2</v>
      </c>
      <c r="C714" t="str">
        <f>"126101"</f>
        <v>126101</v>
      </c>
      <c r="D714" t="s">
        <v>217</v>
      </c>
      <c r="E714">
        <v>369</v>
      </c>
      <c r="F714">
        <v>1052</v>
      </c>
      <c r="G714">
        <v>810</v>
      </c>
      <c r="H714">
        <v>172</v>
      </c>
      <c r="I714">
        <v>638</v>
      </c>
      <c r="J714">
        <v>0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638</v>
      </c>
      <c r="T714">
        <v>0</v>
      </c>
      <c r="U714">
        <v>0</v>
      </c>
      <c r="V714">
        <v>638</v>
      </c>
      <c r="W714">
        <v>12</v>
      </c>
      <c r="X714">
        <v>8</v>
      </c>
      <c r="Y714">
        <v>4</v>
      </c>
      <c r="Z714">
        <v>0</v>
      </c>
      <c r="AA714">
        <v>626</v>
      </c>
      <c r="AB714">
        <v>285</v>
      </c>
      <c r="AC714">
        <v>96</v>
      </c>
      <c r="AD714">
        <v>14</v>
      </c>
      <c r="AE714">
        <v>9</v>
      </c>
      <c r="AF714">
        <v>10</v>
      </c>
      <c r="AG714">
        <v>2</v>
      </c>
      <c r="AH714">
        <v>0</v>
      </c>
      <c r="AI714">
        <v>1</v>
      </c>
      <c r="AJ714">
        <v>0</v>
      </c>
      <c r="AK714">
        <v>5</v>
      </c>
      <c r="AL714">
        <v>1</v>
      </c>
      <c r="AM714">
        <v>0</v>
      </c>
      <c r="AN714">
        <v>1</v>
      </c>
      <c r="AO714">
        <v>86</v>
      </c>
      <c r="AP714">
        <v>0</v>
      </c>
      <c r="AQ714">
        <v>0</v>
      </c>
      <c r="AR714">
        <v>2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1</v>
      </c>
      <c r="BD714">
        <v>55</v>
      </c>
      <c r="BE714">
        <v>285</v>
      </c>
      <c r="BF714">
        <v>127</v>
      </c>
      <c r="BG714">
        <v>31</v>
      </c>
      <c r="BH714">
        <v>58</v>
      </c>
      <c r="BI714">
        <v>3</v>
      </c>
      <c r="BJ714">
        <v>5</v>
      </c>
      <c r="BK714">
        <v>3</v>
      </c>
      <c r="BL714">
        <v>7</v>
      </c>
      <c r="BM714">
        <v>0</v>
      </c>
      <c r="BN714">
        <v>0</v>
      </c>
      <c r="BO714">
        <v>0</v>
      </c>
      <c r="BP714">
        <v>2</v>
      </c>
      <c r="BQ714">
        <v>2</v>
      </c>
      <c r="BR714">
        <v>1</v>
      </c>
      <c r="BS714">
        <v>1</v>
      </c>
      <c r="BT714">
        <v>0</v>
      </c>
      <c r="BU714">
        <v>0</v>
      </c>
      <c r="BV714">
        <v>1</v>
      </c>
      <c r="BW714">
        <v>0</v>
      </c>
      <c r="BX714">
        <v>1</v>
      </c>
      <c r="BY714">
        <v>0</v>
      </c>
      <c r="BZ714">
        <v>0</v>
      </c>
      <c r="CA714">
        <v>4</v>
      </c>
      <c r="CB714">
        <v>1</v>
      </c>
      <c r="CC714">
        <v>3</v>
      </c>
      <c r="CD714">
        <v>0</v>
      </c>
      <c r="CE714">
        <v>1</v>
      </c>
      <c r="CF714">
        <v>0</v>
      </c>
      <c r="CG714">
        <v>0</v>
      </c>
      <c r="CH714">
        <v>3</v>
      </c>
      <c r="CI714">
        <v>127</v>
      </c>
      <c r="CJ714">
        <v>18</v>
      </c>
      <c r="CK714">
        <v>3</v>
      </c>
      <c r="CL714">
        <v>8</v>
      </c>
      <c r="CM714">
        <v>2</v>
      </c>
      <c r="CN714">
        <v>1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2</v>
      </c>
      <c r="CU714">
        <v>0</v>
      </c>
      <c r="CV714">
        <v>0</v>
      </c>
      <c r="CW714">
        <v>0</v>
      </c>
      <c r="CX714">
        <v>1</v>
      </c>
      <c r="CY714">
        <v>1</v>
      </c>
      <c r="CZ714">
        <v>0</v>
      </c>
      <c r="DA714">
        <v>0</v>
      </c>
      <c r="DB714">
        <v>0</v>
      </c>
      <c r="DC714">
        <v>18</v>
      </c>
      <c r="DD714">
        <v>35</v>
      </c>
      <c r="DE714">
        <v>27</v>
      </c>
      <c r="DF714">
        <v>0</v>
      </c>
      <c r="DG714">
        <v>0</v>
      </c>
      <c r="DH714">
        <v>1</v>
      </c>
      <c r="DI714">
        <v>2</v>
      </c>
      <c r="DJ714">
        <v>1</v>
      </c>
      <c r="DK714">
        <v>1</v>
      </c>
      <c r="DL714">
        <v>0</v>
      </c>
      <c r="DM714">
        <v>1</v>
      </c>
      <c r="DN714">
        <v>0</v>
      </c>
      <c r="DO714">
        <v>0</v>
      </c>
      <c r="DP714">
        <v>0</v>
      </c>
      <c r="DQ714">
        <v>0</v>
      </c>
      <c r="DR714">
        <v>2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35</v>
      </c>
      <c r="EH714">
        <v>18</v>
      </c>
      <c r="EI714">
        <v>1</v>
      </c>
      <c r="EJ714">
        <v>1</v>
      </c>
      <c r="EK714">
        <v>6</v>
      </c>
      <c r="EL714">
        <v>1</v>
      </c>
      <c r="EM714">
        <v>2</v>
      </c>
      <c r="EN714">
        <v>1</v>
      </c>
      <c r="EO714">
        <v>0</v>
      </c>
      <c r="EP714">
        <v>1</v>
      </c>
      <c r="EQ714">
        <v>0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1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1</v>
      </c>
      <c r="FJ714">
        <v>2</v>
      </c>
      <c r="FK714">
        <v>18</v>
      </c>
      <c r="FL714">
        <v>42</v>
      </c>
      <c r="FM714">
        <v>29</v>
      </c>
      <c r="FN714">
        <v>1</v>
      </c>
      <c r="FO714">
        <v>0</v>
      </c>
      <c r="FP714">
        <v>1</v>
      </c>
      <c r="FQ714">
        <v>2</v>
      </c>
      <c r="FR714">
        <v>0</v>
      </c>
      <c r="FS714">
        <v>0</v>
      </c>
      <c r="FT714">
        <v>1</v>
      </c>
      <c r="FU714">
        <v>1</v>
      </c>
      <c r="FV714">
        <v>0</v>
      </c>
      <c r="FW714" t="s">
        <v>0</v>
      </c>
      <c r="FX714">
        <v>1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1</v>
      </c>
      <c r="GF714">
        <v>1</v>
      </c>
      <c r="GG714">
        <v>1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3</v>
      </c>
      <c r="GN714">
        <v>42</v>
      </c>
      <c r="GO714">
        <v>39</v>
      </c>
      <c r="GP714">
        <v>20</v>
      </c>
      <c r="GQ714">
        <v>3</v>
      </c>
      <c r="GR714">
        <v>3</v>
      </c>
      <c r="GS714">
        <v>0</v>
      </c>
      <c r="GT714">
        <v>0</v>
      </c>
      <c r="GU714">
        <v>0</v>
      </c>
      <c r="GV714">
        <v>3</v>
      </c>
      <c r="GW714">
        <v>0</v>
      </c>
      <c r="GX714">
        <v>1</v>
      </c>
      <c r="GY714">
        <v>2</v>
      </c>
      <c r="GZ714">
        <v>0</v>
      </c>
      <c r="HA714">
        <v>1</v>
      </c>
      <c r="HB714">
        <v>1</v>
      </c>
      <c r="HC714">
        <v>0</v>
      </c>
      <c r="HD714">
        <v>0</v>
      </c>
      <c r="HE714">
        <v>0</v>
      </c>
      <c r="HF714">
        <v>0</v>
      </c>
      <c r="HG714">
        <v>1</v>
      </c>
      <c r="HH714">
        <v>1</v>
      </c>
      <c r="HI714">
        <v>1</v>
      </c>
      <c r="HJ714">
        <v>2</v>
      </c>
      <c r="HK714">
        <v>39</v>
      </c>
      <c r="HL714">
        <v>59</v>
      </c>
      <c r="HM714">
        <v>26</v>
      </c>
      <c r="HN714">
        <v>9</v>
      </c>
      <c r="HO714">
        <v>0</v>
      </c>
      <c r="HP714">
        <v>1</v>
      </c>
      <c r="HQ714">
        <v>0</v>
      </c>
      <c r="HR714">
        <v>3</v>
      </c>
      <c r="HS714">
        <v>3</v>
      </c>
      <c r="HT714">
        <v>1</v>
      </c>
      <c r="HU714">
        <v>0</v>
      </c>
      <c r="HV714">
        <v>2</v>
      </c>
      <c r="HW714">
        <v>0</v>
      </c>
      <c r="HX714">
        <v>0</v>
      </c>
      <c r="HY714">
        <v>3</v>
      </c>
      <c r="HZ714">
        <v>0</v>
      </c>
      <c r="IA714">
        <v>1</v>
      </c>
      <c r="IB714">
        <v>0</v>
      </c>
      <c r="IC714">
        <v>1</v>
      </c>
      <c r="ID714">
        <v>0</v>
      </c>
      <c r="IE714">
        <v>1</v>
      </c>
      <c r="IF714">
        <v>0</v>
      </c>
      <c r="IG714">
        <v>1</v>
      </c>
      <c r="IH714">
        <v>2</v>
      </c>
      <c r="II714">
        <v>2</v>
      </c>
      <c r="IJ714">
        <v>3</v>
      </c>
      <c r="IK714">
        <v>59</v>
      </c>
      <c r="IL714">
        <v>3</v>
      </c>
      <c r="IM714">
        <v>2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1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3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</row>
    <row r="715" spans="1:299">
      <c r="A715" t="s">
        <v>218</v>
      </c>
      <c r="B715" t="s">
        <v>2</v>
      </c>
      <c r="C715" t="str">
        <f>"126101"</f>
        <v>126101</v>
      </c>
      <c r="D715" t="s">
        <v>217</v>
      </c>
      <c r="E715">
        <v>370</v>
      </c>
      <c r="F715">
        <v>1221</v>
      </c>
      <c r="G715">
        <v>940</v>
      </c>
      <c r="H715">
        <v>237</v>
      </c>
      <c r="I715">
        <v>703</v>
      </c>
      <c r="J715">
        <v>0</v>
      </c>
      <c r="K715">
        <v>3</v>
      </c>
      <c r="L715">
        <v>5</v>
      </c>
      <c r="M715">
        <v>5</v>
      </c>
      <c r="N715">
        <v>0</v>
      </c>
      <c r="O715">
        <v>0</v>
      </c>
      <c r="P715">
        <v>0</v>
      </c>
      <c r="Q715">
        <v>0</v>
      </c>
      <c r="R715">
        <v>5</v>
      </c>
      <c r="S715">
        <v>708</v>
      </c>
      <c r="T715">
        <v>5</v>
      </c>
      <c r="U715">
        <v>0</v>
      </c>
      <c r="V715">
        <v>708</v>
      </c>
      <c r="W715">
        <v>10</v>
      </c>
      <c r="X715">
        <v>8</v>
      </c>
      <c r="Y715">
        <v>2</v>
      </c>
      <c r="Z715">
        <v>0</v>
      </c>
      <c r="AA715">
        <v>698</v>
      </c>
      <c r="AB715">
        <v>322</v>
      </c>
      <c r="AC715">
        <v>103</v>
      </c>
      <c r="AD715">
        <v>25</v>
      </c>
      <c r="AE715">
        <v>10</v>
      </c>
      <c r="AF715">
        <v>13</v>
      </c>
      <c r="AG715">
        <v>3</v>
      </c>
      <c r="AH715">
        <v>1</v>
      </c>
      <c r="AI715">
        <v>0</v>
      </c>
      <c r="AJ715">
        <v>0</v>
      </c>
      <c r="AK715">
        <v>10</v>
      </c>
      <c r="AL715">
        <v>1</v>
      </c>
      <c r="AM715">
        <v>0</v>
      </c>
      <c r="AN715">
        <v>2</v>
      </c>
      <c r="AO715">
        <v>82</v>
      </c>
      <c r="AP715">
        <v>0</v>
      </c>
      <c r="AQ715">
        <v>1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1</v>
      </c>
      <c r="BB715">
        <v>1</v>
      </c>
      <c r="BC715">
        <v>2</v>
      </c>
      <c r="BD715">
        <v>65</v>
      </c>
      <c r="BE715">
        <v>322</v>
      </c>
      <c r="BF715">
        <v>177</v>
      </c>
      <c r="BG715">
        <v>60</v>
      </c>
      <c r="BH715">
        <v>56</v>
      </c>
      <c r="BI715">
        <v>11</v>
      </c>
      <c r="BJ715">
        <v>2</v>
      </c>
      <c r="BK715">
        <v>9</v>
      </c>
      <c r="BL715">
        <v>13</v>
      </c>
      <c r="BM715">
        <v>1</v>
      </c>
      <c r="BN715">
        <v>0</v>
      </c>
      <c r="BO715">
        <v>4</v>
      </c>
      <c r="BP715">
        <v>4</v>
      </c>
      <c r="BQ715">
        <v>1</v>
      </c>
      <c r="BR715">
        <v>0</v>
      </c>
      <c r="BS715">
        <v>1</v>
      </c>
      <c r="BT715">
        <v>1</v>
      </c>
      <c r="BU715">
        <v>0</v>
      </c>
      <c r="BV715">
        <v>0</v>
      </c>
      <c r="BW715">
        <v>1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0</v>
      </c>
      <c r="CH715">
        <v>12</v>
      </c>
      <c r="CI715">
        <v>177</v>
      </c>
      <c r="CJ715">
        <v>16</v>
      </c>
      <c r="CK715">
        <v>9</v>
      </c>
      <c r="CL715">
        <v>0</v>
      </c>
      <c r="CM715">
        <v>2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2</v>
      </c>
      <c r="CU715">
        <v>0</v>
      </c>
      <c r="CV715">
        <v>0</v>
      </c>
      <c r="CW715">
        <v>0</v>
      </c>
      <c r="CX715">
        <v>0</v>
      </c>
      <c r="CY715">
        <v>2</v>
      </c>
      <c r="CZ715">
        <v>1</v>
      </c>
      <c r="DA715">
        <v>0</v>
      </c>
      <c r="DB715">
        <v>0</v>
      </c>
      <c r="DC715">
        <v>16</v>
      </c>
      <c r="DD715">
        <v>24</v>
      </c>
      <c r="DE715">
        <v>13</v>
      </c>
      <c r="DF715">
        <v>1</v>
      </c>
      <c r="DG715">
        <v>1</v>
      </c>
      <c r="DH715">
        <v>1</v>
      </c>
      <c r="DI715">
        <v>1</v>
      </c>
      <c r="DJ715">
        <v>0</v>
      </c>
      <c r="DK715">
        <v>0</v>
      </c>
      <c r="DL715">
        <v>1</v>
      </c>
      <c r="DM715">
        <v>0</v>
      </c>
      <c r="DN715">
        <v>1</v>
      </c>
      <c r="DO715">
        <v>1</v>
      </c>
      <c r="DP715">
        <v>1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1</v>
      </c>
      <c r="DX715">
        <v>1</v>
      </c>
      <c r="DY715">
        <v>1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24</v>
      </c>
      <c r="EH715">
        <v>13</v>
      </c>
      <c r="EI715">
        <v>2</v>
      </c>
      <c r="EJ715">
        <v>1</v>
      </c>
      <c r="EK715">
        <v>5</v>
      </c>
      <c r="EL715">
        <v>1</v>
      </c>
      <c r="EM715">
        <v>0</v>
      </c>
      <c r="EN715">
        <v>2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1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1</v>
      </c>
      <c r="FK715">
        <v>13</v>
      </c>
      <c r="FL715">
        <v>61</v>
      </c>
      <c r="FM715">
        <v>36</v>
      </c>
      <c r="FN715">
        <v>8</v>
      </c>
      <c r="FO715">
        <v>0</v>
      </c>
      <c r="FP715">
        <v>1</v>
      </c>
      <c r="FQ715">
        <v>0</v>
      </c>
      <c r="FR715">
        <v>0</v>
      </c>
      <c r="FS715">
        <v>0</v>
      </c>
      <c r="FT715">
        <v>0</v>
      </c>
      <c r="FU715">
        <v>7</v>
      </c>
      <c r="FV715">
        <v>0</v>
      </c>
      <c r="FW715" t="s">
        <v>0</v>
      </c>
      <c r="FX715">
        <v>0</v>
      </c>
      <c r="FY715">
        <v>0</v>
      </c>
      <c r="FZ715">
        <v>1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2</v>
      </c>
      <c r="GH715">
        <v>2</v>
      </c>
      <c r="GI715">
        <v>0</v>
      </c>
      <c r="GJ715">
        <v>0</v>
      </c>
      <c r="GK715">
        <v>1</v>
      </c>
      <c r="GL715">
        <v>0</v>
      </c>
      <c r="GM715">
        <v>3</v>
      </c>
      <c r="GN715">
        <v>61</v>
      </c>
      <c r="GO715">
        <v>42</v>
      </c>
      <c r="GP715">
        <v>20</v>
      </c>
      <c r="GQ715">
        <v>3</v>
      </c>
      <c r="GR715">
        <v>1</v>
      </c>
      <c r="GS715">
        <v>1</v>
      </c>
      <c r="GT715">
        <v>0</v>
      </c>
      <c r="GU715">
        <v>0</v>
      </c>
      <c r="GV715">
        <v>1</v>
      </c>
      <c r="GW715">
        <v>1</v>
      </c>
      <c r="GX715">
        <v>2</v>
      </c>
      <c r="GY715">
        <v>2</v>
      </c>
      <c r="GZ715">
        <v>0</v>
      </c>
      <c r="HA715">
        <v>4</v>
      </c>
      <c r="HB715">
        <v>0</v>
      </c>
      <c r="HC715">
        <v>1</v>
      </c>
      <c r="HD715">
        <v>0</v>
      </c>
      <c r="HE715">
        <v>0</v>
      </c>
      <c r="HF715">
        <v>0</v>
      </c>
      <c r="HG715">
        <v>4</v>
      </c>
      <c r="HH715">
        <v>0</v>
      </c>
      <c r="HI715">
        <v>0</v>
      </c>
      <c r="HJ715">
        <v>2</v>
      </c>
      <c r="HK715">
        <v>42</v>
      </c>
      <c r="HL715">
        <v>39</v>
      </c>
      <c r="HM715">
        <v>12</v>
      </c>
      <c r="HN715">
        <v>3</v>
      </c>
      <c r="HO715">
        <v>7</v>
      </c>
      <c r="HP715">
        <v>1</v>
      </c>
      <c r="HQ715">
        <v>1</v>
      </c>
      <c r="HR715">
        <v>1</v>
      </c>
      <c r="HS715">
        <v>1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2</v>
      </c>
      <c r="HZ715">
        <v>1</v>
      </c>
      <c r="IA715">
        <v>0</v>
      </c>
      <c r="IB715">
        <v>0</v>
      </c>
      <c r="IC715">
        <v>0</v>
      </c>
      <c r="ID715">
        <v>1</v>
      </c>
      <c r="IE715">
        <v>0</v>
      </c>
      <c r="IF715">
        <v>2</v>
      </c>
      <c r="IG715">
        <v>5</v>
      </c>
      <c r="IH715">
        <v>0</v>
      </c>
      <c r="II715">
        <v>0</v>
      </c>
      <c r="IJ715">
        <v>2</v>
      </c>
      <c r="IK715">
        <v>39</v>
      </c>
      <c r="IL715">
        <v>4</v>
      </c>
      <c r="IM715">
        <v>1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1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1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1</v>
      </c>
      <c r="JI715">
        <v>4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</row>
    <row r="716" spans="1:299">
      <c r="A716" t="s">
        <v>216</v>
      </c>
      <c r="B716" t="s">
        <v>2</v>
      </c>
      <c r="C716" t="str">
        <f>"126101"</f>
        <v>126101</v>
      </c>
      <c r="D716" t="s">
        <v>212</v>
      </c>
      <c r="E716">
        <v>371</v>
      </c>
      <c r="F716">
        <v>1825</v>
      </c>
      <c r="G716">
        <v>1390</v>
      </c>
      <c r="H716">
        <v>279</v>
      </c>
      <c r="I716">
        <v>1111</v>
      </c>
      <c r="J716">
        <v>1</v>
      </c>
      <c r="K716">
        <v>19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1110</v>
      </c>
      <c r="T716">
        <v>0</v>
      </c>
      <c r="U716">
        <v>0</v>
      </c>
      <c r="V716">
        <v>1110</v>
      </c>
      <c r="W716">
        <v>17</v>
      </c>
      <c r="X716">
        <v>13</v>
      </c>
      <c r="Y716">
        <v>4</v>
      </c>
      <c r="Z716">
        <v>0</v>
      </c>
      <c r="AA716">
        <v>1093</v>
      </c>
      <c r="AB716">
        <v>405</v>
      </c>
      <c r="AC716">
        <v>157</v>
      </c>
      <c r="AD716">
        <v>27</v>
      </c>
      <c r="AE716">
        <v>20</v>
      </c>
      <c r="AF716">
        <v>25</v>
      </c>
      <c r="AG716">
        <v>3</v>
      </c>
      <c r="AH716">
        <v>0</v>
      </c>
      <c r="AI716">
        <v>3</v>
      </c>
      <c r="AJ716">
        <v>0</v>
      </c>
      <c r="AK716">
        <v>14</v>
      </c>
      <c r="AL716">
        <v>4</v>
      </c>
      <c r="AM716">
        <v>1</v>
      </c>
      <c r="AN716">
        <v>1</v>
      </c>
      <c r="AO716">
        <v>73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3</v>
      </c>
      <c r="AW716">
        <v>2</v>
      </c>
      <c r="AX716">
        <v>0</v>
      </c>
      <c r="AY716">
        <v>1</v>
      </c>
      <c r="AZ716">
        <v>1</v>
      </c>
      <c r="BA716">
        <v>4</v>
      </c>
      <c r="BB716">
        <v>1</v>
      </c>
      <c r="BC716">
        <v>1</v>
      </c>
      <c r="BD716">
        <v>63</v>
      </c>
      <c r="BE716">
        <v>405</v>
      </c>
      <c r="BF716">
        <v>308</v>
      </c>
      <c r="BG716">
        <v>101</v>
      </c>
      <c r="BH716">
        <v>90</v>
      </c>
      <c r="BI716">
        <v>7</v>
      </c>
      <c r="BJ716">
        <v>5</v>
      </c>
      <c r="BK716">
        <v>18</v>
      </c>
      <c r="BL716">
        <v>23</v>
      </c>
      <c r="BM716">
        <v>7</v>
      </c>
      <c r="BN716">
        <v>0</v>
      </c>
      <c r="BO716">
        <v>3</v>
      </c>
      <c r="BP716">
        <v>8</v>
      </c>
      <c r="BQ716">
        <v>3</v>
      </c>
      <c r="BR716">
        <v>2</v>
      </c>
      <c r="BS716">
        <v>1</v>
      </c>
      <c r="BT716">
        <v>1</v>
      </c>
      <c r="BU716">
        <v>2</v>
      </c>
      <c r="BV716">
        <v>4</v>
      </c>
      <c r="BW716">
        <v>3</v>
      </c>
      <c r="BX716">
        <v>3</v>
      </c>
      <c r="BY716">
        <v>2</v>
      </c>
      <c r="BZ716">
        <v>3</v>
      </c>
      <c r="CA716">
        <v>1</v>
      </c>
      <c r="CB716">
        <v>1</v>
      </c>
      <c r="CC716">
        <v>1</v>
      </c>
      <c r="CD716">
        <v>0</v>
      </c>
      <c r="CE716">
        <v>1</v>
      </c>
      <c r="CF716">
        <v>0</v>
      </c>
      <c r="CG716">
        <v>0</v>
      </c>
      <c r="CH716">
        <v>18</v>
      </c>
      <c r="CI716">
        <v>308</v>
      </c>
      <c r="CJ716">
        <v>36</v>
      </c>
      <c r="CK716">
        <v>11</v>
      </c>
      <c r="CL716">
        <v>7</v>
      </c>
      <c r="CM716">
        <v>0</v>
      </c>
      <c r="CN716">
        <v>0</v>
      </c>
      <c r="CO716">
        <v>2</v>
      </c>
      <c r="CP716">
        <v>1</v>
      </c>
      <c r="CQ716">
        <v>1</v>
      </c>
      <c r="CR716">
        <v>2</v>
      </c>
      <c r="CS716">
        <v>1</v>
      </c>
      <c r="CT716">
        <v>1</v>
      </c>
      <c r="CU716">
        <v>1</v>
      </c>
      <c r="CV716">
        <v>0</v>
      </c>
      <c r="CW716">
        <v>1</v>
      </c>
      <c r="CX716">
        <v>0</v>
      </c>
      <c r="CY716">
        <v>5</v>
      </c>
      <c r="CZ716">
        <v>0</v>
      </c>
      <c r="DA716">
        <v>2</v>
      </c>
      <c r="DB716">
        <v>1</v>
      </c>
      <c r="DC716">
        <v>36</v>
      </c>
      <c r="DD716">
        <v>60</v>
      </c>
      <c r="DE716">
        <v>34</v>
      </c>
      <c r="DF716">
        <v>0</v>
      </c>
      <c r="DG716">
        <v>0</v>
      </c>
      <c r="DH716">
        <v>1</v>
      </c>
      <c r="DI716">
        <v>11</v>
      </c>
      <c r="DJ716">
        <v>2</v>
      </c>
      <c r="DK716">
        <v>0</v>
      </c>
      <c r="DL716">
        <v>2</v>
      </c>
      <c r="DM716">
        <v>1</v>
      </c>
      <c r="DN716">
        <v>0</v>
      </c>
      <c r="DO716">
        <v>0</v>
      </c>
      <c r="DP716">
        <v>1</v>
      </c>
      <c r="DQ716">
        <v>0</v>
      </c>
      <c r="DR716">
        <v>0</v>
      </c>
      <c r="DS716">
        <v>4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1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2</v>
      </c>
      <c r="EG716">
        <v>60</v>
      </c>
      <c r="EH716">
        <v>23</v>
      </c>
      <c r="EI716">
        <v>7</v>
      </c>
      <c r="EJ716">
        <v>0</v>
      </c>
      <c r="EK716">
        <v>6</v>
      </c>
      <c r="EL716">
        <v>0</v>
      </c>
      <c r="EM716">
        <v>0</v>
      </c>
      <c r="EN716">
        <v>2</v>
      </c>
      <c r="EO716">
        <v>0</v>
      </c>
      <c r="EP716">
        <v>0</v>
      </c>
      <c r="EQ716">
        <v>0</v>
      </c>
      <c r="ER716">
        <v>0</v>
      </c>
      <c r="ES716">
        <v>1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4</v>
      </c>
      <c r="FF716">
        <v>1</v>
      </c>
      <c r="FG716">
        <v>0</v>
      </c>
      <c r="FH716">
        <v>0</v>
      </c>
      <c r="FI716">
        <v>0</v>
      </c>
      <c r="FJ716">
        <v>2</v>
      </c>
      <c r="FK716">
        <v>23</v>
      </c>
      <c r="FL716">
        <v>92</v>
      </c>
      <c r="FM716">
        <v>41</v>
      </c>
      <c r="FN716">
        <v>10</v>
      </c>
      <c r="FO716">
        <v>1</v>
      </c>
      <c r="FP716">
        <v>0</v>
      </c>
      <c r="FQ716">
        <v>1</v>
      </c>
      <c r="FR716">
        <v>0</v>
      </c>
      <c r="FS716">
        <v>0</v>
      </c>
      <c r="FT716">
        <v>0</v>
      </c>
      <c r="FU716">
        <v>14</v>
      </c>
      <c r="FV716">
        <v>0</v>
      </c>
      <c r="FW716" t="s">
        <v>0</v>
      </c>
      <c r="FX716">
        <v>1</v>
      </c>
      <c r="FY716">
        <v>1</v>
      </c>
      <c r="FZ716">
        <v>5</v>
      </c>
      <c r="GA716">
        <v>0</v>
      </c>
      <c r="GB716">
        <v>0</v>
      </c>
      <c r="GC716">
        <v>0</v>
      </c>
      <c r="GD716">
        <v>0</v>
      </c>
      <c r="GE716">
        <v>1</v>
      </c>
      <c r="GF716">
        <v>0</v>
      </c>
      <c r="GG716">
        <v>4</v>
      </c>
      <c r="GH716">
        <v>0</v>
      </c>
      <c r="GI716">
        <v>1</v>
      </c>
      <c r="GJ716">
        <v>0</v>
      </c>
      <c r="GK716">
        <v>3</v>
      </c>
      <c r="GL716">
        <v>0</v>
      </c>
      <c r="GM716">
        <v>9</v>
      </c>
      <c r="GN716">
        <v>92</v>
      </c>
      <c r="GO716">
        <v>71</v>
      </c>
      <c r="GP716">
        <v>35</v>
      </c>
      <c r="GQ716">
        <v>9</v>
      </c>
      <c r="GR716">
        <v>3</v>
      </c>
      <c r="GS716">
        <v>7</v>
      </c>
      <c r="GT716">
        <v>1</v>
      </c>
      <c r="GU716">
        <v>3</v>
      </c>
      <c r="GV716">
        <v>1</v>
      </c>
      <c r="GW716">
        <v>0</v>
      </c>
      <c r="GX716">
        <v>0</v>
      </c>
      <c r="GY716">
        <v>5</v>
      </c>
      <c r="GZ716">
        <v>0</v>
      </c>
      <c r="HA716">
        <v>1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1</v>
      </c>
      <c r="HH716">
        <v>0</v>
      </c>
      <c r="HI716">
        <v>1</v>
      </c>
      <c r="HJ716">
        <v>4</v>
      </c>
      <c r="HK716">
        <v>71</v>
      </c>
      <c r="HL716">
        <v>94</v>
      </c>
      <c r="HM716">
        <v>47</v>
      </c>
      <c r="HN716">
        <v>13</v>
      </c>
      <c r="HO716">
        <v>2</v>
      </c>
      <c r="HP716">
        <v>8</v>
      </c>
      <c r="HQ716">
        <v>2</v>
      </c>
      <c r="HR716">
        <v>0</v>
      </c>
      <c r="HS716">
        <v>4</v>
      </c>
      <c r="HT716">
        <v>2</v>
      </c>
      <c r="HU716">
        <v>1</v>
      </c>
      <c r="HV716">
        <v>2</v>
      </c>
      <c r="HW716">
        <v>0</v>
      </c>
      <c r="HX716">
        <v>0</v>
      </c>
      <c r="HY716">
        <v>3</v>
      </c>
      <c r="HZ716">
        <v>0</v>
      </c>
      <c r="IA716">
        <v>0</v>
      </c>
      <c r="IB716">
        <v>0</v>
      </c>
      <c r="IC716">
        <v>0</v>
      </c>
      <c r="ID716">
        <v>2</v>
      </c>
      <c r="IE716">
        <v>0</v>
      </c>
      <c r="IF716">
        <v>0</v>
      </c>
      <c r="IG716">
        <v>2</v>
      </c>
      <c r="IH716">
        <v>1</v>
      </c>
      <c r="II716">
        <v>2</v>
      </c>
      <c r="IJ716">
        <v>3</v>
      </c>
      <c r="IK716">
        <v>94</v>
      </c>
      <c r="IL716">
        <v>3</v>
      </c>
      <c r="IM716">
        <v>2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1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3</v>
      </c>
      <c r="JJ716">
        <v>1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1</v>
      </c>
      <c r="KM716">
        <v>1</v>
      </c>
    </row>
    <row r="717" spans="1:299">
      <c r="A717" t="s">
        <v>215</v>
      </c>
      <c r="B717" t="s">
        <v>2</v>
      </c>
      <c r="C717" t="str">
        <f>"126101"</f>
        <v>126101</v>
      </c>
      <c r="D717" t="s">
        <v>212</v>
      </c>
      <c r="E717">
        <v>372</v>
      </c>
      <c r="F717">
        <v>1980</v>
      </c>
      <c r="G717">
        <v>1530</v>
      </c>
      <c r="H717">
        <v>565</v>
      </c>
      <c r="I717">
        <v>965</v>
      </c>
      <c r="J717">
        <v>0</v>
      </c>
      <c r="K717">
        <v>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964</v>
      </c>
      <c r="T717">
        <v>0</v>
      </c>
      <c r="U717">
        <v>0</v>
      </c>
      <c r="V717">
        <v>964</v>
      </c>
      <c r="W717">
        <v>20</v>
      </c>
      <c r="X717">
        <v>15</v>
      </c>
      <c r="Y717">
        <v>5</v>
      </c>
      <c r="Z717">
        <v>0</v>
      </c>
      <c r="AA717">
        <v>944</v>
      </c>
      <c r="AB717">
        <v>449</v>
      </c>
      <c r="AC717">
        <v>177</v>
      </c>
      <c r="AD717">
        <v>34</v>
      </c>
      <c r="AE717">
        <v>9</v>
      </c>
      <c r="AF717">
        <v>38</v>
      </c>
      <c r="AG717">
        <v>0</v>
      </c>
      <c r="AH717">
        <v>3</v>
      </c>
      <c r="AI717">
        <v>1</v>
      </c>
      <c r="AJ717">
        <v>0</v>
      </c>
      <c r="AK717">
        <v>14</v>
      </c>
      <c r="AL717">
        <v>3</v>
      </c>
      <c r="AM717">
        <v>3</v>
      </c>
      <c r="AN717">
        <v>3</v>
      </c>
      <c r="AO717">
        <v>73</v>
      </c>
      <c r="AP717">
        <v>4</v>
      </c>
      <c r="AQ717">
        <v>3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1</v>
      </c>
      <c r="AX717">
        <v>1</v>
      </c>
      <c r="AY717">
        <v>0</v>
      </c>
      <c r="AZ717">
        <v>1</v>
      </c>
      <c r="BA717">
        <v>1</v>
      </c>
      <c r="BB717">
        <v>1</v>
      </c>
      <c r="BC717">
        <v>1</v>
      </c>
      <c r="BD717">
        <v>77</v>
      </c>
      <c r="BE717">
        <v>449</v>
      </c>
      <c r="BF717">
        <v>195</v>
      </c>
      <c r="BG717">
        <v>46</v>
      </c>
      <c r="BH717">
        <v>72</v>
      </c>
      <c r="BI717">
        <v>9</v>
      </c>
      <c r="BJ717">
        <v>7</v>
      </c>
      <c r="BK717">
        <v>11</v>
      </c>
      <c r="BL717">
        <v>17</v>
      </c>
      <c r="BM717">
        <v>5</v>
      </c>
      <c r="BN717">
        <v>0</v>
      </c>
      <c r="BO717">
        <v>2</v>
      </c>
      <c r="BP717">
        <v>8</v>
      </c>
      <c r="BQ717">
        <v>0</v>
      </c>
      <c r="BR717">
        <v>0</v>
      </c>
      <c r="BS717">
        <v>0</v>
      </c>
      <c r="BT717">
        <v>1</v>
      </c>
      <c r="BU717">
        <v>2</v>
      </c>
      <c r="BV717">
        <v>1</v>
      </c>
      <c r="BW717">
        <v>0</v>
      </c>
      <c r="BX717">
        <v>2</v>
      </c>
      <c r="BY717">
        <v>0</v>
      </c>
      <c r="BZ717">
        <v>0</v>
      </c>
      <c r="CA717">
        <v>1</v>
      </c>
      <c r="CB717">
        <v>0</v>
      </c>
      <c r="CC717">
        <v>1</v>
      </c>
      <c r="CD717">
        <v>0</v>
      </c>
      <c r="CE717">
        <v>1</v>
      </c>
      <c r="CF717">
        <v>0</v>
      </c>
      <c r="CG717">
        <v>0</v>
      </c>
      <c r="CH717">
        <v>9</v>
      </c>
      <c r="CI717">
        <v>195</v>
      </c>
      <c r="CJ717">
        <v>27</v>
      </c>
      <c r="CK717">
        <v>14</v>
      </c>
      <c r="CL717">
        <v>1</v>
      </c>
      <c r="CM717">
        <v>2</v>
      </c>
      <c r="CN717">
        <v>1</v>
      </c>
      <c r="CO717">
        <v>1</v>
      </c>
      <c r="CP717">
        <v>2</v>
      </c>
      <c r="CQ717">
        <v>0</v>
      </c>
      <c r="CR717">
        <v>0</v>
      </c>
      <c r="CS717">
        <v>1</v>
      </c>
      <c r="CT717">
        <v>0</v>
      </c>
      <c r="CU717">
        <v>1</v>
      </c>
      <c r="CV717">
        <v>0</v>
      </c>
      <c r="CW717">
        <v>0</v>
      </c>
      <c r="CX717">
        <v>1</v>
      </c>
      <c r="CY717">
        <v>0</v>
      </c>
      <c r="CZ717">
        <v>1</v>
      </c>
      <c r="DA717">
        <v>0</v>
      </c>
      <c r="DB717">
        <v>2</v>
      </c>
      <c r="DC717">
        <v>27</v>
      </c>
      <c r="DD717">
        <v>67</v>
      </c>
      <c r="DE717">
        <v>43</v>
      </c>
      <c r="DF717">
        <v>2</v>
      </c>
      <c r="DG717">
        <v>1</v>
      </c>
      <c r="DH717">
        <v>6</v>
      </c>
      <c r="DI717">
        <v>1</v>
      </c>
      <c r="DJ717">
        <v>0</v>
      </c>
      <c r="DK717">
        <v>1</v>
      </c>
      <c r="DL717">
        <v>0</v>
      </c>
      <c r="DM717">
        <v>0</v>
      </c>
      <c r="DN717">
        <v>1</v>
      </c>
      <c r="DO717">
        <v>0</v>
      </c>
      <c r="DP717">
        <v>0</v>
      </c>
      <c r="DQ717">
        <v>1</v>
      </c>
      <c r="DR717">
        <v>0</v>
      </c>
      <c r="DS717">
        <v>4</v>
      </c>
      <c r="DT717">
        <v>0</v>
      </c>
      <c r="DU717">
        <v>0</v>
      </c>
      <c r="DV717">
        <v>1</v>
      </c>
      <c r="DW717">
        <v>0</v>
      </c>
      <c r="DX717">
        <v>0</v>
      </c>
      <c r="DY717">
        <v>1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2</v>
      </c>
      <c r="EF717">
        <v>2</v>
      </c>
      <c r="EG717">
        <v>67</v>
      </c>
      <c r="EH717">
        <v>14</v>
      </c>
      <c r="EI717">
        <v>1</v>
      </c>
      <c r="EJ717">
        <v>2</v>
      </c>
      <c r="EK717">
        <v>3</v>
      </c>
      <c r="EL717">
        <v>0</v>
      </c>
      <c r="EM717">
        <v>0</v>
      </c>
      <c r="EN717">
        <v>4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1</v>
      </c>
      <c r="FD717">
        <v>0</v>
      </c>
      <c r="FE717">
        <v>0</v>
      </c>
      <c r="FF717">
        <v>1</v>
      </c>
      <c r="FG717">
        <v>0</v>
      </c>
      <c r="FH717">
        <v>0</v>
      </c>
      <c r="FI717">
        <v>0</v>
      </c>
      <c r="FJ717">
        <v>2</v>
      </c>
      <c r="FK717">
        <v>14</v>
      </c>
      <c r="FL717">
        <v>59</v>
      </c>
      <c r="FM717">
        <v>42</v>
      </c>
      <c r="FN717">
        <v>4</v>
      </c>
      <c r="FO717">
        <v>0</v>
      </c>
      <c r="FP717">
        <v>0</v>
      </c>
      <c r="FQ717">
        <v>0</v>
      </c>
      <c r="FR717">
        <v>2</v>
      </c>
      <c r="FS717">
        <v>0</v>
      </c>
      <c r="FT717">
        <v>0</v>
      </c>
      <c r="FU717">
        <v>5</v>
      </c>
      <c r="FV717">
        <v>0</v>
      </c>
      <c r="FW717" t="s">
        <v>0</v>
      </c>
      <c r="FX717">
        <v>0</v>
      </c>
      <c r="FY717">
        <v>0</v>
      </c>
      <c r="FZ717">
        <v>1</v>
      </c>
      <c r="GA717">
        <v>1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1</v>
      </c>
      <c r="GI717">
        <v>0</v>
      </c>
      <c r="GJ717">
        <v>0</v>
      </c>
      <c r="GK717">
        <v>0</v>
      </c>
      <c r="GL717">
        <v>0</v>
      </c>
      <c r="GM717">
        <v>3</v>
      </c>
      <c r="GN717">
        <v>59</v>
      </c>
      <c r="GO717">
        <v>73</v>
      </c>
      <c r="GP717">
        <v>27</v>
      </c>
      <c r="GQ717">
        <v>10</v>
      </c>
      <c r="GR717">
        <v>5</v>
      </c>
      <c r="GS717">
        <v>7</v>
      </c>
      <c r="GT717">
        <v>3</v>
      </c>
      <c r="GU717">
        <v>3</v>
      </c>
      <c r="GV717">
        <v>5</v>
      </c>
      <c r="GW717">
        <v>1</v>
      </c>
      <c r="GX717">
        <v>1</v>
      </c>
      <c r="GY717">
        <v>0</v>
      </c>
      <c r="GZ717">
        <v>0</v>
      </c>
      <c r="HA717">
        <v>2</v>
      </c>
      <c r="HB717">
        <v>3</v>
      </c>
      <c r="HC717">
        <v>0</v>
      </c>
      <c r="HD717">
        <v>0</v>
      </c>
      <c r="HE717">
        <v>0</v>
      </c>
      <c r="HF717">
        <v>0</v>
      </c>
      <c r="HG717">
        <v>2</v>
      </c>
      <c r="HH717">
        <v>0</v>
      </c>
      <c r="HI717">
        <v>1</v>
      </c>
      <c r="HJ717">
        <v>3</v>
      </c>
      <c r="HK717">
        <v>73</v>
      </c>
      <c r="HL717">
        <v>54</v>
      </c>
      <c r="HM717">
        <v>23</v>
      </c>
      <c r="HN717">
        <v>9</v>
      </c>
      <c r="HO717">
        <v>3</v>
      </c>
      <c r="HP717">
        <v>1</v>
      </c>
      <c r="HQ717">
        <v>0</v>
      </c>
      <c r="HR717">
        <v>1</v>
      </c>
      <c r="HS717">
        <v>1</v>
      </c>
      <c r="HT717">
        <v>1</v>
      </c>
      <c r="HU717">
        <v>0</v>
      </c>
      <c r="HV717">
        <v>1</v>
      </c>
      <c r="HW717">
        <v>3</v>
      </c>
      <c r="HX717">
        <v>0</v>
      </c>
      <c r="HY717">
        <v>0</v>
      </c>
      <c r="HZ717">
        <v>1</v>
      </c>
      <c r="IA717">
        <v>1</v>
      </c>
      <c r="IB717">
        <v>0</v>
      </c>
      <c r="IC717">
        <v>1</v>
      </c>
      <c r="ID717">
        <v>0</v>
      </c>
      <c r="IE717">
        <v>0</v>
      </c>
      <c r="IF717">
        <v>1</v>
      </c>
      <c r="IG717">
        <v>1</v>
      </c>
      <c r="IH717">
        <v>2</v>
      </c>
      <c r="II717">
        <v>0</v>
      </c>
      <c r="IJ717">
        <v>4</v>
      </c>
      <c r="IK717">
        <v>54</v>
      </c>
      <c r="IL717">
        <v>4</v>
      </c>
      <c r="IM717">
        <v>0</v>
      </c>
      <c r="IN717">
        <v>1</v>
      </c>
      <c r="IO717">
        <v>2</v>
      </c>
      <c r="IP717">
        <v>0</v>
      </c>
      <c r="IQ717">
        <v>0</v>
      </c>
      <c r="IR717">
        <v>0</v>
      </c>
      <c r="IS717">
        <v>1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4</v>
      </c>
      <c r="JJ717">
        <v>2</v>
      </c>
      <c r="JK717">
        <v>1</v>
      </c>
      <c r="JL717">
        <v>0</v>
      </c>
      <c r="JM717">
        <v>0</v>
      </c>
      <c r="JN717">
        <v>0</v>
      </c>
      <c r="JO717">
        <v>1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2</v>
      </c>
    </row>
    <row r="718" spans="1:299">
      <c r="A718" t="s">
        <v>214</v>
      </c>
      <c r="B718" t="s">
        <v>2</v>
      </c>
      <c r="C718" t="str">
        <f>"126101"</f>
        <v>126101</v>
      </c>
      <c r="D718" t="s">
        <v>212</v>
      </c>
      <c r="E718">
        <v>373</v>
      </c>
      <c r="F718">
        <v>1701</v>
      </c>
      <c r="G718">
        <v>1300</v>
      </c>
      <c r="H718">
        <v>455</v>
      </c>
      <c r="I718">
        <v>845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845</v>
      </c>
      <c r="T718">
        <v>0</v>
      </c>
      <c r="U718">
        <v>0</v>
      </c>
      <c r="V718">
        <v>845</v>
      </c>
      <c r="W718">
        <v>14</v>
      </c>
      <c r="X718">
        <v>8</v>
      </c>
      <c r="Y718">
        <v>6</v>
      </c>
      <c r="Z718">
        <v>0</v>
      </c>
      <c r="AA718">
        <v>831</v>
      </c>
      <c r="AB718">
        <v>345</v>
      </c>
      <c r="AC718">
        <v>159</v>
      </c>
      <c r="AD718">
        <v>20</v>
      </c>
      <c r="AE718">
        <v>14</v>
      </c>
      <c r="AF718">
        <v>8</v>
      </c>
      <c r="AG718">
        <v>1</v>
      </c>
      <c r="AH718">
        <v>1</v>
      </c>
      <c r="AI718">
        <v>5</v>
      </c>
      <c r="AJ718">
        <v>0</v>
      </c>
      <c r="AK718">
        <v>10</v>
      </c>
      <c r="AL718">
        <v>3</v>
      </c>
      <c r="AM718">
        <v>3</v>
      </c>
      <c r="AN718">
        <v>1</v>
      </c>
      <c r="AO718">
        <v>65</v>
      </c>
      <c r="AP718">
        <v>1</v>
      </c>
      <c r="AQ718">
        <v>1</v>
      </c>
      <c r="AR718">
        <v>2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3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45</v>
      </c>
      <c r="BE718">
        <v>345</v>
      </c>
      <c r="BF718">
        <v>201</v>
      </c>
      <c r="BG718">
        <v>75</v>
      </c>
      <c r="BH718">
        <v>60</v>
      </c>
      <c r="BI718">
        <v>4</v>
      </c>
      <c r="BJ718">
        <v>8</v>
      </c>
      <c r="BK718">
        <v>13</v>
      </c>
      <c r="BL718">
        <v>6</v>
      </c>
      <c r="BM718">
        <v>2</v>
      </c>
      <c r="BN718">
        <v>0</v>
      </c>
      <c r="BO718">
        <v>0</v>
      </c>
      <c r="BP718">
        <v>2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1</v>
      </c>
      <c r="BW718">
        <v>3</v>
      </c>
      <c r="BX718">
        <v>1</v>
      </c>
      <c r="BY718">
        <v>0</v>
      </c>
      <c r="BZ718">
        <v>3</v>
      </c>
      <c r="CA718">
        <v>4</v>
      </c>
      <c r="CB718">
        <v>0</v>
      </c>
      <c r="CC718">
        <v>1</v>
      </c>
      <c r="CD718">
        <v>0</v>
      </c>
      <c r="CE718">
        <v>0</v>
      </c>
      <c r="CF718">
        <v>1</v>
      </c>
      <c r="CG718">
        <v>0</v>
      </c>
      <c r="CH718">
        <v>16</v>
      </c>
      <c r="CI718">
        <v>201</v>
      </c>
      <c r="CJ718">
        <v>19</v>
      </c>
      <c r="CK718">
        <v>5</v>
      </c>
      <c r="CL718">
        <v>3</v>
      </c>
      <c r="CM718">
        <v>2</v>
      </c>
      <c r="CN718">
        <v>2</v>
      </c>
      <c r="CO718">
        <v>2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2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3</v>
      </c>
      <c r="DC718">
        <v>19</v>
      </c>
      <c r="DD718">
        <v>53</v>
      </c>
      <c r="DE718">
        <v>31</v>
      </c>
      <c r="DF718">
        <v>1</v>
      </c>
      <c r="DG718">
        <v>0</v>
      </c>
      <c r="DH718">
        <v>1</v>
      </c>
      <c r="DI718">
        <v>6</v>
      </c>
      <c r="DJ718">
        <v>0</v>
      </c>
      <c r="DK718">
        <v>5</v>
      </c>
      <c r="DL718">
        <v>0</v>
      </c>
      <c r="DM718">
        <v>0</v>
      </c>
      <c r="DN718">
        <v>0</v>
      </c>
      <c r="DO718">
        <v>0</v>
      </c>
      <c r="DP718">
        <v>2</v>
      </c>
      <c r="DQ718">
        <v>1</v>
      </c>
      <c r="DR718">
        <v>1</v>
      </c>
      <c r="DS718">
        <v>0</v>
      </c>
      <c r="DT718">
        <v>3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2</v>
      </c>
      <c r="EF718">
        <v>0</v>
      </c>
      <c r="EG718">
        <v>53</v>
      </c>
      <c r="EH718">
        <v>10</v>
      </c>
      <c r="EI718">
        <v>1</v>
      </c>
      <c r="EJ718">
        <v>1</v>
      </c>
      <c r="EK718">
        <v>5</v>
      </c>
      <c r="EL718">
        <v>0</v>
      </c>
      <c r="EM718">
        <v>0</v>
      </c>
      <c r="EN718">
        <v>1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1</v>
      </c>
      <c r="FH718">
        <v>0</v>
      </c>
      <c r="FI718">
        <v>0</v>
      </c>
      <c r="FJ718">
        <v>1</v>
      </c>
      <c r="FK718">
        <v>10</v>
      </c>
      <c r="FL718">
        <v>87</v>
      </c>
      <c r="FM718">
        <v>58</v>
      </c>
      <c r="FN718">
        <v>11</v>
      </c>
      <c r="FO718">
        <v>2</v>
      </c>
      <c r="FP718">
        <v>2</v>
      </c>
      <c r="FQ718">
        <v>1</v>
      </c>
      <c r="FR718">
        <v>1</v>
      </c>
      <c r="FS718">
        <v>0</v>
      </c>
      <c r="FT718">
        <v>2</v>
      </c>
      <c r="FU718">
        <v>2</v>
      </c>
      <c r="FV718">
        <v>0</v>
      </c>
      <c r="FW718" t="s">
        <v>0</v>
      </c>
      <c r="FX718">
        <v>1</v>
      </c>
      <c r="FY718">
        <v>1</v>
      </c>
      <c r="FZ718">
        <v>0</v>
      </c>
      <c r="GA718">
        <v>0</v>
      </c>
      <c r="GB718">
        <v>0</v>
      </c>
      <c r="GC718">
        <v>0</v>
      </c>
      <c r="GD718">
        <v>2</v>
      </c>
      <c r="GE718">
        <v>0</v>
      </c>
      <c r="GF718">
        <v>0</v>
      </c>
      <c r="GG718">
        <v>2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2</v>
      </c>
      <c r="GN718">
        <v>87</v>
      </c>
      <c r="GO718">
        <v>51</v>
      </c>
      <c r="GP718">
        <v>17</v>
      </c>
      <c r="GQ718">
        <v>5</v>
      </c>
      <c r="GR718">
        <v>4</v>
      </c>
      <c r="GS718">
        <v>1</v>
      </c>
      <c r="GT718">
        <v>0</v>
      </c>
      <c r="GU718">
        <v>1</v>
      </c>
      <c r="GV718">
        <v>10</v>
      </c>
      <c r="GW718">
        <v>1</v>
      </c>
      <c r="GX718">
        <v>0</v>
      </c>
      <c r="GY718">
        <v>0</v>
      </c>
      <c r="GZ718">
        <v>0</v>
      </c>
      <c r="HA718">
        <v>1</v>
      </c>
      <c r="HB718">
        <v>6</v>
      </c>
      <c r="HC718">
        <v>0</v>
      </c>
      <c r="HD718">
        <v>0</v>
      </c>
      <c r="HE718">
        <v>0</v>
      </c>
      <c r="HF718">
        <v>1</v>
      </c>
      <c r="HG718">
        <v>1</v>
      </c>
      <c r="HH718">
        <v>0</v>
      </c>
      <c r="HI718">
        <v>0</v>
      </c>
      <c r="HJ718">
        <v>3</v>
      </c>
      <c r="HK718">
        <v>51</v>
      </c>
      <c r="HL718">
        <v>60</v>
      </c>
      <c r="HM718">
        <v>20</v>
      </c>
      <c r="HN718">
        <v>9</v>
      </c>
      <c r="HO718">
        <v>12</v>
      </c>
      <c r="HP718">
        <v>4</v>
      </c>
      <c r="HQ718">
        <v>0</v>
      </c>
      <c r="HR718">
        <v>1</v>
      </c>
      <c r="HS718">
        <v>1</v>
      </c>
      <c r="HT718">
        <v>2</v>
      </c>
      <c r="HU718">
        <v>1</v>
      </c>
      <c r="HV718">
        <v>0</v>
      </c>
      <c r="HW718">
        <v>2</v>
      </c>
      <c r="HX718">
        <v>0</v>
      </c>
      <c r="HY718">
        <v>1</v>
      </c>
      <c r="HZ718">
        <v>1</v>
      </c>
      <c r="IA718">
        <v>1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1</v>
      </c>
      <c r="IH718">
        <v>1</v>
      </c>
      <c r="II718">
        <v>1</v>
      </c>
      <c r="IJ718">
        <v>2</v>
      </c>
      <c r="IK718">
        <v>60</v>
      </c>
      <c r="IL718">
        <v>4</v>
      </c>
      <c r="IM718">
        <v>2</v>
      </c>
      <c r="IN718">
        <v>0</v>
      </c>
      <c r="IO718">
        <v>1</v>
      </c>
      <c r="IP718">
        <v>1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4</v>
      </c>
      <c r="JJ718">
        <v>1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1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1</v>
      </c>
    </row>
    <row r="719" spans="1:299">
      <c r="A719" t="s">
        <v>213</v>
      </c>
      <c r="B719" t="s">
        <v>2</v>
      </c>
      <c r="C719" t="str">
        <f>"126101"</f>
        <v>126101</v>
      </c>
      <c r="D719" t="s">
        <v>212</v>
      </c>
      <c r="E719">
        <v>374</v>
      </c>
      <c r="F719">
        <v>1945</v>
      </c>
      <c r="G719">
        <v>1490</v>
      </c>
      <c r="H719">
        <v>387</v>
      </c>
      <c r="I719">
        <v>1103</v>
      </c>
      <c r="J719">
        <v>0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1103</v>
      </c>
      <c r="T719">
        <v>0</v>
      </c>
      <c r="U719">
        <v>0</v>
      </c>
      <c r="V719">
        <v>1103</v>
      </c>
      <c r="W719">
        <v>30</v>
      </c>
      <c r="X719">
        <v>23</v>
      </c>
      <c r="Y719">
        <v>7</v>
      </c>
      <c r="Z719">
        <v>0</v>
      </c>
      <c r="AA719">
        <v>1073</v>
      </c>
      <c r="AB719">
        <v>482</v>
      </c>
      <c r="AC719">
        <v>186</v>
      </c>
      <c r="AD719">
        <v>29</v>
      </c>
      <c r="AE719">
        <v>15</v>
      </c>
      <c r="AF719">
        <v>30</v>
      </c>
      <c r="AG719">
        <v>4</v>
      </c>
      <c r="AH719">
        <v>1</v>
      </c>
      <c r="AI719">
        <v>4</v>
      </c>
      <c r="AJ719">
        <v>1</v>
      </c>
      <c r="AK719">
        <v>18</v>
      </c>
      <c r="AL719">
        <v>9</v>
      </c>
      <c r="AM719">
        <v>0</v>
      </c>
      <c r="AN719">
        <v>0</v>
      </c>
      <c r="AO719">
        <v>68</v>
      </c>
      <c r="AP719">
        <v>0</v>
      </c>
      <c r="AQ719">
        <v>3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1</v>
      </c>
      <c r="BC719">
        <v>2</v>
      </c>
      <c r="BD719">
        <v>105</v>
      </c>
      <c r="BE719">
        <v>482</v>
      </c>
      <c r="BF719">
        <v>234</v>
      </c>
      <c r="BG719">
        <v>66</v>
      </c>
      <c r="BH719">
        <v>81</v>
      </c>
      <c r="BI719">
        <v>10</v>
      </c>
      <c r="BJ719">
        <v>8</v>
      </c>
      <c r="BK719">
        <v>14</v>
      </c>
      <c r="BL719">
        <v>13</v>
      </c>
      <c r="BM719">
        <v>4</v>
      </c>
      <c r="BN719">
        <v>0</v>
      </c>
      <c r="BO719">
        <v>2</v>
      </c>
      <c r="BP719">
        <v>3</v>
      </c>
      <c r="BQ719">
        <v>2</v>
      </c>
      <c r="BR719">
        <v>4</v>
      </c>
      <c r="BS719">
        <v>0</v>
      </c>
      <c r="BT719">
        <v>0</v>
      </c>
      <c r="BU719">
        <v>2</v>
      </c>
      <c r="BV719">
        <v>2</v>
      </c>
      <c r="BW719">
        <v>0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3</v>
      </c>
      <c r="CD719">
        <v>0</v>
      </c>
      <c r="CE719">
        <v>1</v>
      </c>
      <c r="CF719">
        <v>0</v>
      </c>
      <c r="CG719">
        <v>1</v>
      </c>
      <c r="CH719">
        <v>17</v>
      </c>
      <c r="CI719">
        <v>234</v>
      </c>
      <c r="CJ719">
        <v>34</v>
      </c>
      <c r="CK719">
        <v>19</v>
      </c>
      <c r="CL719">
        <v>3</v>
      </c>
      <c r="CM719">
        <v>3</v>
      </c>
      <c r="CN719">
        <v>1</v>
      </c>
      <c r="CO719">
        <v>0</v>
      </c>
      <c r="CP719">
        <v>2</v>
      </c>
      <c r="CQ719">
        <v>1</v>
      </c>
      <c r="CR719">
        <v>0</v>
      </c>
      <c r="CS719">
        <v>1</v>
      </c>
      <c r="CT719">
        <v>0</v>
      </c>
      <c r="CU719">
        <v>1</v>
      </c>
      <c r="CV719">
        <v>0</v>
      </c>
      <c r="CW719">
        <v>0</v>
      </c>
      <c r="CX719">
        <v>2</v>
      </c>
      <c r="CY719">
        <v>1</v>
      </c>
      <c r="CZ719">
        <v>0</v>
      </c>
      <c r="DA719">
        <v>0</v>
      </c>
      <c r="DB719">
        <v>0</v>
      </c>
      <c r="DC719">
        <v>34</v>
      </c>
      <c r="DD719">
        <v>61</v>
      </c>
      <c r="DE719">
        <v>36</v>
      </c>
      <c r="DF719">
        <v>2</v>
      </c>
      <c r="DG719">
        <v>3</v>
      </c>
      <c r="DH719">
        <v>4</v>
      </c>
      <c r="DI719">
        <v>1</v>
      </c>
      <c r="DJ719">
        <v>1</v>
      </c>
      <c r="DK719">
        <v>1</v>
      </c>
      <c r="DL719">
        <v>0</v>
      </c>
      <c r="DM719">
        <v>0</v>
      </c>
      <c r="DN719">
        <v>2</v>
      </c>
      <c r="DO719">
        <v>0</v>
      </c>
      <c r="DP719">
        <v>0</v>
      </c>
      <c r="DQ719">
        <v>0</v>
      </c>
      <c r="DR719">
        <v>0</v>
      </c>
      <c r="DS719">
        <v>5</v>
      </c>
      <c r="DT719">
        <v>0</v>
      </c>
      <c r="DU719">
        <v>1</v>
      </c>
      <c r="DV719">
        <v>1</v>
      </c>
      <c r="DW719">
        <v>1</v>
      </c>
      <c r="DX719">
        <v>0</v>
      </c>
      <c r="DY719">
        <v>0</v>
      </c>
      <c r="DZ719">
        <v>0</v>
      </c>
      <c r="EA719">
        <v>1</v>
      </c>
      <c r="EB719">
        <v>0</v>
      </c>
      <c r="EC719">
        <v>0</v>
      </c>
      <c r="ED719">
        <v>0</v>
      </c>
      <c r="EE719">
        <v>0</v>
      </c>
      <c r="EF719">
        <v>2</v>
      </c>
      <c r="EG719">
        <v>61</v>
      </c>
      <c r="EH719">
        <v>8</v>
      </c>
      <c r="EI719">
        <v>2</v>
      </c>
      <c r="EJ719">
        <v>1</v>
      </c>
      <c r="EK719">
        <v>1</v>
      </c>
      <c r="EL719">
        <v>0</v>
      </c>
      <c r="EM719">
        <v>1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1</v>
      </c>
      <c r="EW719">
        <v>0</v>
      </c>
      <c r="EX719">
        <v>0</v>
      </c>
      <c r="EY719">
        <v>1</v>
      </c>
      <c r="EZ719">
        <v>0</v>
      </c>
      <c r="FA719">
        <v>0</v>
      </c>
      <c r="FB719">
        <v>0</v>
      </c>
      <c r="FC719">
        <v>0</v>
      </c>
      <c r="FD719">
        <v>1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8</v>
      </c>
      <c r="FL719">
        <v>73</v>
      </c>
      <c r="FM719">
        <v>44</v>
      </c>
      <c r="FN719">
        <v>9</v>
      </c>
      <c r="FO719">
        <v>2</v>
      </c>
      <c r="FP719">
        <v>0</v>
      </c>
      <c r="FQ719">
        <v>3</v>
      </c>
      <c r="FR719">
        <v>1</v>
      </c>
      <c r="FS719">
        <v>1</v>
      </c>
      <c r="FT719">
        <v>0</v>
      </c>
      <c r="FU719">
        <v>6</v>
      </c>
      <c r="FV719">
        <v>0</v>
      </c>
      <c r="FW719" t="s">
        <v>0</v>
      </c>
      <c r="FX719">
        <v>1</v>
      </c>
      <c r="FY719">
        <v>0</v>
      </c>
      <c r="FZ719">
        <v>1</v>
      </c>
      <c r="GA719">
        <v>1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4</v>
      </c>
      <c r="GN719">
        <v>73</v>
      </c>
      <c r="GO719">
        <v>96</v>
      </c>
      <c r="GP719">
        <v>40</v>
      </c>
      <c r="GQ719">
        <v>8</v>
      </c>
      <c r="GR719">
        <v>7</v>
      </c>
      <c r="GS719">
        <v>6</v>
      </c>
      <c r="GT719">
        <v>4</v>
      </c>
      <c r="GU719">
        <v>1</v>
      </c>
      <c r="GV719">
        <v>4</v>
      </c>
      <c r="GW719">
        <v>1</v>
      </c>
      <c r="GX719">
        <v>2</v>
      </c>
      <c r="GY719">
        <v>2</v>
      </c>
      <c r="GZ719">
        <v>0</v>
      </c>
      <c r="HA719">
        <v>2</v>
      </c>
      <c r="HB719">
        <v>5</v>
      </c>
      <c r="HC719">
        <v>0</v>
      </c>
      <c r="HD719">
        <v>0</v>
      </c>
      <c r="HE719">
        <v>0</v>
      </c>
      <c r="HF719">
        <v>1</v>
      </c>
      <c r="HG719">
        <v>1</v>
      </c>
      <c r="HH719">
        <v>1</v>
      </c>
      <c r="HI719">
        <v>5</v>
      </c>
      <c r="HJ719">
        <v>6</v>
      </c>
      <c r="HK719">
        <v>96</v>
      </c>
      <c r="HL719">
        <v>76</v>
      </c>
      <c r="HM719">
        <v>30</v>
      </c>
      <c r="HN719">
        <v>14</v>
      </c>
      <c r="HO719">
        <v>5</v>
      </c>
      <c r="HP719">
        <v>1</v>
      </c>
      <c r="HQ719">
        <v>0</v>
      </c>
      <c r="HR719">
        <v>1</v>
      </c>
      <c r="HS719">
        <v>0</v>
      </c>
      <c r="HT719">
        <v>0</v>
      </c>
      <c r="HU719">
        <v>0</v>
      </c>
      <c r="HV719">
        <v>3</v>
      </c>
      <c r="HW719">
        <v>0</v>
      </c>
      <c r="HX719">
        <v>1</v>
      </c>
      <c r="HY719">
        <v>1</v>
      </c>
      <c r="HZ719">
        <v>0</v>
      </c>
      <c r="IA719">
        <v>3</v>
      </c>
      <c r="IB719">
        <v>2</v>
      </c>
      <c r="IC719">
        <v>0</v>
      </c>
      <c r="ID719">
        <v>2</v>
      </c>
      <c r="IE719">
        <v>3</v>
      </c>
      <c r="IF719">
        <v>4</v>
      </c>
      <c r="IG719">
        <v>3</v>
      </c>
      <c r="IH719">
        <v>0</v>
      </c>
      <c r="II719">
        <v>0</v>
      </c>
      <c r="IJ719">
        <v>3</v>
      </c>
      <c r="IK719">
        <v>76</v>
      </c>
      <c r="IL719">
        <v>3</v>
      </c>
      <c r="IM719">
        <v>2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1</v>
      </c>
      <c r="JG719">
        <v>0</v>
      </c>
      <c r="JH719">
        <v>0</v>
      </c>
      <c r="JI719">
        <v>3</v>
      </c>
      <c r="JJ719">
        <v>6</v>
      </c>
      <c r="JK719">
        <v>3</v>
      </c>
      <c r="JL719">
        <v>1</v>
      </c>
      <c r="JM719">
        <v>0</v>
      </c>
      <c r="JN719">
        <v>0</v>
      </c>
      <c r="JO719">
        <v>0</v>
      </c>
      <c r="JP719">
        <v>2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6</v>
      </c>
    </row>
    <row r="720" spans="1:299">
      <c r="A720" t="s">
        <v>211</v>
      </c>
      <c r="B720" t="s">
        <v>2</v>
      </c>
      <c r="C720" t="str">
        <f>"126101"</f>
        <v>126101</v>
      </c>
      <c r="D720" t="s">
        <v>208</v>
      </c>
      <c r="E720">
        <v>375</v>
      </c>
      <c r="F720">
        <v>1939</v>
      </c>
      <c r="G720">
        <v>1470</v>
      </c>
      <c r="H720">
        <v>261</v>
      </c>
      <c r="I720">
        <v>1209</v>
      </c>
      <c r="J720">
        <v>0</v>
      </c>
      <c r="K720">
        <v>13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1208</v>
      </c>
      <c r="T720">
        <v>0</v>
      </c>
      <c r="U720">
        <v>0</v>
      </c>
      <c r="V720">
        <v>1208</v>
      </c>
      <c r="W720">
        <v>15</v>
      </c>
      <c r="X720">
        <v>9</v>
      </c>
      <c r="Y720">
        <v>6</v>
      </c>
      <c r="Z720">
        <v>0</v>
      </c>
      <c r="AA720">
        <v>1193</v>
      </c>
      <c r="AB720">
        <v>462</v>
      </c>
      <c r="AC720">
        <v>160</v>
      </c>
      <c r="AD720">
        <v>32</v>
      </c>
      <c r="AE720">
        <v>15</v>
      </c>
      <c r="AF720">
        <v>23</v>
      </c>
      <c r="AG720">
        <v>3</v>
      </c>
      <c r="AH720">
        <v>5</v>
      </c>
      <c r="AI720">
        <v>7</v>
      </c>
      <c r="AJ720">
        <v>0</v>
      </c>
      <c r="AK720">
        <v>9</v>
      </c>
      <c r="AL720">
        <v>2</v>
      </c>
      <c r="AM720">
        <v>0</v>
      </c>
      <c r="AN720">
        <v>1</v>
      </c>
      <c r="AO720">
        <v>68</v>
      </c>
      <c r="AP720">
        <v>2</v>
      </c>
      <c r="AQ720">
        <v>3</v>
      </c>
      <c r="AR720">
        <v>3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3</v>
      </c>
      <c r="BB720">
        <v>2</v>
      </c>
      <c r="BC720">
        <v>0</v>
      </c>
      <c r="BD720">
        <v>122</v>
      </c>
      <c r="BE720">
        <v>462</v>
      </c>
      <c r="BF720">
        <v>271</v>
      </c>
      <c r="BG720">
        <v>74</v>
      </c>
      <c r="BH720">
        <v>97</v>
      </c>
      <c r="BI720">
        <v>6</v>
      </c>
      <c r="BJ720">
        <v>9</v>
      </c>
      <c r="BK720">
        <v>16</v>
      </c>
      <c r="BL720">
        <v>15</v>
      </c>
      <c r="BM720">
        <v>6</v>
      </c>
      <c r="BN720">
        <v>0</v>
      </c>
      <c r="BO720">
        <v>7</v>
      </c>
      <c r="BP720">
        <v>5</v>
      </c>
      <c r="BQ720">
        <v>0</v>
      </c>
      <c r="BR720">
        <v>4</v>
      </c>
      <c r="BS720">
        <v>1</v>
      </c>
      <c r="BT720">
        <v>0</v>
      </c>
      <c r="BU720">
        <v>4</v>
      </c>
      <c r="BV720">
        <v>0</v>
      </c>
      <c r="BW720">
        <v>0</v>
      </c>
      <c r="BX720">
        <v>1</v>
      </c>
      <c r="BY720">
        <v>1</v>
      </c>
      <c r="BZ720">
        <v>1</v>
      </c>
      <c r="CA720">
        <v>2</v>
      </c>
      <c r="CB720">
        <v>3</v>
      </c>
      <c r="CC720">
        <v>2</v>
      </c>
      <c r="CD720">
        <v>0</v>
      </c>
      <c r="CE720">
        <v>0</v>
      </c>
      <c r="CF720">
        <v>1</v>
      </c>
      <c r="CG720">
        <v>0</v>
      </c>
      <c r="CH720">
        <v>16</v>
      </c>
      <c r="CI720">
        <v>271</v>
      </c>
      <c r="CJ720">
        <v>39</v>
      </c>
      <c r="CK720">
        <v>15</v>
      </c>
      <c r="CL720">
        <v>6</v>
      </c>
      <c r="CM720">
        <v>3</v>
      </c>
      <c r="CN720">
        <v>1</v>
      </c>
      <c r="CO720">
        <v>3</v>
      </c>
      <c r="CP720">
        <v>1</v>
      </c>
      <c r="CQ720">
        <v>0</v>
      </c>
      <c r="CR720">
        <v>2</v>
      </c>
      <c r="CS720">
        <v>0</v>
      </c>
      <c r="CT720">
        <v>1</v>
      </c>
      <c r="CU720">
        <v>0</v>
      </c>
      <c r="CV720">
        <v>3</v>
      </c>
      <c r="CW720">
        <v>0</v>
      </c>
      <c r="CX720">
        <v>1</v>
      </c>
      <c r="CY720">
        <v>0</v>
      </c>
      <c r="CZ720">
        <v>0</v>
      </c>
      <c r="DA720">
        <v>0</v>
      </c>
      <c r="DB720">
        <v>3</v>
      </c>
      <c r="DC720">
        <v>39</v>
      </c>
      <c r="DD720">
        <v>105</v>
      </c>
      <c r="DE720">
        <v>69</v>
      </c>
      <c r="DF720">
        <v>0</v>
      </c>
      <c r="DG720">
        <v>0</v>
      </c>
      <c r="DH720">
        <v>3</v>
      </c>
      <c r="DI720">
        <v>7</v>
      </c>
      <c r="DJ720">
        <v>2</v>
      </c>
      <c r="DK720">
        <v>3</v>
      </c>
      <c r="DL720">
        <v>2</v>
      </c>
      <c r="DM720">
        <v>1</v>
      </c>
      <c r="DN720">
        <v>2</v>
      </c>
      <c r="DO720">
        <v>0</v>
      </c>
      <c r="DP720">
        <v>0</v>
      </c>
      <c r="DQ720">
        <v>1</v>
      </c>
      <c r="DR720">
        <v>0</v>
      </c>
      <c r="DS720">
        <v>10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1</v>
      </c>
      <c r="DZ720">
        <v>0</v>
      </c>
      <c r="EA720">
        <v>1</v>
      </c>
      <c r="EB720">
        <v>0</v>
      </c>
      <c r="EC720">
        <v>0</v>
      </c>
      <c r="ED720">
        <v>0</v>
      </c>
      <c r="EE720">
        <v>1</v>
      </c>
      <c r="EF720">
        <v>2</v>
      </c>
      <c r="EG720">
        <v>105</v>
      </c>
      <c r="EH720">
        <v>15</v>
      </c>
      <c r="EI720">
        <v>3</v>
      </c>
      <c r="EJ720">
        <v>2</v>
      </c>
      <c r="EK720">
        <v>9</v>
      </c>
      <c r="EL720">
        <v>0</v>
      </c>
      <c r="EM720">
        <v>0</v>
      </c>
      <c r="EN720">
        <v>1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15</v>
      </c>
      <c r="FL720">
        <v>88</v>
      </c>
      <c r="FM720">
        <v>62</v>
      </c>
      <c r="FN720">
        <v>8</v>
      </c>
      <c r="FO720">
        <v>1</v>
      </c>
      <c r="FP720">
        <v>0</v>
      </c>
      <c r="FQ720">
        <v>2</v>
      </c>
      <c r="FR720">
        <v>1</v>
      </c>
      <c r="FS720">
        <v>0</v>
      </c>
      <c r="FT720">
        <v>1</v>
      </c>
      <c r="FU720">
        <v>4</v>
      </c>
      <c r="FV720">
        <v>0</v>
      </c>
      <c r="FW720" t="s">
        <v>0</v>
      </c>
      <c r="FX720">
        <v>2</v>
      </c>
      <c r="FY720">
        <v>2</v>
      </c>
      <c r="FZ720">
        <v>1</v>
      </c>
      <c r="GA720">
        <v>0</v>
      </c>
      <c r="GB720">
        <v>0</v>
      </c>
      <c r="GC720">
        <v>0</v>
      </c>
      <c r="GD720">
        <v>1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3</v>
      </c>
      <c r="GN720">
        <v>88</v>
      </c>
      <c r="GO720">
        <v>84</v>
      </c>
      <c r="GP720">
        <v>36</v>
      </c>
      <c r="GQ720">
        <v>9</v>
      </c>
      <c r="GR720">
        <v>7</v>
      </c>
      <c r="GS720">
        <v>6</v>
      </c>
      <c r="GT720">
        <v>3</v>
      </c>
      <c r="GU720">
        <v>0</v>
      </c>
      <c r="GV720">
        <v>3</v>
      </c>
      <c r="GW720">
        <v>0</v>
      </c>
      <c r="GX720">
        <v>2</v>
      </c>
      <c r="GY720">
        <v>5</v>
      </c>
      <c r="GZ720">
        <v>1</v>
      </c>
      <c r="HA720">
        <v>1</v>
      </c>
      <c r="HB720">
        <v>1</v>
      </c>
      <c r="HC720">
        <v>0</v>
      </c>
      <c r="HD720">
        <v>0</v>
      </c>
      <c r="HE720">
        <v>0</v>
      </c>
      <c r="HF720">
        <v>0</v>
      </c>
      <c r="HG720">
        <v>2</v>
      </c>
      <c r="HH720">
        <v>1</v>
      </c>
      <c r="HI720">
        <v>2</v>
      </c>
      <c r="HJ720">
        <v>5</v>
      </c>
      <c r="HK720">
        <v>84</v>
      </c>
      <c r="HL720">
        <v>125</v>
      </c>
      <c r="HM720">
        <v>64</v>
      </c>
      <c r="HN720">
        <v>17</v>
      </c>
      <c r="HO720">
        <v>13</v>
      </c>
      <c r="HP720">
        <v>3</v>
      </c>
      <c r="HQ720">
        <v>0</v>
      </c>
      <c r="HR720">
        <v>0</v>
      </c>
      <c r="HS720">
        <v>3</v>
      </c>
      <c r="HT720">
        <v>1</v>
      </c>
      <c r="HU720">
        <v>2</v>
      </c>
      <c r="HV720">
        <v>2</v>
      </c>
      <c r="HW720">
        <v>0</v>
      </c>
      <c r="HX720">
        <v>0</v>
      </c>
      <c r="HY720">
        <v>0</v>
      </c>
      <c r="HZ720">
        <v>4</v>
      </c>
      <c r="IA720">
        <v>0</v>
      </c>
      <c r="IB720">
        <v>0</v>
      </c>
      <c r="IC720">
        <v>0</v>
      </c>
      <c r="ID720">
        <v>1</v>
      </c>
      <c r="IE720">
        <v>1</v>
      </c>
      <c r="IF720">
        <v>3</v>
      </c>
      <c r="IG720">
        <v>6</v>
      </c>
      <c r="IH720">
        <v>0</v>
      </c>
      <c r="II720">
        <v>3</v>
      </c>
      <c r="IJ720">
        <v>2</v>
      </c>
      <c r="IK720">
        <v>125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4</v>
      </c>
      <c r="JK720">
        <v>1</v>
      </c>
      <c r="JL720">
        <v>0</v>
      </c>
      <c r="JM720">
        <v>0</v>
      </c>
      <c r="JN720">
        <v>0</v>
      </c>
      <c r="JO720">
        <v>0</v>
      </c>
      <c r="JP720">
        <v>3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4</v>
      </c>
    </row>
    <row r="721" spans="1:299">
      <c r="A721" t="s">
        <v>210</v>
      </c>
      <c r="B721" t="s">
        <v>2</v>
      </c>
      <c r="C721" t="str">
        <f>"126101"</f>
        <v>126101</v>
      </c>
      <c r="D721" t="s">
        <v>208</v>
      </c>
      <c r="E721">
        <v>376</v>
      </c>
      <c r="F721">
        <v>1171</v>
      </c>
      <c r="G721">
        <v>890</v>
      </c>
      <c r="H721">
        <v>163</v>
      </c>
      <c r="I721">
        <v>727</v>
      </c>
      <c r="J721">
        <v>0</v>
      </c>
      <c r="K721">
        <v>10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727</v>
      </c>
      <c r="T721">
        <v>0</v>
      </c>
      <c r="U721">
        <v>0</v>
      </c>
      <c r="V721">
        <v>727</v>
      </c>
      <c r="W721">
        <v>9</v>
      </c>
      <c r="X721">
        <v>7</v>
      </c>
      <c r="Y721">
        <v>2</v>
      </c>
      <c r="Z721">
        <v>0</v>
      </c>
      <c r="AA721">
        <v>718</v>
      </c>
      <c r="AB721">
        <v>328</v>
      </c>
      <c r="AC721">
        <v>124</v>
      </c>
      <c r="AD721">
        <v>19</v>
      </c>
      <c r="AE721">
        <v>11</v>
      </c>
      <c r="AF721">
        <v>9</v>
      </c>
      <c r="AG721">
        <v>1</v>
      </c>
      <c r="AH721">
        <v>2</v>
      </c>
      <c r="AI721">
        <v>9</v>
      </c>
      <c r="AJ721">
        <v>0</v>
      </c>
      <c r="AK721">
        <v>9</v>
      </c>
      <c r="AL721">
        <v>5</v>
      </c>
      <c r="AM721">
        <v>1</v>
      </c>
      <c r="AN721">
        <v>1</v>
      </c>
      <c r="AO721">
        <v>69</v>
      </c>
      <c r="AP721">
        <v>1</v>
      </c>
      <c r="AQ721">
        <v>0</v>
      </c>
      <c r="AR721">
        <v>2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2</v>
      </c>
      <c r="AZ721">
        <v>1</v>
      </c>
      <c r="BA721">
        <v>3</v>
      </c>
      <c r="BB721">
        <v>0</v>
      </c>
      <c r="BC721">
        <v>0</v>
      </c>
      <c r="BD721">
        <v>59</v>
      </c>
      <c r="BE721">
        <v>328</v>
      </c>
      <c r="BF721">
        <v>159</v>
      </c>
      <c r="BG721">
        <v>54</v>
      </c>
      <c r="BH721">
        <v>53</v>
      </c>
      <c r="BI721">
        <v>3</v>
      </c>
      <c r="BJ721">
        <v>8</v>
      </c>
      <c r="BK721">
        <v>7</v>
      </c>
      <c r="BL721">
        <v>11</v>
      </c>
      <c r="BM721">
        <v>2</v>
      </c>
      <c r="BN721">
        <v>0</v>
      </c>
      <c r="BO721">
        <v>0</v>
      </c>
      <c r="BP721">
        <v>3</v>
      </c>
      <c r="BQ721">
        <v>4</v>
      </c>
      <c r="BR721">
        <v>0</v>
      </c>
      <c r="BS721">
        <v>1</v>
      </c>
      <c r="BT721">
        <v>1</v>
      </c>
      <c r="BU721">
        <v>1</v>
      </c>
      <c r="BV721">
        <v>0</v>
      </c>
      <c r="BW721">
        <v>0</v>
      </c>
      <c r="BX721">
        <v>0</v>
      </c>
      <c r="BY721">
        <v>0</v>
      </c>
      <c r="BZ721">
        <v>3</v>
      </c>
      <c r="CA721">
        <v>1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6</v>
      </c>
      <c r="CI721">
        <v>159</v>
      </c>
      <c r="CJ721">
        <v>37</v>
      </c>
      <c r="CK721">
        <v>15</v>
      </c>
      <c r="CL721">
        <v>11</v>
      </c>
      <c r="CM721">
        <v>0</v>
      </c>
      <c r="CN721">
        <v>0</v>
      </c>
      <c r="CO721">
        <v>1</v>
      </c>
      <c r="CP721">
        <v>0</v>
      </c>
      <c r="CQ721">
        <v>1</v>
      </c>
      <c r="CR721">
        <v>1</v>
      </c>
      <c r="CS721">
        <v>0</v>
      </c>
      <c r="CT721">
        <v>1</v>
      </c>
      <c r="CU721">
        <v>0</v>
      </c>
      <c r="CV721">
        <v>0</v>
      </c>
      <c r="CW721">
        <v>1</v>
      </c>
      <c r="CX721">
        <v>2</v>
      </c>
      <c r="CY721">
        <v>1</v>
      </c>
      <c r="CZ721">
        <v>1</v>
      </c>
      <c r="DA721">
        <v>0</v>
      </c>
      <c r="DB721">
        <v>2</v>
      </c>
      <c r="DC721">
        <v>37</v>
      </c>
      <c r="DD721">
        <v>30</v>
      </c>
      <c r="DE721">
        <v>20</v>
      </c>
      <c r="DF721">
        <v>0</v>
      </c>
      <c r="DG721">
        <v>0</v>
      </c>
      <c r="DH721">
        <v>0</v>
      </c>
      <c r="DI721">
        <v>2</v>
      </c>
      <c r="DJ721">
        <v>1</v>
      </c>
      <c r="DK721">
        <v>3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3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1</v>
      </c>
      <c r="EF721">
        <v>0</v>
      </c>
      <c r="EG721">
        <v>30</v>
      </c>
      <c r="EH721">
        <v>6</v>
      </c>
      <c r="EI721">
        <v>2</v>
      </c>
      <c r="EJ721">
        <v>0</v>
      </c>
      <c r="EK721">
        <v>3</v>
      </c>
      <c r="EL721">
        <v>0</v>
      </c>
      <c r="EM721">
        <v>0</v>
      </c>
      <c r="EN721">
        <v>1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6</v>
      </c>
      <c r="FL721">
        <v>39</v>
      </c>
      <c r="FM721">
        <v>33</v>
      </c>
      <c r="FN721">
        <v>0</v>
      </c>
      <c r="FO721">
        <v>0</v>
      </c>
      <c r="FP721">
        <v>0</v>
      </c>
      <c r="FQ721">
        <v>1</v>
      </c>
      <c r="FR721">
        <v>0</v>
      </c>
      <c r="FS721">
        <v>0</v>
      </c>
      <c r="FT721">
        <v>0</v>
      </c>
      <c r="FU721">
        <v>2</v>
      </c>
      <c r="FV721">
        <v>0</v>
      </c>
      <c r="FW721" t="s">
        <v>0</v>
      </c>
      <c r="FX721">
        <v>1</v>
      </c>
      <c r="FY721">
        <v>0</v>
      </c>
      <c r="FZ721">
        <v>0</v>
      </c>
      <c r="GA721">
        <v>1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1</v>
      </c>
      <c r="GN721">
        <v>39</v>
      </c>
      <c r="GO721">
        <v>38</v>
      </c>
      <c r="GP721">
        <v>18</v>
      </c>
      <c r="GQ721">
        <v>2</v>
      </c>
      <c r="GR721">
        <v>2</v>
      </c>
      <c r="GS721">
        <v>4</v>
      </c>
      <c r="GT721">
        <v>4</v>
      </c>
      <c r="GU721">
        <v>1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1</v>
      </c>
      <c r="HB721">
        <v>0</v>
      </c>
      <c r="HC721">
        <v>0</v>
      </c>
      <c r="HD721">
        <v>1</v>
      </c>
      <c r="HE721">
        <v>0</v>
      </c>
      <c r="HF721">
        <v>1</v>
      </c>
      <c r="HG721">
        <v>2</v>
      </c>
      <c r="HH721">
        <v>0</v>
      </c>
      <c r="HI721">
        <v>0</v>
      </c>
      <c r="HJ721">
        <v>2</v>
      </c>
      <c r="HK721">
        <v>38</v>
      </c>
      <c r="HL721">
        <v>78</v>
      </c>
      <c r="HM721">
        <v>42</v>
      </c>
      <c r="HN721">
        <v>9</v>
      </c>
      <c r="HO721">
        <v>4</v>
      </c>
      <c r="HP721">
        <v>6</v>
      </c>
      <c r="HQ721">
        <v>2</v>
      </c>
      <c r="HR721">
        <v>0</v>
      </c>
      <c r="HS721">
        <v>0</v>
      </c>
      <c r="HT721">
        <v>1</v>
      </c>
      <c r="HU721">
        <v>0</v>
      </c>
      <c r="HV721">
        <v>0</v>
      </c>
      <c r="HW721">
        <v>0</v>
      </c>
      <c r="HX721">
        <v>0</v>
      </c>
      <c r="HY721">
        <v>3</v>
      </c>
      <c r="HZ721">
        <v>1</v>
      </c>
      <c r="IA721">
        <v>0</v>
      </c>
      <c r="IB721">
        <v>2</v>
      </c>
      <c r="IC721">
        <v>1</v>
      </c>
      <c r="ID721">
        <v>0</v>
      </c>
      <c r="IE721">
        <v>1</v>
      </c>
      <c r="IF721">
        <v>0</v>
      </c>
      <c r="IG721">
        <v>1</v>
      </c>
      <c r="IH721">
        <v>1</v>
      </c>
      <c r="II721">
        <v>1</v>
      </c>
      <c r="IJ721">
        <v>3</v>
      </c>
      <c r="IK721">
        <v>78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3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1</v>
      </c>
      <c r="KH721">
        <v>0</v>
      </c>
      <c r="KI721">
        <v>0</v>
      </c>
      <c r="KJ721">
        <v>0</v>
      </c>
      <c r="KK721">
        <v>0</v>
      </c>
      <c r="KL721">
        <v>2</v>
      </c>
      <c r="KM721">
        <v>3</v>
      </c>
    </row>
    <row r="722" spans="1:299">
      <c r="A722" t="s">
        <v>209</v>
      </c>
      <c r="B722" t="s">
        <v>2</v>
      </c>
      <c r="C722" t="str">
        <f>"126101"</f>
        <v>126101</v>
      </c>
      <c r="D722" t="s">
        <v>208</v>
      </c>
      <c r="E722">
        <v>377</v>
      </c>
      <c r="F722">
        <v>1027</v>
      </c>
      <c r="G722">
        <v>790</v>
      </c>
      <c r="H722">
        <v>163</v>
      </c>
      <c r="I722">
        <v>627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627</v>
      </c>
      <c r="T722">
        <v>0</v>
      </c>
      <c r="U722">
        <v>0</v>
      </c>
      <c r="V722">
        <v>627</v>
      </c>
      <c r="W722">
        <v>10</v>
      </c>
      <c r="X722">
        <v>2</v>
      </c>
      <c r="Y722">
        <v>8</v>
      </c>
      <c r="Z722">
        <v>0</v>
      </c>
      <c r="AA722">
        <v>617</v>
      </c>
      <c r="AB722">
        <v>279</v>
      </c>
      <c r="AC722">
        <v>88</v>
      </c>
      <c r="AD722">
        <v>12</v>
      </c>
      <c r="AE722">
        <v>10</v>
      </c>
      <c r="AF722">
        <v>25</v>
      </c>
      <c r="AG722">
        <v>0</v>
      </c>
      <c r="AH722">
        <v>1</v>
      </c>
      <c r="AI722">
        <v>3</v>
      </c>
      <c r="AJ722">
        <v>3</v>
      </c>
      <c r="AK722">
        <v>6</v>
      </c>
      <c r="AL722">
        <v>3</v>
      </c>
      <c r="AM722">
        <v>0</v>
      </c>
      <c r="AN722">
        <v>0</v>
      </c>
      <c r="AO722">
        <v>51</v>
      </c>
      <c r="AP722">
        <v>0</v>
      </c>
      <c r="AQ722">
        <v>2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2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71</v>
      </c>
      <c r="BE722">
        <v>279</v>
      </c>
      <c r="BF722">
        <v>152</v>
      </c>
      <c r="BG722">
        <v>46</v>
      </c>
      <c r="BH722">
        <v>52</v>
      </c>
      <c r="BI722">
        <v>8</v>
      </c>
      <c r="BJ722">
        <v>4</v>
      </c>
      <c r="BK722">
        <v>7</v>
      </c>
      <c r="BL722">
        <v>8</v>
      </c>
      <c r="BM722">
        <v>8</v>
      </c>
      <c r="BN722">
        <v>0</v>
      </c>
      <c r="BO722">
        <v>0</v>
      </c>
      <c r="BP722">
        <v>1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1</v>
      </c>
      <c r="BY722">
        <v>1</v>
      </c>
      <c r="BZ722">
        <v>0</v>
      </c>
      <c r="CA722">
        <v>2</v>
      </c>
      <c r="CB722">
        <v>3</v>
      </c>
      <c r="CC722">
        <v>1</v>
      </c>
      <c r="CD722">
        <v>0</v>
      </c>
      <c r="CE722">
        <v>0</v>
      </c>
      <c r="CF722">
        <v>0</v>
      </c>
      <c r="CG722">
        <v>0</v>
      </c>
      <c r="CH722">
        <v>8</v>
      </c>
      <c r="CI722">
        <v>152</v>
      </c>
      <c r="CJ722">
        <v>19</v>
      </c>
      <c r="CK722">
        <v>8</v>
      </c>
      <c r="CL722">
        <v>3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0</v>
      </c>
      <c r="CS722">
        <v>0</v>
      </c>
      <c r="CT722">
        <v>0</v>
      </c>
      <c r="CU722">
        <v>2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0</v>
      </c>
      <c r="DB722">
        <v>0</v>
      </c>
      <c r="DC722">
        <v>19</v>
      </c>
      <c r="DD722">
        <v>25</v>
      </c>
      <c r="DE722">
        <v>13</v>
      </c>
      <c r="DF722">
        <v>0</v>
      </c>
      <c r="DG722">
        <v>1</v>
      </c>
      <c r="DH722">
        <v>1</v>
      </c>
      <c r="DI722">
        <v>4</v>
      </c>
      <c r="DJ722">
        <v>1</v>
      </c>
      <c r="DK722">
        <v>1</v>
      </c>
      <c r="DL722">
        <v>0</v>
      </c>
      <c r="DM722">
        <v>0</v>
      </c>
      <c r="DN722">
        <v>1</v>
      </c>
      <c r="DO722">
        <v>0</v>
      </c>
      <c r="DP722">
        <v>0</v>
      </c>
      <c r="DQ722">
        <v>0</v>
      </c>
      <c r="DR722">
        <v>0</v>
      </c>
      <c r="DS722">
        <v>1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1</v>
      </c>
      <c r="EF722">
        <v>0</v>
      </c>
      <c r="EG722">
        <v>25</v>
      </c>
      <c r="EH722">
        <v>12</v>
      </c>
      <c r="EI722">
        <v>5</v>
      </c>
      <c r="EJ722">
        <v>0</v>
      </c>
      <c r="EK722">
        <v>3</v>
      </c>
      <c r="EL722">
        <v>0</v>
      </c>
      <c r="EM722">
        <v>0</v>
      </c>
      <c r="EN722">
        <v>1</v>
      </c>
      <c r="EO722">
        <v>0</v>
      </c>
      <c r="EP722">
        <v>0</v>
      </c>
      <c r="EQ722">
        <v>1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2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12</v>
      </c>
      <c r="FL722">
        <v>33</v>
      </c>
      <c r="FM722">
        <v>22</v>
      </c>
      <c r="FN722">
        <v>5</v>
      </c>
      <c r="FO722">
        <v>1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 t="s">
        <v>0</v>
      </c>
      <c r="FX722">
        <v>0</v>
      </c>
      <c r="FY722">
        <v>1</v>
      </c>
      <c r="FZ722">
        <v>1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1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2</v>
      </c>
      <c r="GN722">
        <v>33</v>
      </c>
      <c r="GO722">
        <v>42</v>
      </c>
      <c r="GP722">
        <v>21</v>
      </c>
      <c r="GQ722">
        <v>4</v>
      </c>
      <c r="GR722">
        <v>1</v>
      </c>
      <c r="GS722">
        <v>3</v>
      </c>
      <c r="GT722">
        <v>1</v>
      </c>
      <c r="GU722">
        <v>1</v>
      </c>
      <c r="GV722">
        <v>0</v>
      </c>
      <c r="GW722">
        <v>1</v>
      </c>
      <c r="GX722">
        <v>1</v>
      </c>
      <c r="GY722">
        <v>1</v>
      </c>
      <c r="GZ722">
        <v>1</v>
      </c>
      <c r="HA722">
        <v>0</v>
      </c>
      <c r="HB722">
        <v>3</v>
      </c>
      <c r="HC722">
        <v>0</v>
      </c>
      <c r="HD722">
        <v>0</v>
      </c>
      <c r="HE722">
        <v>0</v>
      </c>
      <c r="HF722">
        <v>0</v>
      </c>
      <c r="HG722">
        <v>1</v>
      </c>
      <c r="HH722">
        <v>1</v>
      </c>
      <c r="HI722">
        <v>0</v>
      </c>
      <c r="HJ722">
        <v>2</v>
      </c>
      <c r="HK722">
        <v>42</v>
      </c>
      <c r="HL722">
        <v>54</v>
      </c>
      <c r="HM722">
        <v>24</v>
      </c>
      <c r="HN722">
        <v>10</v>
      </c>
      <c r="HO722">
        <v>6</v>
      </c>
      <c r="HP722">
        <v>1</v>
      </c>
      <c r="HQ722">
        <v>1</v>
      </c>
      <c r="HR722">
        <v>1</v>
      </c>
      <c r="HS722">
        <v>0</v>
      </c>
      <c r="HT722">
        <v>0</v>
      </c>
      <c r="HU722">
        <v>0</v>
      </c>
      <c r="HV722">
        <v>1</v>
      </c>
      <c r="HW722">
        <v>1</v>
      </c>
      <c r="HX722">
        <v>1</v>
      </c>
      <c r="HY722">
        <v>1</v>
      </c>
      <c r="HZ722">
        <v>0</v>
      </c>
      <c r="IA722">
        <v>1</v>
      </c>
      <c r="IB722">
        <v>0</v>
      </c>
      <c r="IC722">
        <v>0</v>
      </c>
      <c r="ID722">
        <v>2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4</v>
      </c>
      <c r="IK722">
        <v>54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1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1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1</v>
      </c>
    </row>
    <row r="723" spans="1:299">
      <c r="A723" t="s">
        <v>207</v>
      </c>
      <c r="B723" t="s">
        <v>2</v>
      </c>
      <c r="C723" t="str">
        <f>"126101"</f>
        <v>126101</v>
      </c>
      <c r="D723" t="s">
        <v>205</v>
      </c>
      <c r="E723">
        <v>378</v>
      </c>
      <c r="F723">
        <v>1033</v>
      </c>
      <c r="G723">
        <v>800</v>
      </c>
      <c r="H723">
        <v>148</v>
      </c>
      <c r="I723">
        <v>652</v>
      </c>
      <c r="J723">
        <v>0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652</v>
      </c>
      <c r="T723">
        <v>0</v>
      </c>
      <c r="U723">
        <v>0</v>
      </c>
      <c r="V723">
        <v>652</v>
      </c>
      <c r="W723">
        <v>10</v>
      </c>
      <c r="X723">
        <v>7</v>
      </c>
      <c r="Y723">
        <v>3</v>
      </c>
      <c r="Z723">
        <v>0</v>
      </c>
      <c r="AA723">
        <v>642</v>
      </c>
      <c r="AB723">
        <v>249</v>
      </c>
      <c r="AC723">
        <v>100</v>
      </c>
      <c r="AD723">
        <v>34</v>
      </c>
      <c r="AE723">
        <v>5</v>
      </c>
      <c r="AF723">
        <v>30</v>
      </c>
      <c r="AG723">
        <v>0</v>
      </c>
      <c r="AH723">
        <v>3</v>
      </c>
      <c r="AI723">
        <v>2</v>
      </c>
      <c r="AJ723">
        <v>0</v>
      </c>
      <c r="AK723">
        <v>4</v>
      </c>
      <c r="AL723">
        <v>0</v>
      </c>
      <c r="AM723">
        <v>0</v>
      </c>
      <c r="AN723">
        <v>2</v>
      </c>
      <c r="AO723">
        <v>9</v>
      </c>
      <c r="AP723">
        <v>0</v>
      </c>
      <c r="AQ723">
        <v>0</v>
      </c>
      <c r="AR723">
        <v>3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1</v>
      </c>
      <c r="BA723">
        <v>1</v>
      </c>
      <c r="BB723">
        <v>3</v>
      </c>
      <c r="BC723">
        <v>1</v>
      </c>
      <c r="BD723">
        <v>49</v>
      </c>
      <c r="BE723">
        <v>249</v>
      </c>
      <c r="BF723">
        <v>180</v>
      </c>
      <c r="BG723">
        <v>49</v>
      </c>
      <c r="BH723">
        <v>90</v>
      </c>
      <c r="BI723">
        <v>8</v>
      </c>
      <c r="BJ723">
        <v>1</v>
      </c>
      <c r="BK723">
        <v>9</v>
      </c>
      <c r="BL723">
        <v>9</v>
      </c>
      <c r="BM723">
        <v>5</v>
      </c>
      <c r="BN723">
        <v>0</v>
      </c>
      <c r="BO723">
        <v>0</v>
      </c>
      <c r="BP723">
        <v>3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0</v>
      </c>
      <c r="CF723">
        <v>0</v>
      </c>
      <c r="CG723">
        <v>0</v>
      </c>
      <c r="CH723">
        <v>3</v>
      </c>
      <c r="CI723">
        <v>180</v>
      </c>
      <c r="CJ723">
        <v>31</v>
      </c>
      <c r="CK723">
        <v>14</v>
      </c>
      <c r="CL723">
        <v>8</v>
      </c>
      <c r="CM723">
        <v>3</v>
      </c>
      <c r="CN723">
        <v>0</v>
      </c>
      <c r="CO723">
        <v>1</v>
      </c>
      <c r="CP723">
        <v>0</v>
      </c>
      <c r="CQ723">
        <v>1</v>
      </c>
      <c r="CR723">
        <v>0</v>
      </c>
      <c r="CS723">
        <v>0</v>
      </c>
      <c r="CT723">
        <v>2</v>
      </c>
      <c r="CU723">
        <v>0</v>
      </c>
      <c r="CV723">
        <v>0</v>
      </c>
      <c r="CW723">
        <v>0</v>
      </c>
      <c r="CX723">
        <v>0</v>
      </c>
      <c r="CY723">
        <v>1</v>
      </c>
      <c r="CZ723">
        <v>0</v>
      </c>
      <c r="DA723">
        <v>0</v>
      </c>
      <c r="DB723">
        <v>1</v>
      </c>
      <c r="DC723">
        <v>31</v>
      </c>
      <c r="DD723">
        <v>37</v>
      </c>
      <c r="DE723">
        <v>25</v>
      </c>
      <c r="DF723">
        <v>0</v>
      </c>
      <c r="DG723">
        <v>1</v>
      </c>
      <c r="DH723">
        <v>1</v>
      </c>
      <c r="DI723">
        <v>1</v>
      </c>
      <c r="DJ723">
        <v>3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1</v>
      </c>
      <c r="DS723">
        <v>4</v>
      </c>
      <c r="DT723">
        <v>0</v>
      </c>
      <c r="DU723">
        <v>0</v>
      </c>
      <c r="DV723">
        <v>0</v>
      </c>
      <c r="DW723">
        <v>1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37</v>
      </c>
      <c r="EH723">
        <v>9</v>
      </c>
      <c r="EI723">
        <v>3</v>
      </c>
      <c r="EJ723">
        <v>0</v>
      </c>
      <c r="EK723">
        <v>2</v>
      </c>
      <c r="EL723">
        <v>0</v>
      </c>
      <c r="EM723">
        <v>1</v>
      </c>
      <c r="EN723">
        <v>0</v>
      </c>
      <c r="EO723">
        <v>0</v>
      </c>
      <c r="EP723">
        <v>1</v>
      </c>
      <c r="EQ723">
        <v>0</v>
      </c>
      <c r="ER723">
        <v>1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1</v>
      </c>
      <c r="FK723">
        <v>9</v>
      </c>
      <c r="FL723">
        <v>46</v>
      </c>
      <c r="FM723">
        <v>28</v>
      </c>
      <c r="FN723">
        <v>3</v>
      </c>
      <c r="FO723">
        <v>1</v>
      </c>
      <c r="FP723">
        <v>1</v>
      </c>
      <c r="FQ723">
        <v>0</v>
      </c>
      <c r="FR723">
        <v>1</v>
      </c>
      <c r="FS723">
        <v>0</v>
      </c>
      <c r="FT723">
        <v>0</v>
      </c>
      <c r="FU723">
        <v>5</v>
      </c>
      <c r="FV723">
        <v>1</v>
      </c>
      <c r="FW723" t="s">
        <v>0</v>
      </c>
      <c r="FX723">
        <v>0</v>
      </c>
      <c r="FY723">
        <v>2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1</v>
      </c>
      <c r="GI723">
        <v>0</v>
      </c>
      <c r="GJ723">
        <v>0</v>
      </c>
      <c r="GK723">
        <v>0</v>
      </c>
      <c r="GL723">
        <v>0</v>
      </c>
      <c r="GM723">
        <v>3</v>
      </c>
      <c r="GN723">
        <v>46</v>
      </c>
      <c r="GO723">
        <v>36</v>
      </c>
      <c r="GP723">
        <v>11</v>
      </c>
      <c r="GQ723">
        <v>2</v>
      </c>
      <c r="GR723">
        <v>3</v>
      </c>
      <c r="GS723">
        <v>4</v>
      </c>
      <c r="GT723">
        <v>0</v>
      </c>
      <c r="GU723">
        <v>2</v>
      </c>
      <c r="GV723">
        <v>1</v>
      </c>
      <c r="GW723">
        <v>1</v>
      </c>
      <c r="GX723">
        <v>0</v>
      </c>
      <c r="GY723">
        <v>2</v>
      </c>
      <c r="GZ723">
        <v>0</v>
      </c>
      <c r="HA723">
        <v>0</v>
      </c>
      <c r="HB723">
        <v>2</v>
      </c>
      <c r="HC723">
        <v>1</v>
      </c>
      <c r="HD723">
        <v>0</v>
      </c>
      <c r="HE723">
        <v>0</v>
      </c>
      <c r="HF723">
        <v>0</v>
      </c>
      <c r="HG723">
        <v>1</v>
      </c>
      <c r="HH723">
        <v>0</v>
      </c>
      <c r="HI723">
        <v>0</v>
      </c>
      <c r="HJ723">
        <v>6</v>
      </c>
      <c r="HK723">
        <v>36</v>
      </c>
      <c r="HL723">
        <v>50</v>
      </c>
      <c r="HM723">
        <v>30</v>
      </c>
      <c r="HN723">
        <v>4</v>
      </c>
      <c r="HO723">
        <v>3</v>
      </c>
      <c r="HP723">
        <v>1</v>
      </c>
      <c r="HQ723">
        <v>0</v>
      </c>
      <c r="HR723">
        <v>3</v>
      </c>
      <c r="HS723">
        <v>0</v>
      </c>
      <c r="HT723">
        <v>1</v>
      </c>
      <c r="HU723">
        <v>1</v>
      </c>
      <c r="HV723">
        <v>0</v>
      </c>
      <c r="HW723">
        <v>0</v>
      </c>
      <c r="HX723">
        <v>0</v>
      </c>
      <c r="HY723">
        <v>0</v>
      </c>
      <c r="HZ723">
        <v>1</v>
      </c>
      <c r="IA723">
        <v>0</v>
      </c>
      <c r="IB723">
        <v>0</v>
      </c>
      <c r="IC723">
        <v>0</v>
      </c>
      <c r="ID723">
        <v>1</v>
      </c>
      <c r="IE723">
        <v>1</v>
      </c>
      <c r="IF723">
        <v>0</v>
      </c>
      <c r="IG723">
        <v>2</v>
      </c>
      <c r="IH723">
        <v>1</v>
      </c>
      <c r="II723">
        <v>0</v>
      </c>
      <c r="IJ723">
        <v>1</v>
      </c>
      <c r="IK723">
        <v>50</v>
      </c>
      <c r="IL723">
        <v>2</v>
      </c>
      <c r="IM723">
        <v>0</v>
      </c>
      <c r="IN723">
        <v>0</v>
      </c>
      <c r="IO723">
        <v>1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1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2</v>
      </c>
      <c r="JJ723">
        <v>2</v>
      </c>
      <c r="JK723">
        <v>1</v>
      </c>
      <c r="JL723">
        <v>0</v>
      </c>
      <c r="JM723">
        <v>0</v>
      </c>
      <c r="JN723">
        <v>0</v>
      </c>
      <c r="JO723">
        <v>0</v>
      </c>
      <c r="JP723">
        <v>1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2</v>
      </c>
    </row>
    <row r="724" spans="1:299">
      <c r="A724" t="s">
        <v>206</v>
      </c>
      <c r="B724" t="s">
        <v>2</v>
      </c>
      <c r="C724" t="str">
        <f>"126101"</f>
        <v>126101</v>
      </c>
      <c r="D724" t="s">
        <v>205</v>
      </c>
      <c r="E724">
        <v>379</v>
      </c>
      <c r="F724">
        <v>1144</v>
      </c>
      <c r="G724">
        <v>880</v>
      </c>
      <c r="H724">
        <v>173</v>
      </c>
      <c r="I724">
        <v>707</v>
      </c>
      <c r="J724">
        <v>0</v>
      </c>
      <c r="K724">
        <v>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707</v>
      </c>
      <c r="T724">
        <v>0</v>
      </c>
      <c r="U724">
        <v>0</v>
      </c>
      <c r="V724">
        <v>707</v>
      </c>
      <c r="W724">
        <v>11</v>
      </c>
      <c r="X724">
        <v>8</v>
      </c>
      <c r="Y724">
        <v>1</v>
      </c>
      <c r="Z724">
        <v>0</v>
      </c>
      <c r="AA724">
        <v>696</v>
      </c>
      <c r="AB724">
        <v>309</v>
      </c>
      <c r="AC724">
        <v>123</v>
      </c>
      <c r="AD724">
        <v>30</v>
      </c>
      <c r="AE724">
        <v>11</v>
      </c>
      <c r="AF724">
        <v>43</v>
      </c>
      <c r="AG724">
        <v>0</v>
      </c>
      <c r="AH724">
        <v>0</v>
      </c>
      <c r="AI724">
        <v>4</v>
      </c>
      <c r="AJ724">
        <v>0</v>
      </c>
      <c r="AK724">
        <v>5</v>
      </c>
      <c r="AL724">
        <v>2</v>
      </c>
      <c r="AM724">
        <v>0</v>
      </c>
      <c r="AN724">
        <v>2</v>
      </c>
      <c r="AO724">
        <v>4</v>
      </c>
      <c r="AP724">
        <v>1</v>
      </c>
      <c r="AQ724">
        <v>1</v>
      </c>
      <c r="AR724">
        <v>1</v>
      </c>
      <c r="AS724">
        <v>1</v>
      </c>
      <c r="AT724">
        <v>0</v>
      </c>
      <c r="AU724">
        <v>0</v>
      </c>
      <c r="AV724">
        <v>1</v>
      </c>
      <c r="AW724">
        <v>0</v>
      </c>
      <c r="AX724">
        <v>2</v>
      </c>
      <c r="AY724">
        <v>0</v>
      </c>
      <c r="AZ724">
        <v>1</v>
      </c>
      <c r="BA724">
        <v>0</v>
      </c>
      <c r="BB724">
        <v>0</v>
      </c>
      <c r="BC724">
        <v>1</v>
      </c>
      <c r="BD724">
        <v>76</v>
      </c>
      <c r="BE724">
        <v>309</v>
      </c>
      <c r="BF724">
        <v>204</v>
      </c>
      <c r="BG724">
        <v>64</v>
      </c>
      <c r="BH724">
        <v>101</v>
      </c>
      <c r="BI724">
        <v>8</v>
      </c>
      <c r="BJ724">
        <v>2</v>
      </c>
      <c r="BK724">
        <v>5</v>
      </c>
      <c r="BL724">
        <v>2</v>
      </c>
      <c r="BM724">
        <v>5</v>
      </c>
      <c r="BN724">
        <v>0</v>
      </c>
      <c r="BO724">
        <v>1</v>
      </c>
      <c r="BP724">
        <v>1</v>
      </c>
      <c r="BQ724">
        <v>1</v>
      </c>
      <c r="BR724">
        <v>1</v>
      </c>
      <c r="BS724">
        <v>0</v>
      </c>
      <c r="BT724">
        <v>2</v>
      </c>
      <c r="BU724">
        <v>0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4</v>
      </c>
      <c r="CD724">
        <v>1</v>
      </c>
      <c r="CE724">
        <v>2</v>
      </c>
      <c r="CF724">
        <v>0</v>
      </c>
      <c r="CG724">
        <v>1</v>
      </c>
      <c r="CH724">
        <v>2</v>
      </c>
      <c r="CI724">
        <v>204</v>
      </c>
      <c r="CJ724">
        <v>21</v>
      </c>
      <c r="CK724">
        <v>11</v>
      </c>
      <c r="CL724">
        <v>7</v>
      </c>
      <c r="CM724">
        <v>0</v>
      </c>
      <c r="CN724">
        <v>0</v>
      </c>
      <c r="CO724">
        <v>0</v>
      </c>
      <c r="CP724">
        <v>1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</v>
      </c>
      <c r="DC724">
        <v>21</v>
      </c>
      <c r="DD724">
        <v>31</v>
      </c>
      <c r="DE724">
        <v>13</v>
      </c>
      <c r="DF724">
        <v>2</v>
      </c>
      <c r="DG724">
        <v>0</v>
      </c>
      <c r="DH724">
        <v>3</v>
      </c>
      <c r="DI724">
        <v>6</v>
      </c>
      <c r="DJ724">
        <v>1</v>
      </c>
      <c r="DK724">
        <v>1</v>
      </c>
      <c r="DL724">
        <v>1</v>
      </c>
      <c r="DM724">
        <v>0</v>
      </c>
      <c r="DN724">
        <v>0</v>
      </c>
      <c r="DO724">
        <v>1</v>
      </c>
      <c r="DP724">
        <v>0</v>
      </c>
      <c r="DQ724">
        <v>0</v>
      </c>
      <c r="DR724">
        <v>0</v>
      </c>
      <c r="DS724">
        <v>2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1</v>
      </c>
      <c r="EG724">
        <v>31</v>
      </c>
      <c r="EH724">
        <v>5</v>
      </c>
      <c r="EI724">
        <v>2</v>
      </c>
      <c r="EJ724">
        <v>0</v>
      </c>
      <c r="EK724">
        <v>2</v>
      </c>
      <c r="EL724">
        <v>1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5</v>
      </c>
      <c r="FL724">
        <v>41</v>
      </c>
      <c r="FM724">
        <v>23</v>
      </c>
      <c r="FN724">
        <v>4</v>
      </c>
      <c r="FO724">
        <v>1</v>
      </c>
      <c r="FP724">
        <v>0</v>
      </c>
      <c r="FQ724">
        <v>2</v>
      </c>
      <c r="FR724">
        <v>0</v>
      </c>
      <c r="FS724">
        <v>1</v>
      </c>
      <c r="FT724">
        <v>0</v>
      </c>
      <c r="FU724">
        <v>5</v>
      </c>
      <c r="FV724">
        <v>0</v>
      </c>
      <c r="FW724" t="s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5</v>
      </c>
      <c r="GN724">
        <v>41</v>
      </c>
      <c r="GO724">
        <v>45</v>
      </c>
      <c r="GP724">
        <v>14</v>
      </c>
      <c r="GQ724">
        <v>6</v>
      </c>
      <c r="GR724">
        <v>1</v>
      </c>
      <c r="GS724">
        <v>3</v>
      </c>
      <c r="GT724">
        <v>1</v>
      </c>
      <c r="GU724">
        <v>6</v>
      </c>
      <c r="GV724">
        <v>2</v>
      </c>
      <c r="GW724">
        <v>1</v>
      </c>
      <c r="GX724">
        <v>0</v>
      </c>
      <c r="GY724">
        <v>1</v>
      </c>
      <c r="GZ724">
        <v>1</v>
      </c>
      <c r="HA724">
        <v>0</v>
      </c>
      <c r="HB724">
        <v>1</v>
      </c>
      <c r="HC724">
        <v>1</v>
      </c>
      <c r="HD724">
        <v>0</v>
      </c>
      <c r="HE724">
        <v>0</v>
      </c>
      <c r="HF724">
        <v>1</v>
      </c>
      <c r="HG724">
        <v>3</v>
      </c>
      <c r="HH724">
        <v>0</v>
      </c>
      <c r="HI724">
        <v>2</v>
      </c>
      <c r="HJ724">
        <v>1</v>
      </c>
      <c r="HK724">
        <v>45</v>
      </c>
      <c r="HL724">
        <v>38</v>
      </c>
      <c r="HM724">
        <v>14</v>
      </c>
      <c r="HN724">
        <v>8</v>
      </c>
      <c r="HO724">
        <v>4</v>
      </c>
      <c r="HP724">
        <v>1</v>
      </c>
      <c r="HQ724">
        <v>1</v>
      </c>
      <c r="HR724">
        <v>2</v>
      </c>
      <c r="HS724">
        <v>1</v>
      </c>
      <c r="HT724">
        <v>0</v>
      </c>
      <c r="HU724">
        <v>0</v>
      </c>
      <c r="HV724">
        <v>0</v>
      </c>
      <c r="HW724">
        <v>0</v>
      </c>
      <c r="HX724">
        <v>2</v>
      </c>
      <c r="HY724">
        <v>0</v>
      </c>
      <c r="HZ724">
        <v>0</v>
      </c>
      <c r="IA724">
        <v>0</v>
      </c>
      <c r="IB724">
        <v>1</v>
      </c>
      <c r="IC724">
        <v>0</v>
      </c>
      <c r="ID724">
        <v>0</v>
      </c>
      <c r="IE724">
        <v>0</v>
      </c>
      <c r="IF724">
        <v>1</v>
      </c>
      <c r="IG724">
        <v>1</v>
      </c>
      <c r="IH724">
        <v>0</v>
      </c>
      <c r="II724">
        <v>0</v>
      </c>
      <c r="IJ724">
        <v>2</v>
      </c>
      <c r="IK724">
        <v>38</v>
      </c>
      <c r="IL724">
        <v>1</v>
      </c>
      <c r="IM724">
        <v>1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1</v>
      </c>
      <c r="JJ724">
        <v>1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1</v>
      </c>
      <c r="KJ724">
        <v>0</v>
      </c>
      <c r="KK724">
        <v>0</v>
      </c>
      <c r="KL724">
        <v>0</v>
      </c>
      <c r="KM724">
        <v>1</v>
      </c>
    </row>
    <row r="725" spans="1:299">
      <c r="A725" t="s">
        <v>204</v>
      </c>
      <c r="B725" t="s">
        <v>2</v>
      </c>
      <c r="C725" t="str">
        <f>"126101"</f>
        <v>126101</v>
      </c>
      <c r="D725" t="s">
        <v>202</v>
      </c>
      <c r="E725">
        <v>380</v>
      </c>
      <c r="F725">
        <v>977</v>
      </c>
      <c r="G725">
        <v>760</v>
      </c>
      <c r="H725">
        <v>238</v>
      </c>
      <c r="I725">
        <v>522</v>
      </c>
      <c r="J725">
        <v>0</v>
      </c>
      <c r="K725">
        <v>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522</v>
      </c>
      <c r="T725">
        <v>0</v>
      </c>
      <c r="U725">
        <v>0</v>
      </c>
      <c r="V725">
        <v>522</v>
      </c>
      <c r="W725">
        <v>7</v>
      </c>
      <c r="X725">
        <v>2</v>
      </c>
      <c r="Y725">
        <v>4</v>
      </c>
      <c r="Z725">
        <v>0</v>
      </c>
      <c r="AA725">
        <v>515</v>
      </c>
      <c r="AB725">
        <v>254</v>
      </c>
      <c r="AC725">
        <v>105</v>
      </c>
      <c r="AD725">
        <v>24</v>
      </c>
      <c r="AE725">
        <v>3</v>
      </c>
      <c r="AF725">
        <v>33</v>
      </c>
      <c r="AG725">
        <v>0</v>
      </c>
      <c r="AH725">
        <v>1</v>
      </c>
      <c r="AI725">
        <v>3</v>
      </c>
      <c r="AJ725">
        <v>1</v>
      </c>
      <c r="AK725">
        <v>7</v>
      </c>
      <c r="AL725">
        <v>2</v>
      </c>
      <c r="AM725">
        <v>0</v>
      </c>
      <c r="AN725">
        <v>0</v>
      </c>
      <c r="AO725">
        <v>4</v>
      </c>
      <c r="AP725">
        <v>1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4</v>
      </c>
      <c r="AY725">
        <v>1</v>
      </c>
      <c r="AZ725">
        <v>4</v>
      </c>
      <c r="BA725">
        <v>1</v>
      </c>
      <c r="BB725">
        <v>1</v>
      </c>
      <c r="BC725">
        <v>0</v>
      </c>
      <c r="BD725">
        <v>57</v>
      </c>
      <c r="BE725">
        <v>254</v>
      </c>
      <c r="BF725">
        <v>106</v>
      </c>
      <c r="BG725">
        <v>17</v>
      </c>
      <c r="BH725">
        <v>62</v>
      </c>
      <c r="BI725">
        <v>3</v>
      </c>
      <c r="BJ725">
        <v>3</v>
      </c>
      <c r="BK725">
        <v>3</v>
      </c>
      <c r="BL725">
        <v>6</v>
      </c>
      <c r="BM725">
        <v>1</v>
      </c>
      <c r="BN725">
        <v>1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1</v>
      </c>
      <c r="BX725">
        <v>1</v>
      </c>
      <c r="BY725">
        <v>0</v>
      </c>
      <c r="BZ725">
        <v>0</v>
      </c>
      <c r="CA725">
        <v>1</v>
      </c>
      <c r="CB725">
        <v>0</v>
      </c>
      <c r="CC725">
        <v>1</v>
      </c>
      <c r="CD725">
        <v>0</v>
      </c>
      <c r="CE725">
        <v>0</v>
      </c>
      <c r="CF725">
        <v>0</v>
      </c>
      <c r="CG725">
        <v>1</v>
      </c>
      <c r="CH725">
        <v>3</v>
      </c>
      <c r="CI725">
        <v>106</v>
      </c>
      <c r="CJ725">
        <v>15</v>
      </c>
      <c r="CK725">
        <v>10</v>
      </c>
      <c r="CL725">
        <v>1</v>
      </c>
      <c r="CM725">
        <v>2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1</v>
      </c>
      <c r="CY725">
        <v>1</v>
      </c>
      <c r="CZ725">
        <v>0</v>
      </c>
      <c r="DA725">
        <v>0</v>
      </c>
      <c r="DB725">
        <v>0</v>
      </c>
      <c r="DC725">
        <v>15</v>
      </c>
      <c r="DD725">
        <v>29</v>
      </c>
      <c r="DE725">
        <v>14</v>
      </c>
      <c r="DF725">
        <v>0</v>
      </c>
      <c r="DG725">
        <v>0</v>
      </c>
      <c r="DH725">
        <v>3</v>
      </c>
      <c r="DI725">
        <v>3</v>
      </c>
      <c r="DJ725">
        <v>0</v>
      </c>
      <c r="DK725">
        <v>1</v>
      </c>
      <c r="DL725">
        <v>0</v>
      </c>
      <c r="DM725">
        <v>0</v>
      </c>
      <c r="DN725">
        <v>0</v>
      </c>
      <c r="DO725">
        <v>0</v>
      </c>
      <c r="DP725">
        <v>2</v>
      </c>
      <c r="DQ725">
        <v>0</v>
      </c>
      <c r="DR725">
        <v>0</v>
      </c>
      <c r="DS725">
        <v>3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1</v>
      </c>
      <c r="DZ725">
        <v>0</v>
      </c>
      <c r="EA725">
        <v>1</v>
      </c>
      <c r="EB725">
        <v>0</v>
      </c>
      <c r="EC725">
        <v>0</v>
      </c>
      <c r="ED725">
        <v>0</v>
      </c>
      <c r="EE725">
        <v>0</v>
      </c>
      <c r="EF725">
        <v>1</v>
      </c>
      <c r="EG725">
        <v>29</v>
      </c>
      <c r="EH725">
        <v>7</v>
      </c>
      <c r="EI725">
        <v>3</v>
      </c>
      <c r="EJ725">
        <v>1</v>
      </c>
      <c r="EK725">
        <v>2</v>
      </c>
      <c r="EL725">
        <v>0</v>
      </c>
      <c r="EM725">
        <v>0</v>
      </c>
      <c r="EN725">
        <v>1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7</v>
      </c>
      <c r="FL725">
        <v>29</v>
      </c>
      <c r="FM725">
        <v>19</v>
      </c>
      <c r="FN725">
        <v>3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1</v>
      </c>
      <c r="FV725">
        <v>0</v>
      </c>
      <c r="FW725" t="s">
        <v>0</v>
      </c>
      <c r="FX725">
        <v>0</v>
      </c>
      <c r="FY725">
        <v>1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3</v>
      </c>
      <c r="GN725">
        <v>27</v>
      </c>
      <c r="GO725">
        <v>43</v>
      </c>
      <c r="GP725">
        <v>18</v>
      </c>
      <c r="GQ725">
        <v>3</v>
      </c>
      <c r="GR725">
        <v>2</v>
      </c>
      <c r="GS725">
        <v>4</v>
      </c>
      <c r="GT725">
        <v>0</v>
      </c>
      <c r="GU725">
        <v>2</v>
      </c>
      <c r="GV725">
        <v>2</v>
      </c>
      <c r="GW725">
        <v>0</v>
      </c>
      <c r="GX725">
        <v>1</v>
      </c>
      <c r="GY725">
        <v>2</v>
      </c>
      <c r="GZ725">
        <v>0</v>
      </c>
      <c r="HA725">
        <v>0</v>
      </c>
      <c r="HB725">
        <v>1</v>
      </c>
      <c r="HC725">
        <v>0</v>
      </c>
      <c r="HD725">
        <v>0</v>
      </c>
      <c r="HE725">
        <v>0</v>
      </c>
      <c r="HF725">
        <v>0</v>
      </c>
      <c r="HG725">
        <v>2</v>
      </c>
      <c r="HH725">
        <v>0</v>
      </c>
      <c r="HI725">
        <v>2</v>
      </c>
      <c r="HJ725">
        <v>4</v>
      </c>
      <c r="HK725">
        <v>43</v>
      </c>
      <c r="HL725">
        <v>29</v>
      </c>
      <c r="HM725">
        <v>10</v>
      </c>
      <c r="HN725">
        <v>4</v>
      </c>
      <c r="HO725">
        <v>0</v>
      </c>
      <c r="HP725">
        <v>5</v>
      </c>
      <c r="HQ725">
        <v>0</v>
      </c>
      <c r="HR725">
        <v>1</v>
      </c>
      <c r="HS725">
        <v>2</v>
      </c>
      <c r="HT725">
        <v>1</v>
      </c>
      <c r="HU725">
        <v>0</v>
      </c>
      <c r="HV725">
        <v>1</v>
      </c>
      <c r="HW725">
        <v>1</v>
      </c>
      <c r="HX725">
        <v>0</v>
      </c>
      <c r="HY725">
        <v>0</v>
      </c>
      <c r="HZ725">
        <v>0</v>
      </c>
      <c r="IA725">
        <v>0</v>
      </c>
      <c r="IB725">
        <v>1</v>
      </c>
      <c r="IC725">
        <v>0</v>
      </c>
      <c r="ID725">
        <v>0</v>
      </c>
      <c r="IE725">
        <v>1</v>
      </c>
      <c r="IF725">
        <v>0</v>
      </c>
      <c r="IG725">
        <v>1</v>
      </c>
      <c r="IH725">
        <v>0</v>
      </c>
      <c r="II725">
        <v>0</v>
      </c>
      <c r="IJ725">
        <v>1</v>
      </c>
      <c r="IK725">
        <v>29</v>
      </c>
      <c r="IL725">
        <v>1</v>
      </c>
      <c r="IM725">
        <v>1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1</v>
      </c>
      <c r="JJ725">
        <v>2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1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1</v>
      </c>
      <c r="KI725">
        <v>0</v>
      </c>
      <c r="KJ725">
        <v>0</v>
      </c>
      <c r="KK725">
        <v>0</v>
      </c>
      <c r="KL725">
        <v>0</v>
      </c>
      <c r="KM725">
        <v>2</v>
      </c>
    </row>
    <row r="726" spans="1:299">
      <c r="A726" t="s">
        <v>203</v>
      </c>
      <c r="B726" t="s">
        <v>2</v>
      </c>
      <c r="C726" t="str">
        <f>"126101"</f>
        <v>126101</v>
      </c>
      <c r="D726" t="s">
        <v>202</v>
      </c>
      <c r="E726">
        <v>381</v>
      </c>
      <c r="F726">
        <v>1209</v>
      </c>
      <c r="G726">
        <v>930</v>
      </c>
      <c r="H726">
        <v>294</v>
      </c>
      <c r="I726">
        <v>636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636</v>
      </c>
      <c r="T726">
        <v>0</v>
      </c>
      <c r="U726">
        <v>0</v>
      </c>
      <c r="V726">
        <v>636</v>
      </c>
      <c r="W726">
        <v>14</v>
      </c>
      <c r="X726">
        <v>10</v>
      </c>
      <c r="Y726">
        <v>2</v>
      </c>
      <c r="Z726">
        <v>0</v>
      </c>
      <c r="AA726">
        <v>622</v>
      </c>
      <c r="AB726">
        <v>304</v>
      </c>
      <c r="AC726">
        <v>130</v>
      </c>
      <c r="AD726">
        <v>28</v>
      </c>
      <c r="AE726">
        <v>12</v>
      </c>
      <c r="AF726">
        <v>24</v>
      </c>
      <c r="AG726">
        <v>1</v>
      </c>
      <c r="AH726">
        <v>0</v>
      </c>
      <c r="AI726">
        <v>4</v>
      </c>
      <c r="AJ726">
        <v>1</v>
      </c>
      <c r="AK726">
        <v>7</v>
      </c>
      <c r="AL726">
        <v>2</v>
      </c>
      <c r="AM726">
        <v>0</v>
      </c>
      <c r="AN726">
        <v>0</v>
      </c>
      <c r="AO726">
        <v>3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2</v>
      </c>
      <c r="AV726">
        <v>1</v>
      </c>
      <c r="AW726">
        <v>1</v>
      </c>
      <c r="AX726">
        <v>0</v>
      </c>
      <c r="AY726">
        <v>3</v>
      </c>
      <c r="AZ726">
        <v>1</v>
      </c>
      <c r="BA726">
        <v>1</v>
      </c>
      <c r="BB726">
        <v>0</v>
      </c>
      <c r="BC726">
        <v>1</v>
      </c>
      <c r="BD726">
        <v>80</v>
      </c>
      <c r="BE726">
        <v>304</v>
      </c>
      <c r="BF726">
        <v>130</v>
      </c>
      <c r="BG726">
        <v>38</v>
      </c>
      <c r="BH726">
        <v>60</v>
      </c>
      <c r="BI726">
        <v>7</v>
      </c>
      <c r="BJ726">
        <v>2</v>
      </c>
      <c r="BK726">
        <v>6</v>
      </c>
      <c r="BL726">
        <v>3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1</v>
      </c>
      <c r="BS726">
        <v>0</v>
      </c>
      <c r="BT726">
        <v>0</v>
      </c>
      <c r="BU726">
        <v>2</v>
      </c>
      <c r="BV726">
        <v>2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4</v>
      </c>
      <c r="CD726">
        <v>0</v>
      </c>
      <c r="CE726">
        <v>1</v>
      </c>
      <c r="CF726">
        <v>0</v>
      </c>
      <c r="CG726">
        <v>0</v>
      </c>
      <c r="CH726">
        <v>3</v>
      </c>
      <c r="CI726">
        <v>130</v>
      </c>
      <c r="CJ726">
        <v>30</v>
      </c>
      <c r="CK726">
        <v>16</v>
      </c>
      <c r="CL726">
        <v>7</v>
      </c>
      <c r="CM726">
        <v>0</v>
      </c>
      <c r="CN726">
        <v>1</v>
      </c>
      <c r="CO726">
        <v>1</v>
      </c>
      <c r="CP726">
        <v>1</v>
      </c>
      <c r="CQ726">
        <v>0</v>
      </c>
      <c r="CR726">
        <v>0</v>
      </c>
      <c r="CS726">
        <v>0</v>
      </c>
      <c r="CT726">
        <v>1</v>
      </c>
      <c r="CU726">
        <v>0</v>
      </c>
      <c r="CV726">
        <v>1</v>
      </c>
      <c r="CW726">
        <v>1</v>
      </c>
      <c r="CX726">
        <v>0</v>
      </c>
      <c r="CY726">
        <v>0</v>
      </c>
      <c r="CZ726">
        <v>0</v>
      </c>
      <c r="DA726">
        <v>0</v>
      </c>
      <c r="DB726">
        <v>1</v>
      </c>
      <c r="DC726">
        <v>30</v>
      </c>
      <c r="DD726">
        <v>40</v>
      </c>
      <c r="DE726">
        <v>33</v>
      </c>
      <c r="DF726">
        <v>0</v>
      </c>
      <c r="DG726">
        <v>1</v>
      </c>
      <c r="DH726">
        <v>1</v>
      </c>
      <c r="DI726">
        <v>1</v>
      </c>
      <c r="DJ726">
        <v>1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1</v>
      </c>
      <c r="DT726">
        <v>0</v>
      </c>
      <c r="DU726">
        <v>0</v>
      </c>
      <c r="DV726">
        <v>1</v>
      </c>
      <c r="DW726">
        <v>0</v>
      </c>
      <c r="DX726">
        <v>0</v>
      </c>
      <c r="DY726">
        <v>0</v>
      </c>
      <c r="DZ726">
        <v>1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40</v>
      </c>
      <c r="EH726">
        <v>6</v>
      </c>
      <c r="EI726">
        <v>2</v>
      </c>
      <c r="EJ726">
        <v>0</v>
      </c>
      <c r="EK726">
        <v>1</v>
      </c>
      <c r="EL726">
        <v>0</v>
      </c>
      <c r="EM726">
        <v>0</v>
      </c>
      <c r="EN726">
        <v>3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6</v>
      </c>
      <c r="FL726">
        <v>39</v>
      </c>
      <c r="FM726">
        <v>19</v>
      </c>
      <c r="FN726">
        <v>2</v>
      </c>
      <c r="FO726">
        <v>0</v>
      </c>
      <c r="FP726">
        <v>1</v>
      </c>
      <c r="FQ726">
        <v>1</v>
      </c>
      <c r="FR726">
        <v>0</v>
      </c>
      <c r="FS726">
        <v>1</v>
      </c>
      <c r="FT726">
        <v>0</v>
      </c>
      <c r="FU726">
        <v>4</v>
      </c>
      <c r="FV726">
        <v>1</v>
      </c>
      <c r="FW726" t="s">
        <v>0</v>
      </c>
      <c r="FX726">
        <v>0</v>
      </c>
      <c r="FY726">
        <v>0</v>
      </c>
      <c r="FZ726">
        <v>0</v>
      </c>
      <c r="GA726">
        <v>1</v>
      </c>
      <c r="GB726">
        <v>0</v>
      </c>
      <c r="GC726">
        <v>0</v>
      </c>
      <c r="GD726">
        <v>0</v>
      </c>
      <c r="GE726">
        <v>3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6</v>
      </c>
      <c r="GN726">
        <v>39</v>
      </c>
      <c r="GO726">
        <v>29</v>
      </c>
      <c r="GP726">
        <v>14</v>
      </c>
      <c r="GQ726">
        <v>2</v>
      </c>
      <c r="GR726">
        <v>2</v>
      </c>
      <c r="GS726">
        <v>0</v>
      </c>
      <c r="GT726">
        <v>2</v>
      </c>
      <c r="GU726">
        <v>0</v>
      </c>
      <c r="GV726">
        <v>3</v>
      </c>
      <c r="GW726">
        <v>0</v>
      </c>
      <c r="GX726">
        <v>0</v>
      </c>
      <c r="GY726">
        <v>1</v>
      </c>
      <c r="GZ726">
        <v>0</v>
      </c>
      <c r="HA726">
        <v>1</v>
      </c>
      <c r="HB726">
        <v>0</v>
      </c>
      <c r="HC726">
        <v>0</v>
      </c>
      <c r="HD726">
        <v>2</v>
      </c>
      <c r="HE726">
        <v>0</v>
      </c>
      <c r="HF726">
        <v>1</v>
      </c>
      <c r="HG726">
        <v>1</v>
      </c>
      <c r="HH726">
        <v>0</v>
      </c>
      <c r="HI726">
        <v>0</v>
      </c>
      <c r="HJ726">
        <v>0</v>
      </c>
      <c r="HK726">
        <v>29</v>
      </c>
      <c r="HL726">
        <v>44</v>
      </c>
      <c r="HM726">
        <v>16</v>
      </c>
      <c r="HN726">
        <v>6</v>
      </c>
      <c r="HO726">
        <v>3</v>
      </c>
      <c r="HP726">
        <v>0</v>
      </c>
      <c r="HQ726">
        <v>0</v>
      </c>
      <c r="HR726">
        <v>2</v>
      </c>
      <c r="HS726">
        <v>0</v>
      </c>
      <c r="HT726">
        <v>1</v>
      </c>
      <c r="HU726">
        <v>0</v>
      </c>
      <c r="HV726">
        <v>2</v>
      </c>
      <c r="HW726">
        <v>5</v>
      </c>
      <c r="HX726">
        <v>0</v>
      </c>
      <c r="HY726">
        <v>1</v>
      </c>
      <c r="HZ726">
        <v>0</v>
      </c>
      <c r="IA726">
        <v>0</v>
      </c>
      <c r="IB726">
        <v>1</v>
      </c>
      <c r="IC726">
        <v>0</v>
      </c>
      <c r="ID726">
        <v>0</v>
      </c>
      <c r="IE726">
        <v>0</v>
      </c>
      <c r="IF726">
        <v>4</v>
      </c>
      <c r="IG726">
        <v>1</v>
      </c>
      <c r="IH726">
        <v>0</v>
      </c>
      <c r="II726">
        <v>1</v>
      </c>
      <c r="IJ726">
        <v>1</v>
      </c>
      <c r="IK726">
        <v>44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</row>
    <row r="727" spans="1:299">
      <c r="A727" t="s">
        <v>201</v>
      </c>
      <c r="B727" t="s">
        <v>2</v>
      </c>
      <c r="C727" t="str">
        <f>"126101"</f>
        <v>126101</v>
      </c>
      <c r="D727" t="s">
        <v>199</v>
      </c>
      <c r="E727">
        <v>382</v>
      </c>
      <c r="F727">
        <v>1360</v>
      </c>
      <c r="G727">
        <v>1040</v>
      </c>
      <c r="H727">
        <v>353</v>
      </c>
      <c r="I727">
        <v>687</v>
      </c>
      <c r="J727">
        <v>1</v>
      </c>
      <c r="K727">
        <v>10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686</v>
      </c>
      <c r="T727">
        <v>0</v>
      </c>
      <c r="U727">
        <v>0</v>
      </c>
      <c r="V727">
        <v>686</v>
      </c>
      <c r="W727">
        <v>12</v>
      </c>
      <c r="X727">
        <v>10</v>
      </c>
      <c r="Y727">
        <v>2</v>
      </c>
      <c r="Z727">
        <v>0</v>
      </c>
      <c r="AA727">
        <v>674</v>
      </c>
      <c r="AB727">
        <v>315</v>
      </c>
      <c r="AC727">
        <v>114</v>
      </c>
      <c r="AD727">
        <v>32</v>
      </c>
      <c r="AE727">
        <v>22</v>
      </c>
      <c r="AF727">
        <v>32</v>
      </c>
      <c r="AG727">
        <v>0</v>
      </c>
      <c r="AH727">
        <v>2</v>
      </c>
      <c r="AI727">
        <v>2</v>
      </c>
      <c r="AJ727">
        <v>0</v>
      </c>
      <c r="AK727">
        <v>8</v>
      </c>
      <c r="AL727">
        <v>6</v>
      </c>
      <c r="AM727">
        <v>0</v>
      </c>
      <c r="AN727">
        <v>3</v>
      </c>
      <c r="AO727">
        <v>6</v>
      </c>
      <c r="AP727">
        <v>3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82</v>
      </c>
      <c r="BE727">
        <v>315</v>
      </c>
      <c r="BF727">
        <v>158</v>
      </c>
      <c r="BG727">
        <v>34</v>
      </c>
      <c r="BH727">
        <v>86</v>
      </c>
      <c r="BI727">
        <v>8</v>
      </c>
      <c r="BJ727">
        <v>3</v>
      </c>
      <c r="BK727">
        <v>4</v>
      </c>
      <c r="BL727">
        <v>4</v>
      </c>
      <c r="BM727">
        <v>2</v>
      </c>
      <c r="BN727">
        <v>0</v>
      </c>
      <c r="BO727">
        <v>0</v>
      </c>
      <c r="BP727">
        <v>4</v>
      </c>
      <c r="BQ727">
        <v>0</v>
      </c>
      <c r="BR727">
        <v>0</v>
      </c>
      <c r="BS727">
        <v>2</v>
      </c>
      <c r="BT727">
        <v>0</v>
      </c>
      <c r="BU727">
        <v>2</v>
      </c>
      <c r="BV727">
        <v>0</v>
      </c>
      <c r="BW727">
        <v>0</v>
      </c>
      <c r="BX727">
        <v>0</v>
      </c>
      <c r="BY727">
        <v>0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8</v>
      </c>
      <c r="CI727">
        <v>158</v>
      </c>
      <c r="CJ727">
        <v>25</v>
      </c>
      <c r="CK727">
        <v>15</v>
      </c>
      <c r="CL727">
        <v>1</v>
      </c>
      <c r="CM727">
        <v>2</v>
      </c>
      <c r="CN727">
        <v>1</v>
      </c>
      <c r="CO727">
        <v>0</v>
      </c>
      <c r="CP727">
        <v>2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2</v>
      </c>
      <c r="CW727">
        <v>0</v>
      </c>
      <c r="CX727">
        <v>0</v>
      </c>
      <c r="CY727">
        <v>0</v>
      </c>
      <c r="CZ727">
        <v>2</v>
      </c>
      <c r="DA727">
        <v>0</v>
      </c>
      <c r="DB727">
        <v>0</v>
      </c>
      <c r="DC727">
        <v>25</v>
      </c>
      <c r="DD727">
        <v>21</v>
      </c>
      <c r="DE727">
        <v>15</v>
      </c>
      <c r="DF727">
        <v>0</v>
      </c>
      <c r="DG727">
        <v>0</v>
      </c>
      <c r="DH727">
        <v>3</v>
      </c>
      <c r="DI727">
        <v>0</v>
      </c>
      <c r="DJ727">
        <v>0</v>
      </c>
      <c r="DK727">
        <v>1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0</v>
      </c>
      <c r="DR727">
        <v>0</v>
      </c>
      <c r="DS727">
        <v>1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21</v>
      </c>
      <c r="EH727">
        <v>7</v>
      </c>
      <c r="EI727">
        <v>2</v>
      </c>
      <c r="EJ727">
        <v>1</v>
      </c>
      <c r="EK727">
        <v>1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2</v>
      </c>
      <c r="FE727">
        <v>1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7</v>
      </c>
      <c r="FL727">
        <v>65</v>
      </c>
      <c r="FM727">
        <v>43</v>
      </c>
      <c r="FN727">
        <v>8</v>
      </c>
      <c r="FO727">
        <v>1</v>
      </c>
      <c r="FP727">
        <v>1</v>
      </c>
      <c r="FQ727">
        <v>2</v>
      </c>
      <c r="FR727">
        <v>1</v>
      </c>
      <c r="FS727">
        <v>0</v>
      </c>
      <c r="FT727">
        <v>0</v>
      </c>
      <c r="FU727">
        <v>4</v>
      </c>
      <c r="FV727">
        <v>0</v>
      </c>
      <c r="FW727" t="s">
        <v>0</v>
      </c>
      <c r="FX727">
        <v>0</v>
      </c>
      <c r="FY727">
        <v>0</v>
      </c>
      <c r="FZ727">
        <v>0</v>
      </c>
      <c r="GA727">
        <v>1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1</v>
      </c>
      <c r="GL727">
        <v>1</v>
      </c>
      <c r="GM727">
        <v>2</v>
      </c>
      <c r="GN727">
        <v>65</v>
      </c>
      <c r="GO727">
        <v>42</v>
      </c>
      <c r="GP727">
        <v>15</v>
      </c>
      <c r="GQ727">
        <v>7</v>
      </c>
      <c r="GR727">
        <v>2</v>
      </c>
      <c r="GS727">
        <v>2</v>
      </c>
      <c r="GT727">
        <v>2</v>
      </c>
      <c r="GU727">
        <v>1</v>
      </c>
      <c r="GV727">
        <v>1</v>
      </c>
      <c r="GW727">
        <v>1</v>
      </c>
      <c r="GX727">
        <v>1</v>
      </c>
      <c r="GY727">
        <v>1</v>
      </c>
      <c r="GZ727">
        <v>2</v>
      </c>
      <c r="HA727">
        <v>2</v>
      </c>
      <c r="HB727">
        <v>2</v>
      </c>
      <c r="HC727">
        <v>1</v>
      </c>
      <c r="HD727">
        <v>0</v>
      </c>
      <c r="HE727">
        <v>0</v>
      </c>
      <c r="HF727">
        <v>1</v>
      </c>
      <c r="HG727">
        <v>0</v>
      </c>
      <c r="HH727">
        <v>0</v>
      </c>
      <c r="HI727">
        <v>0</v>
      </c>
      <c r="HJ727">
        <v>1</v>
      </c>
      <c r="HK727">
        <v>42</v>
      </c>
      <c r="HL727">
        <v>36</v>
      </c>
      <c r="HM727">
        <v>20</v>
      </c>
      <c r="HN727">
        <v>2</v>
      </c>
      <c r="HO727">
        <v>1</v>
      </c>
      <c r="HP727">
        <v>1</v>
      </c>
      <c r="HQ727">
        <v>0</v>
      </c>
      <c r="HR727">
        <v>2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2</v>
      </c>
      <c r="HZ727">
        <v>0</v>
      </c>
      <c r="IA727">
        <v>0</v>
      </c>
      <c r="IB727">
        <v>2</v>
      </c>
      <c r="IC727">
        <v>0</v>
      </c>
      <c r="ID727">
        <v>1</v>
      </c>
      <c r="IE727">
        <v>0</v>
      </c>
      <c r="IF727">
        <v>1</v>
      </c>
      <c r="IG727">
        <v>1</v>
      </c>
      <c r="IH727">
        <v>1</v>
      </c>
      <c r="II727">
        <v>0</v>
      </c>
      <c r="IJ727">
        <v>2</v>
      </c>
      <c r="IK727">
        <v>36</v>
      </c>
      <c r="IL727">
        <v>4</v>
      </c>
      <c r="IM727">
        <v>1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1</v>
      </c>
      <c r="JC727">
        <v>0</v>
      </c>
      <c r="JD727">
        <v>0</v>
      </c>
      <c r="JE727">
        <v>0</v>
      </c>
      <c r="JF727">
        <v>1</v>
      </c>
      <c r="JG727">
        <v>1</v>
      </c>
      <c r="JH727">
        <v>0</v>
      </c>
      <c r="JI727">
        <v>4</v>
      </c>
      <c r="JJ727">
        <v>1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1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1</v>
      </c>
    </row>
    <row r="728" spans="1:299">
      <c r="A728" t="s">
        <v>200</v>
      </c>
      <c r="B728" t="s">
        <v>2</v>
      </c>
      <c r="C728" t="str">
        <f>"126101"</f>
        <v>126101</v>
      </c>
      <c r="D728" t="s">
        <v>199</v>
      </c>
      <c r="E728">
        <v>383</v>
      </c>
      <c r="F728">
        <v>1756</v>
      </c>
      <c r="G728">
        <v>1350</v>
      </c>
      <c r="H728">
        <v>290</v>
      </c>
      <c r="I728">
        <v>1060</v>
      </c>
      <c r="J728">
        <v>0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1060</v>
      </c>
      <c r="T728">
        <v>0</v>
      </c>
      <c r="U728">
        <v>0</v>
      </c>
      <c r="V728">
        <v>1060</v>
      </c>
      <c r="W728">
        <v>19</v>
      </c>
      <c r="X728">
        <v>11</v>
      </c>
      <c r="Y728">
        <v>8</v>
      </c>
      <c r="Z728">
        <v>0</v>
      </c>
      <c r="AA728">
        <v>1041</v>
      </c>
      <c r="AB728">
        <v>445</v>
      </c>
      <c r="AC728">
        <v>189</v>
      </c>
      <c r="AD728">
        <v>22</v>
      </c>
      <c r="AE728">
        <v>8</v>
      </c>
      <c r="AF728">
        <v>45</v>
      </c>
      <c r="AG728">
        <v>2</v>
      </c>
      <c r="AH728">
        <v>0</v>
      </c>
      <c r="AI728">
        <v>8</v>
      </c>
      <c r="AJ728">
        <v>1</v>
      </c>
      <c r="AK728">
        <v>8</v>
      </c>
      <c r="AL728">
        <v>10</v>
      </c>
      <c r="AM728">
        <v>0</v>
      </c>
      <c r="AN728">
        <v>1</v>
      </c>
      <c r="AO728">
        <v>13</v>
      </c>
      <c r="AP728">
        <v>0</v>
      </c>
      <c r="AQ728">
        <v>2</v>
      </c>
      <c r="AR728">
        <v>7</v>
      </c>
      <c r="AS728">
        <v>2</v>
      </c>
      <c r="AT728">
        <v>0</v>
      </c>
      <c r="AU728">
        <v>1</v>
      </c>
      <c r="AV728">
        <v>1</v>
      </c>
      <c r="AW728">
        <v>0</v>
      </c>
      <c r="AX728">
        <v>4</v>
      </c>
      <c r="AY728">
        <v>1</v>
      </c>
      <c r="AZ728">
        <v>0</v>
      </c>
      <c r="BA728">
        <v>3</v>
      </c>
      <c r="BB728">
        <v>2</v>
      </c>
      <c r="BC728">
        <v>0</v>
      </c>
      <c r="BD728">
        <v>115</v>
      </c>
      <c r="BE728">
        <v>445</v>
      </c>
      <c r="BF728">
        <v>270</v>
      </c>
      <c r="BG728">
        <v>94</v>
      </c>
      <c r="BH728">
        <v>101</v>
      </c>
      <c r="BI728">
        <v>9</v>
      </c>
      <c r="BJ728">
        <v>3</v>
      </c>
      <c r="BK728">
        <v>11</v>
      </c>
      <c r="BL728">
        <v>21</v>
      </c>
      <c r="BM728">
        <v>1</v>
      </c>
      <c r="BN728">
        <v>0</v>
      </c>
      <c r="BO728">
        <v>0</v>
      </c>
      <c r="BP728">
        <v>3</v>
      </c>
      <c r="BQ728">
        <v>1</v>
      </c>
      <c r="BR728">
        <v>1</v>
      </c>
      <c r="BS728">
        <v>1</v>
      </c>
      <c r="BT728">
        <v>0</v>
      </c>
      <c r="BU728">
        <v>2</v>
      </c>
      <c r="BV728">
        <v>0</v>
      </c>
      <c r="BW728">
        <v>0</v>
      </c>
      <c r="BX728">
        <v>1</v>
      </c>
      <c r="BY728">
        <v>1</v>
      </c>
      <c r="BZ728">
        <v>0</v>
      </c>
      <c r="CA728">
        <v>0</v>
      </c>
      <c r="CB728">
        <v>1</v>
      </c>
      <c r="CC728">
        <v>1</v>
      </c>
      <c r="CD728">
        <v>1</v>
      </c>
      <c r="CE728">
        <v>0</v>
      </c>
      <c r="CF728">
        <v>0</v>
      </c>
      <c r="CG728">
        <v>0</v>
      </c>
      <c r="CH728">
        <v>17</v>
      </c>
      <c r="CI728">
        <v>270</v>
      </c>
      <c r="CJ728">
        <v>26</v>
      </c>
      <c r="CK728">
        <v>13</v>
      </c>
      <c r="CL728">
        <v>4</v>
      </c>
      <c r="CM728">
        <v>1</v>
      </c>
      <c r="CN728">
        <v>0</v>
      </c>
      <c r="CO728">
        <v>0</v>
      </c>
      <c r="CP728">
        <v>0</v>
      </c>
      <c r="CQ728">
        <v>1</v>
      </c>
      <c r="CR728">
        <v>0</v>
      </c>
      <c r="CS728">
        <v>0</v>
      </c>
      <c r="CT728">
        <v>1</v>
      </c>
      <c r="CU728">
        <v>0</v>
      </c>
      <c r="CV728">
        <v>2</v>
      </c>
      <c r="CW728">
        <v>0</v>
      </c>
      <c r="CX728">
        <v>1</v>
      </c>
      <c r="CY728">
        <v>1</v>
      </c>
      <c r="CZ728">
        <v>0</v>
      </c>
      <c r="DA728">
        <v>1</v>
      </c>
      <c r="DB728">
        <v>1</v>
      </c>
      <c r="DC728">
        <v>26</v>
      </c>
      <c r="DD728">
        <v>66</v>
      </c>
      <c r="DE728">
        <v>50</v>
      </c>
      <c r="DF728">
        <v>0</v>
      </c>
      <c r="DG728">
        <v>0</v>
      </c>
      <c r="DH728">
        <v>4</v>
      </c>
      <c r="DI728">
        <v>4</v>
      </c>
      <c r="DJ728">
        <v>2</v>
      </c>
      <c r="DK728">
        <v>0</v>
      </c>
      <c r="DL728">
        <v>2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1</v>
      </c>
      <c r="DT728">
        <v>0</v>
      </c>
      <c r="DU728">
        <v>0</v>
      </c>
      <c r="DV728">
        <v>0</v>
      </c>
      <c r="DW728">
        <v>2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1</v>
      </c>
      <c r="EG728">
        <v>66</v>
      </c>
      <c r="EH728">
        <v>11</v>
      </c>
      <c r="EI728">
        <v>1</v>
      </c>
      <c r="EJ728">
        <v>1</v>
      </c>
      <c r="EK728">
        <v>7</v>
      </c>
      <c r="EL728">
        <v>0</v>
      </c>
      <c r="EM728">
        <v>0</v>
      </c>
      <c r="EN728">
        <v>1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1</v>
      </c>
      <c r="FK728">
        <v>11</v>
      </c>
      <c r="FL728">
        <v>75</v>
      </c>
      <c r="FM728">
        <v>54</v>
      </c>
      <c r="FN728">
        <v>3</v>
      </c>
      <c r="FO728">
        <v>1</v>
      </c>
      <c r="FP728">
        <v>1</v>
      </c>
      <c r="FQ728">
        <v>0</v>
      </c>
      <c r="FR728">
        <v>0</v>
      </c>
      <c r="FS728">
        <v>1</v>
      </c>
      <c r="FT728">
        <v>0</v>
      </c>
      <c r="FU728">
        <v>5</v>
      </c>
      <c r="FV728">
        <v>0</v>
      </c>
      <c r="FW728" t="s">
        <v>0</v>
      </c>
      <c r="FX728">
        <v>1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1</v>
      </c>
      <c r="GF728">
        <v>0</v>
      </c>
      <c r="GG728">
        <v>1</v>
      </c>
      <c r="GH728">
        <v>0</v>
      </c>
      <c r="GI728">
        <v>0</v>
      </c>
      <c r="GJ728">
        <v>0</v>
      </c>
      <c r="GK728">
        <v>1</v>
      </c>
      <c r="GL728">
        <v>0</v>
      </c>
      <c r="GM728">
        <v>4</v>
      </c>
      <c r="GN728">
        <v>73</v>
      </c>
      <c r="GO728">
        <v>70</v>
      </c>
      <c r="GP728">
        <v>25</v>
      </c>
      <c r="GQ728">
        <v>5</v>
      </c>
      <c r="GR728">
        <v>5</v>
      </c>
      <c r="GS728">
        <v>2</v>
      </c>
      <c r="GT728">
        <v>0</v>
      </c>
      <c r="GU728">
        <v>0</v>
      </c>
      <c r="GV728">
        <v>5</v>
      </c>
      <c r="GW728">
        <v>1</v>
      </c>
      <c r="GX728">
        <v>2</v>
      </c>
      <c r="GY728">
        <v>5</v>
      </c>
      <c r="GZ728">
        <v>5</v>
      </c>
      <c r="HA728">
        <v>1</v>
      </c>
      <c r="HB728">
        <v>2</v>
      </c>
      <c r="HC728">
        <v>0</v>
      </c>
      <c r="HD728">
        <v>0</v>
      </c>
      <c r="HE728">
        <v>0</v>
      </c>
      <c r="HF728">
        <v>2</v>
      </c>
      <c r="HG728">
        <v>2</v>
      </c>
      <c r="HH728">
        <v>1</v>
      </c>
      <c r="HI728">
        <v>0</v>
      </c>
      <c r="HJ728">
        <v>7</v>
      </c>
      <c r="HK728">
        <v>70</v>
      </c>
      <c r="HL728">
        <v>76</v>
      </c>
      <c r="HM728">
        <v>34</v>
      </c>
      <c r="HN728">
        <v>4</v>
      </c>
      <c r="HO728">
        <v>8</v>
      </c>
      <c r="HP728">
        <v>4</v>
      </c>
      <c r="HQ728">
        <v>0</v>
      </c>
      <c r="HR728">
        <v>2</v>
      </c>
      <c r="HS728">
        <v>1</v>
      </c>
      <c r="HT728">
        <v>3</v>
      </c>
      <c r="HU728">
        <v>2</v>
      </c>
      <c r="HV728">
        <v>1</v>
      </c>
      <c r="HW728">
        <v>0</v>
      </c>
      <c r="HX728">
        <v>0</v>
      </c>
      <c r="HY728">
        <v>1</v>
      </c>
      <c r="HZ728">
        <v>2</v>
      </c>
      <c r="IA728">
        <v>2</v>
      </c>
      <c r="IB728">
        <v>0</v>
      </c>
      <c r="IC728">
        <v>0</v>
      </c>
      <c r="ID728">
        <v>0</v>
      </c>
      <c r="IE728">
        <v>1</v>
      </c>
      <c r="IF728">
        <v>5</v>
      </c>
      <c r="IG728">
        <v>2</v>
      </c>
      <c r="IH728">
        <v>0</v>
      </c>
      <c r="II728">
        <v>0</v>
      </c>
      <c r="IJ728">
        <v>4</v>
      </c>
      <c r="IK728">
        <v>76</v>
      </c>
      <c r="IL728">
        <v>1</v>
      </c>
      <c r="IM728">
        <v>1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1</v>
      </c>
      <c r="JJ728">
        <v>1</v>
      </c>
      <c r="JK728">
        <v>1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1</v>
      </c>
    </row>
    <row r="729" spans="1:299">
      <c r="A729" t="s">
        <v>198</v>
      </c>
      <c r="B729" t="s">
        <v>2</v>
      </c>
      <c r="C729" t="str">
        <f>"126101"</f>
        <v>126101</v>
      </c>
      <c r="D729" t="s">
        <v>196</v>
      </c>
      <c r="E729">
        <v>384</v>
      </c>
      <c r="F729">
        <v>1360</v>
      </c>
      <c r="G729">
        <v>1030</v>
      </c>
      <c r="H729">
        <v>258</v>
      </c>
      <c r="I729">
        <v>772</v>
      </c>
      <c r="J729">
        <v>1</v>
      </c>
      <c r="K729">
        <v>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772</v>
      </c>
      <c r="T729">
        <v>0</v>
      </c>
      <c r="U729">
        <v>0</v>
      </c>
      <c r="V729">
        <v>772</v>
      </c>
      <c r="W729">
        <v>18</v>
      </c>
      <c r="X729">
        <v>17</v>
      </c>
      <c r="Y729">
        <v>1</v>
      </c>
      <c r="Z729">
        <v>0</v>
      </c>
      <c r="AA729">
        <v>754</v>
      </c>
      <c r="AB729">
        <v>368</v>
      </c>
      <c r="AC729">
        <v>166</v>
      </c>
      <c r="AD729">
        <v>27</v>
      </c>
      <c r="AE729">
        <v>9</v>
      </c>
      <c r="AF729">
        <v>38</v>
      </c>
      <c r="AG729">
        <v>0</v>
      </c>
      <c r="AH729">
        <v>0</v>
      </c>
      <c r="AI729">
        <v>2</v>
      </c>
      <c r="AJ729">
        <v>1</v>
      </c>
      <c r="AK729">
        <v>14</v>
      </c>
      <c r="AL729">
        <v>3</v>
      </c>
      <c r="AM729">
        <v>0</v>
      </c>
      <c r="AN729">
        <v>1</v>
      </c>
      <c r="AO729">
        <v>10</v>
      </c>
      <c r="AP729">
        <v>2</v>
      </c>
      <c r="AQ729">
        <v>0</v>
      </c>
      <c r="AR729">
        <v>2</v>
      </c>
      <c r="AS729">
        <v>1</v>
      </c>
      <c r="AT729">
        <v>0</v>
      </c>
      <c r="AU729">
        <v>0</v>
      </c>
      <c r="AV729">
        <v>2</v>
      </c>
      <c r="AW729">
        <v>0</v>
      </c>
      <c r="AX729">
        <v>1</v>
      </c>
      <c r="AY729">
        <v>1</v>
      </c>
      <c r="AZ729">
        <v>2</v>
      </c>
      <c r="BA729">
        <v>1</v>
      </c>
      <c r="BB729">
        <v>1</v>
      </c>
      <c r="BC729">
        <v>1</v>
      </c>
      <c r="BD729">
        <v>83</v>
      </c>
      <c r="BE729">
        <v>368</v>
      </c>
      <c r="BF729">
        <v>174</v>
      </c>
      <c r="BG729">
        <v>45</v>
      </c>
      <c r="BH729">
        <v>81</v>
      </c>
      <c r="BI729">
        <v>0</v>
      </c>
      <c r="BJ729">
        <v>4</v>
      </c>
      <c r="BK729">
        <v>4</v>
      </c>
      <c r="BL729">
        <v>15</v>
      </c>
      <c r="BM729">
        <v>1</v>
      </c>
      <c r="BN729">
        <v>0</v>
      </c>
      <c r="BO729">
        <v>1</v>
      </c>
      <c r="BP729">
        <v>3</v>
      </c>
      <c r="BQ729">
        <v>1</v>
      </c>
      <c r="BR729">
        <v>1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1</v>
      </c>
      <c r="CE729">
        <v>0</v>
      </c>
      <c r="CF729">
        <v>0</v>
      </c>
      <c r="CG729">
        <v>1</v>
      </c>
      <c r="CH729">
        <v>13</v>
      </c>
      <c r="CI729">
        <v>174</v>
      </c>
      <c r="CJ729">
        <v>20</v>
      </c>
      <c r="CK729">
        <v>8</v>
      </c>
      <c r="CL729">
        <v>4</v>
      </c>
      <c r="CM729">
        <v>3</v>
      </c>
      <c r="CN729">
        <v>0</v>
      </c>
      <c r="CO729">
        <v>1</v>
      </c>
      <c r="CP729">
        <v>0</v>
      </c>
      <c r="CQ729">
        <v>1</v>
      </c>
      <c r="CR729">
        <v>1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2</v>
      </c>
      <c r="DB729">
        <v>0</v>
      </c>
      <c r="DC729">
        <v>20</v>
      </c>
      <c r="DD729">
        <v>42</v>
      </c>
      <c r="DE729">
        <v>28</v>
      </c>
      <c r="DF729">
        <v>0</v>
      </c>
      <c r="DG729">
        <v>0</v>
      </c>
      <c r="DH729">
        <v>2</v>
      </c>
      <c r="DI729">
        <v>1</v>
      </c>
      <c r="DJ729">
        <v>0</v>
      </c>
      <c r="DK729">
        <v>2</v>
      </c>
      <c r="DL729">
        <v>1</v>
      </c>
      <c r="DM729">
        <v>0</v>
      </c>
      <c r="DN729">
        <v>2</v>
      </c>
      <c r="DO729">
        <v>0</v>
      </c>
      <c r="DP729">
        <v>0</v>
      </c>
      <c r="DQ729">
        <v>0</v>
      </c>
      <c r="DR729">
        <v>0</v>
      </c>
      <c r="DS729">
        <v>3</v>
      </c>
      <c r="DT729">
        <v>0</v>
      </c>
      <c r="DU729">
        <v>0</v>
      </c>
      <c r="DV729">
        <v>0</v>
      </c>
      <c r="DW729">
        <v>0</v>
      </c>
      <c r="DX729">
        <v>1</v>
      </c>
      <c r="DY729">
        <v>0</v>
      </c>
      <c r="DZ729">
        <v>1</v>
      </c>
      <c r="EA729">
        <v>0</v>
      </c>
      <c r="EB729">
        <v>1</v>
      </c>
      <c r="EC729">
        <v>0</v>
      </c>
      <c r="ED729">
        <v>0</v>
      </c>
      <c r="EE729">
        <v>0</v>
      </c>
      <c r="EF729">
        <v>0</v>
      </c>
      <c r="EG729">
        <v>42</v>
      </c>
      <c r="EH729">
        <v>8</v>
      </c>
      <c r="EI729">
        <v>1</v>
      </c>
      <c r="EJ729">
        <v>1</v>
      </c>
      <c r="EK729">
        <v>1</v>
      </c>
      <c r="EL729">
        <v>0</v>
      </c>
      <c r="EM729">
        <v>0</v>
      </c>
      <c r="EN729">
        <v>4</v>
      </c>
      <c r="EO729">
        <v>1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8</v>
      </c>
      <c r="FL729">
        <v>42</v>
      </c>
      <c r="FM729">
        <v>33</v>
      </c>
      <c r="FN729">
        <v>1</v>
      </c>
      <c r="FO729">
        <v>1</v>
      </c>
      <c r="FP729">
        <v>1</v>
      </c>
      <c r="FQ729">
        <v>0</v>
      </c>
      <c r="FR729">
        <v>0</v>
      </c>
      <c r="FS729">
        <v>0</v>
      </c>
      <c r="FT729">
        <v>0</v>
      </c>
      <c r="FU729">
        <v>1</v>
      </c>
      <c r="FV729">
        <v>0</v>
      </c>
      <c r="FW729" t="s">
        <v>0</v>
      </c>
      <c r="FX729">
        <v>1</v>
      </c>
      <c r="FY729">
        <v>1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1</v>
      </c>
      <c r="GJ729">
        <v>0</v>
      </c>
      <c r="GK729">
        <v>0</v>
      </c>
      <c r="GL729">
        <v>0</v>
      </c>
      <c r="GM729">
        <v>2</v>
      </c>
      <c r="GN729">
        <v>42</v>
      </c>
      <c r="GO729">
        <v>52</v>
      </c>
      <c r="GP729">
        <v>21</v>
      </c>
      <c r="GQ729">
        <v>9</v>
      </c>
      <c r="GR729">
        <v>0</v>
      </c>
      <c r="GS729">
        <v>3</v>
      </c>
      <c r="GT729">
        <v>1</v>
      </c>
      <c r="GU729">
        <v>0</v>
      </c>
      <c r="GV729">
        <v>1</v>
      </c>
      <c r="GW729">
        <v>4</v>
      </c>
      <c r="GX729">
        <v>1</v>
      </c>
      <c r="GY729">
        <v>2</v>
      </c>
      <c r="GZ729">
        <v>1</v>
      </c>
      <c r="HA729">
        <v>2</v>
      </c>
      <c r="HB729">
        <v>1</v>
      </c>
      <c r="HC729">
        <v>0</v>
      </c>
      <c r="HD729">
        <v>0</v>
      </c>
      <c r="HE729">
        <v>0</v>
      </c>
      <c r="HF729">
        <v>0</v>
      </c>
      <c r="HG729">
        <v>1</v>
      </c>
      <c r="HH729">
        <v>0</v>
      </c>
      <c r="HI729">
        <v>0</v>
      </c>
      <c r="HJ729">
        <v>5</v>
      </c>
      <c r="HK729">
        <v>52</v>
      </c>
      <c r="HL729">
        <v>44</v>
      </c>
      <c r="HM729">
        <v>22</v>
      </c>
      <c r="HN729">
        <v>3</v>
      </c>
      <c r="HO729">
        <v>6</v>
      </c>
      <c r="HP729">
        <v>2</v>
      </c>
      <c r="HQ729">
        <v>2</v>
      </c>
      <c r="HR729">
        <v>0</v>
      </c>
      <c r="HS729">
        <v>1</v>
      </c>
      <c r="HT729">
        <v>1</v>
      </c>
      <c r="HU729">
        <v>0</v>
      </c>
      <c r="HV729">
        <v>1</v>
      </c>
      <c r="HW729">
        <v>0</v>
      </c>
      <c r="HX729">
        <v>1</v>
      </c>
      <c r="HY729">
        <v>2</v>
      </c>
      <c r="HZ729">
        <v>1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1</v>
      </c>
      <c r="IH729">
        <v>0</v>
      </c>
      <c r="II729">
        <v>0</v>
      </c>
      <c r="IJ729">
        <v>1</v>
      </c>
      <c r="IK729">
        <v>44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4</v>
      </c>
      <c r="JK729">
        <v>0</v>
      </c>
      <c r="JL729">
        <v>2</v>
      </c>
      <c r="JM729">
        <v>0</v>
      </c>
      <c r="JN729">
        <v>0</v>
      </c>
      <c r="JO729">
        <v>0</v>
      </c>
      <c r="JP729">
        <v>0</v>
      </c>
      <c r="JQ729">
        <v>1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1</v>
      </c>
      <c r="KM729">
        <v>4</v>
      </c>
    </row>
    <row r="730" spans="1:299">
      <c r="A730" t="s">
        <v>197</v>
      </c>
      <c r="B730" t="s">
        <v>2</v>
      </c>
      <c r="C730" t="str">
        <f>"126101"</f>
        <v>126101</v>
      </c>
      <c r="D730" t="s">
        <v>196</v>
      </c>
      <c r="E730">
        <v>385</v>
      </c>
      <c r="F730">
        <v>1439</v>
      </c>
      <c r="G730">
        <v>1080</v>
      </c>
      <c r="H730">
        <v>249</v>
      </c>
      <c r="I730">
        <v>831</v>
      </c>
      <c r="J730">
        <v>3</v>
      </c>
      <c r="K730">
        <v>13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831</v>
      </c>
      <c r="T730">
        <v>0</v>
      </c>
      <c r="U730">
        <v>0</v>
      </c>
      <c r="V730">
        <v>831</v>
      </c>
      <c r="W730">
        <v>10</v>
      </c>
      <c r="X730">
        <v>7</v>
      </c>
      <c r="Y730">
        <v>3</v>
      </c>
      <c r="Z730">
        <v>0</v>
      </c>
      <c r="AA730">
        <v>821</v>
      </c>
      <c r="AB730">
        <v>381</v>
      </c>
      <c r="AC730">
        <v>186</v>
      </c>
      <c r="AD730">
        <v>36</v>
      </c>
      <c r="AE730">
        <v>10</v>
      </c>
      <c r="AF730">
        <v>30</v>
      </c>
      <c r="AG730">
        <v>1</v>
      </c>
      <c r="AH730">
        <v>0</v>
      </c>
      <c r="AI730">
        <v>4</v>
      </c>
      <c r="AJ730">
        <v>0</v>
      </c>
      <c r="AK730">
        <v>12</v>
      </c>
      <c r="AL730">
        <v>4</v>
      </c>
      <c r="AM730">
        <v>1</v>
      </c>
      <c r="AN730">
        <v>0</v>
      </c>
      <c r="AO730">
        <v>19</v>
      </c>
      <c r="AP730">
        <v>1</v>
      </c>
      <c r="AQ730">
        <v>0</v>
      </c>
      <c r="AR730">
        <v>4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1</v>
      </c>
      <c r="BA730">
        <v>1</v>
      </c>
      <c r="BB730">
        <v>3</v>
      </c>
      <c r="BC730">
        <v>0</v>
      </c>
      <c r="BD730">
        <v>66</v>
      </c>
      <c r="BE730">
        <v>381</v>
      </c>
      <c r="BF730">
        <v>190</v>
      </c>
      <c r="BG730">
        <v>53</v>
      </c>
      <c r="BH730">
        <v>82</v>
      </c>
      <c r="BI730">
        <v>4</v>
      </c>
      <c r="BJ730">
        <v>5</v>
      </c>
      <c r="BK730">
        <v>6</v>
      </c>
      <c r="BL730">
        <v>13</v>
      </c>
      <c r="BM730">
        <v>3</v>
      </c>
      <c r="BN730">
        <v>1</v>
      </c>
      <c r="BO730">
        <v>2</v>
      </c>
      <c r="BP730">
        <v>0</v>
      </c>
      <c r="BQ730">
        <v>3</v>
      </c>
      <c r="BR730">
        <v>1</v>
      </c>
      <c r="BS730">
        <v>0</v>
      </c>
      <c r="BT730">
        <v>0</v>
      </c>
      <c r="BU730">
        <v>3</v>
      </c>
      <c r="BV730">
        <v>0</v>
      </c>
      <c r="BW730">
        <v>0</v>
      </c>
      <c r="BX730">
        <v>1</v>
      </c>
      <c r="BY730">
        <v>0</v>
      </c>
      <c r="BZ730">
        <v>1</v>
      </c>
      <c r="CA730">
        <v>0</v>
      </c>
      <c r="CB730">
        <v>0</v>
      </c>
      <c r="CC730">
        <v>1</v>
      </c>
      <c r="CD730">
        <v>0</v>
      </c>
      <c r="CE730">
        <v>0</v>
      </c>
      <c r="CF730">
        <v>0</v>
      </c>
      <c r="CG730">
        <v>0</v>
      </c>
      <c r="CH730">
        <v>11</v>
      </c>
      <c r="CI730">
        <v>190</v>
      </c>
      <c r="CJ730">
        <v>25</v>
      </c>
      <c r="CK730">
        <v>8</v>
      </c>
      <c r="CL730">
        <v>6</v>
      </c>
      <c r="CM730">
        <v>5</v>
      </c>
      <c r="CN730">
        <v>1</v>
      </c>
      <c r="CO730">
        <v>2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1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1</v>
      </c>
      <c r="DC730">
        <v>25</v>
      </c>
      <c r="DD730">
        <v>55</v>
      </c>
      <c r="DE730">
        <v>27</v>
      </c>
      <c r="DF730">
        <v>2</v>
      </c>
      <c r="DG730">
        <v>2</v>
      </c>
      <c r="DH730">
        <v>8</v>
      </c>
      <c r="DI730">
        <v>2</v>
      </c>
      <c r="DJ730">
        <v>0</v>
      </c>
      <c r="DK730">
        <v>0</v>
      </c>
      <c r="DL730">
        <v>1</v>
      </c>
      <c r="DM730">
        <v>1</v>
      </c>
      <c r="DN730">
        <v>0</v>
      </c>
      <c r="DO730">
        <v>0</v>
      </c>
      <c r="DP730">
        <v>0</v>
      </c>
      <c r="DQ730">
        <v>1</v>
      </c>
      <c r="DR730">
        <v>1</v>
      </c>
      <c r="DS730">
        <v>8</v>
      </c>
      <c r="DT730">
        <v>0</v>
      </c>
      <c r="DU730">
        <v>0</v>
      </c>
      <c r="DV730">
        <v>0</v>
      </c>
      <c r="DW730">
        <v>1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1</v>
      </c>
      <c r="EG730">
        <v>55</v>
      </c>
      <c r="EH730">
        <v>14</v>
      </c>
      <c r="EI730">
        <v>3</v>
      </c>
      <c r="EJ730">
        <v>0</v>
      </c>
      <c r="EK730">
        <v>6</v>
      </c>
      <c r="EL730">
        <v>0</v>
      </c>
      <c r="EM730">
        <v>0</v>
      </c>
      <c r="EN730">
        <v>1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1</v>
      </c>
      <c r="FD730">
        <v>1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2</v>
      </c>
      <c r="FK730">
        <v>14</v>
      </c>
      <c r="FL730">
        <v>54</v>
      </c>
      <c r="FM730">
        <v>38</v>
      </c>
      <c r="FN730">
        <v>2</v>
      </c>
      <c r="FO730">
        <v>0</v>
      </c>
      <c r="FP730">
        <v>1</v>
      </c>
      <c r="FQ730">
        <v>0</v>
      </c>
      <c r="FR730">
        <v>0</v>
      </c>
      <c r="FS730">
        <v>0</v>
      </c>
      <c r="FT730">
        <v>0</v>
      </c>
      <c r="FU730">
        <v>2</v>
      </c>
      <c r="FV730">
        <v>1</v>
      </c>
      <c r="FW730" t="s">
        <v>0</v>
      </c>
      <c r="FX730">
        <v>0</v>
      </c>
      <c r="FY730">
        <v>2</v>
      </c>
      <c r="FZ730">
        <v>0</v>
      </c>
      <c r="GA730">
        <v>0</v>
      </c>
      <c r="GB730">
        <v>1</v>
      </c>
      <c r="GC730">
        <v>0</v>
      </c>
      <c r="GD730">
        <v>1</v>
      </c>
      <c r="GE730">
        <v>0</v>
      </c>
      <c r="GF730">
        <v>0</v>
      </c>
      <c r="GG730">
        <v>1</v>
      </c>
      <c r="GH730">
        <v>1</v>
      </c>
      <c r="GI730">
        <v>0</v>
      </c>
      <c r="GJ730">
        <v>0</v>
      </c>
      <c r="GK730">
        <v>0</v>
      </c>
      <c r="GL730">
        <v>0</v>
      </c>
      <c r="GM730">
        <v>4</v>
      </c>
      <c r="GN730">
        <v>54</v>
      </c>
      <c r="GO730">
        <v>55</v>
      </c>
      <c r="GP730">
        <v>29</v>
      </c>
      <c r="GQ730">
        <v>3</v>
      </c>
      <c r="GR730">
        <v>0</v>
      </c>
      <c r="GS730">
        <v>2</v>
      </c>
      <c r="GT730">
        <v>3</v>
      </c>
      <c r="GU730">
        <v>1</v>
      </c>
      <c r="GV730">
        <v>0</v>
      </c>
      <c r="GW730">
        <v>1</v>
      </c>
      <c r="GX730">
        <v>0</v>
      </c>
      <c r="GY730">
        <v>5</v>
      </c>
      <c r="GZ730">
        <v>3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4</v>
      </c>
      <c r="HJ730">
        <v>4</v>
      </c>
      <c r="HK730">
        <v>55</v>
      </c>
      <c r="HL730">
        <v>43</v>
      </c>
      <c r="HM730">
        <v>18</v>
      </c>
      <c r="HN730">
        <v>7</v>
      </c>
      <c r="HO730">
        <v>2</v>
      </c>
      <c r="HP730">
        <v>2</v>
      </c>
      <c r="HQ730">
        <v>1</v>
      </c>
      <c r="HR730">
        <v>1</v>
      </c>
      <c r="HS730">
        <v>4</v>
      </c>
      <c r="HT730">
        <v>1</v>
      </c>
      <c r="HU730">
        <v>1</v>
      </c>
      <c r="HV730">
        <v>0</v>
      </c>
      <c r="HW730">
        <v>0</v>
      </c>
      <c r="HX730">
        <v>0</v>
      </c>
      <c r="HY730">
        <v>1</v>
      </c>
      <c r="HZ730">
        <v>0</v>
      </c>
      <c r="IA730">
        <v>0</v>
      </c>
      <c r="IB730">
        <v>1</v>
      </c>
      <c r="IC730">
        <v>0</v>
      </c>
      <c r="ID730">
        <v>0</v>
      </c>
      <c r="IE730">
        <v>1</v>
      </c>
      <c r="IF730">
        <v>1</v>
      </c>
      <c r="IG730">
        <v>1</v>
      </c>
      <c r="IH730">
        <v>0</v>
      </c>
      <c r="II730">
        <v>0</v>
      </c>
      <c r="IJ730">
        <v>1</v>
      </c>
      <c r="IK730">
        <v>43</v>
      </c>
      <c r="IL730">
        <v>3</v>
      </c>
      <c r="IM730">
        <v>2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1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3</v>
      </c>
      <c r="JJ730">
        <v>1</v>
      </c>
      <c r="JK730">
        <v>0</v>
      </c>
      <c r="JL730">
        <v>0</v>
      </c>
      <c r="JM730">
        <v>0</v>
      </c>
      <c r="JN730">
        <v>1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1</v>
      </c>
    </row>
    <row r="731" spans="1:299">
      <c r="A731" t="s">
        <v>195</v>
      </c>
      <c r="B731" t="s">
        <v>2</v>
      </c>
      <c r="C731" t="str">
        <f>"126101"</f>
        <v>126101</v>
      </c>
      <c r="D731" t="s">
        <v>194</v>
      </c>
      <c r="E731">
        <v>386</v>
      </c>
      <c r="F731">
        <v>1126</v>
      </c>
      <c r="G731">
        <v>850</v>
      </c>
      <c r="H731">
        <v>254</v>
      </c>
      <c r="I731">
        <v>596</v>
      </c>
      <c r="J731">
        <v>0</v>
      </c>
      <c r="K731">
        <v>11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595</v>
      </c>
      <c r="T731">
        <v>0</v>
      </c>
      <c r="U731">
        <v>0</v>
      </c>
      <c r="V731">
        <v>595</v>
      </c>
      <c r="W731">
        <v>12</v>
      </c>
      <c r="X731">
        <v>11</v>
      </c>
      <c r="Y731">
        <v>1</v>
      </c>
      <c r="Z731">
        <v>0</v>
      </c>
      <c r="AA731">
        <v>583</v>
      </c>
      <c r="AB731">
        <v>280</v>
      </c>
      <c r="AC731">
        <v>128</v>
      </c>
      <c r="AD731">
        <v>17</v>
      </c>
      <c r="AE731">
        <v>10</v>
      </c>
      <c r="AF731">
        <v>29</v>
      </c>
      <c r="AG731">
        <v>2</v>
      </c>
      <c r="AH731">
        <v>1</v>
      </c>
      <c r="AI731">
        <v>3</v>
      </c>
      <c r="AJ731">
        <v>0</v>
      </c>
      <c r="AK731">
        <v>7</v>
      </c>
      <c r="AL731">
        <v>6</v>
      </c>
      <c r="AM731">
        <v>0</v>
      </c>
      <c r="AN731">
        <v>2</v>
      </c>
      <c r="AO731">
        <v>9</v>
      </c>
      <c r="AP731">
        <v>0</v>
      </c>
      <c r="AQ731">
        <v>0</v>
      </c>
      <c r="AR731">
        <v>4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1</v>
      </c>
      <c r="BD731">
        <v>59</v>
      </c>
      <c r="BE731">
        <v>280</v>
      </c>
      <c r="BF731">
        <v>127</v>
      </c>
      <c r="BG731">
        <v>31</v>
      </c>
      <c r="BH731">
        <v>51</v>
      </c>
      <c r="BI731">
        <v>0</v>
      </c>
      <c r="BJ731">
        <v>2</v>
      </c>
      <c r="BK731">
        <v>7</v>
      </c>
      <c r="BL731">
        <v>10</v>
      </c>
      <c r="BM731">
        <v>1</v>
      </c>
      <c r="BN731">
        <v>0</v>
      </c>
      <c r="BO731">
        <v>0</v>
      </c>
      <c r="BP731">
        <v>2</v>
      </c>
      <c r="BQ731">
        <v>0</v>
      </c>
      <c r="BR731">
        <v>1</v>
      </c>
      <c r="BS731">
        <v>0</v>
      </c>
      <c r="BT731">
        <v>0</v>
      </c>
      <c r="BU731">
        <v>1</v>
      </c>
      <c r="BV731">
        <v>2</v>
      </c>
      <c r="BW731">
        <v>0</v>
      </c>
      <c r="BX731">
        <v>0</v>
      </c>
      <c r="BY731">
        <v>0</v>
      </c>
      <c r="BZ731">
        <v>0</v>
      </c>
      <c r="CA731">
        <v>2</v>
      </c>
      <c r="CB731">
        <v>1</v>
      </c>
      <c r="CC731">
        <v>0</v>
      </c>
      <c r="CD731">
        <v>0</v>
      </c>
      <c r="CE731">
        <v>0</v>
      </c>
      <c r="CF731">
        <v>1</v>
      </c>
      <c r="CG731">
        <v>1</v>
      </c>
      <c r="CH731">
        <v>14</v>
      </c>
      <c r="CI731">
        <v>127</v>
      </c>
      <c r="CJ731">
        <v>17</v>
      </c>
      <c r="CK731">
        <v>9</v>
      </c>
      <c r="CL731">
        <v>2</v>
      </c>
      <c r="CM731">
        <v>1</v>
      </c>
      <c r="CN731">
        <v>0</v>
      </c>
      <c r="CO731">
        <v>2</v>
      </c>
      <c r="CP731">
        <v>0</v>
      </c>
      <c r="CQ731">
        <v>2</v>
      </c>
      <c r="CR731">
        <v>0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17</v>
      </c>
      <c r="DD731">
        <v>43</v>
      </c>
      <c r="DE731">
        <v>30</v>
      </c>
      <c r="DF731">
        <v>2</v>
      </c>
      <c r="DG731">
        <v>0</v>
      </c>
      <c r="DH731">
        <v>3</v>
      </c>
      <c r="DI731">
        <v>1</v>
      </c>
      <c r="DJ731">
        <v>0</v>
      </c>
      <c r="DK731">
        <v>0</v>
      </c>
      <c r="DL731">
        <v>0</v>
      </c>
      <c r="DM731">
        <v>1</v>
      </c>
      <c r="DN731">
        <v>0</v>
      </c>
      <c r="DO731">
        <v>1</v>
      </c>
      <c r="DP731">
        <v>0</v>
      </c>
      <c r="DQ731">
        <v>0</v>
      </c>
      <c r="DR731">
        <v>0</v>
      </c>
      <c r="DS731">
        <v>2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1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2</v>
      </c>
      <c r="EG731">
        <v>43</v>
      </c>
      <c r="EH731">
        <v>7</v>
      </c>
      <c r="EI731">
        <v>0</v>
      </c>
      <c r="EJ731">
        <v>1</v>
      </c>
      <c r="EK731">
        <v>1</v>
      </c>
      <c r="EL731">
        <v>1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1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1</v>
      </c>
      <c r="FI731">
        <v>0</v>
      </c>
      <c r="FJ731">
        <v>2</v>
      </c>
      <c r="FK731">
        <v>7</v>
      </c>
      <c r="FL731">
        <v>35</v>
      </c>
      <c r="FM731">
        <v>18</v>
      </c>
      <c r="FN731">
        <v>5</v>
      </c>
      <c r="FO731">
        <v>1</v>
      </c>
      <c r="FP731">
        <v>0</v>
      </c>
      <c r="FQ731">
        <v>4</v>
      </c>
      <c r="FR731">
        <v>0</v>
      </c>
      <c r="FS731">
        <v>0</v>
      </c>
      <c r="FT731">
        <v>0</v>
      </c>
      <c r="FU731">
        <v>3</v>
      </c>
      <c r="FV731">
        <v>0</v>
      </c>
      <c r="FW731" t="s">
        <v>0</v>
      </c>
      <c r="FX731">
        <v>0</v>
      </c>
      <c r="FY731">
        <v>1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1</v>
      </c>
      <c r="GF731">
        <v>0</v>
      </c>
      <c r="GG731">
        <v>0</v>
      </c>
      <c r="GH731">
        <v>0</v>
      </c>
      <c r="GI731">
        <v>1</v>
      </c>
      <c r="GJ731">
        <v>0</v>
      </c>
      <c r="GK731">
        <v>0</v>
      </c>
      <c r="GL731">
        <v>0</v>
      </c>
      <c r="GM731">
        <v>1</v>
      </c>
      <c r="GN731">
        <v>35</v>
      </c>
      <c r="GO731">
        <v>36</v>
      </c>
      <c r="GP731">
        <v>16</v>
      </c>
      <c r="GQ731">
        <v>4</v>
      </c>
      <c r="GR731">
        <v>2</v>
      </c>
      <c r="GS731">
        <v>5</v>
      </c>
      <c r="GT731">
        <v>1</v>
      </c>
      <c r="GU731">
        <v>0</v>
      </c>
      <c r="GV731">
        <v>0</v>
      </c>
      <c r="GW731">
        <v>0</v>
      </c>
      <c r="GX731">
        <v>2</v>
      </c>
      <c r="GY731">
        <v>1</v>
      </c>
      <c r="GZ731">
        <v>0</v>
      </c>
      <c r="HA731">
        <v>0</v>
      </c>
      <c r="HB731">
        <v>0</v>
      </c>
      <c r="HC731">
        <v>0</v>
      </c>
      <c r="HD731">
        <v>1</v>
      </c>
      <c r="HE731">
        <v>0</v>
      </c>
      <c r="HF731">
        <v>0</v>
      </c>
      <c r="HG731">
        <v>0</v>
      </c>
      <c r="HH731">
        <v>0</v>
      </c>
      <c r="HI731">
        <v>2</v>
      </c>
      <c r="HJ731">
        <v>2</v>
      </c>
      <c r="HK731">
        <v>36</v>
      </c>
      <c r="HL731">
        <v>36</v>
      </c>
      <c r="HM731">
        <v>23</v>
      </c>
      <c r="HN731">
        <v>3</v>
      </c>
      <c r="HO731">
        <v>4</v>
      </c>
      <c r="HP731">
        <v>0</v>
      </c>
      <c r="HQ731">
        <v>0</v>
      </c>
      <c r="HR731">
        <v>2</v>
      </c>
      <c r="HS731">
        <v>1</v>
      </c>
      <c r="HT731">
        <v>1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1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1</v>
      </c>
      <c r="IK731">
        <v>36</v>
      </c>
      <c r="IL731">
        <v>2</v>
      </c>
      <c r="IM731">
        <v>0</v>
      </c>
      <c r="IN731">
        <v>0</v>
      </c>
      <c r="IO731">
        <v>1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1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2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</row>
    <row r="732" spans="1:299">
      <c r="A732" t="s">
        <v>193</v>
      </c>
      <c r="B732" t="s">
        <v>2</v>
      </c>
      <c r="C732" t="str">
        <f>"126101"</f>
        <v>126101</v>
      </c>
      <c r="D732" t="s">
        <v>191</v>
      </c>
      <c r="E732">
        <v>387</v>
      </c>
      <c r="F732">
        <v>1011</v>
      </c>
      <c r="G732">
        <v>770</v>
      </c>
      <c r="H732">
        <v>299</v>
      </c>
      <c r="I732">
        <v>471</v>
      </c>
      <c r="J732">
        <v>0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471</v>
      </c>
      <c r="T732">
        <v>0</v>
      </c>
      <c r="U732">
        <v>0</v>
      </c>
      <c r="V732">
        <v>471</v>
      </c>
      <c r="W732">
        <v>10</v>
      </c>
      <c r="X732">
        <v>9</v>
      </c>
      <c r="Y732">
        <v>1</v>
      </c>
      <c r="Z732">
        <v>0</v>
      </c>
      <c r="AA732">
        <v>461</v>
      </c>
      <c r="AB732">
        <v>238</v>
      </c>
      <c r="AC732">
        <v>112</v>
      </c>
      <c r="AD732">
        <v>16</v>
      </c>
      <c r="AE732">
        <v>3</v>
      </c>
      <c r="AF732">
        <v>40</v>
      </c>
      <c r="AG732">
        <v>1</v>
      </c>
      <c r="AH732">
        <v>2</v>
      </c>
      <c r="AI732">
        <v>1</v>
      </c>
      <c r="AJ732">
        <v>0</v>
      </c>
      <c r="AK732">
        <v>6</v>
      </c>
      <c r="AL732">
        <v>3</v>
      </c>
      <c r="AM732">
        <v>1</v>
      </c>
      <c r="AN732">
        <v>1</v>
      </c>
      <c r="AO732">
        <v>9</v>
      </c>
      <c r="AP732">
        <v>1</v>
      </c>
      <c r="AQ732">
        <v>0</v>
      </c>
      <c r="AR732">
        <v>4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1</v>
      </c>
      <c r="AY732">
        <v>0</v>
      </c>
      <c r="AZ732">
        <v>1</v>
      </c>
      <c r="BA732">
        <v>1</v>
      </c>
      <c r="BB732">
        <v>1</v>
      </c>
      <c r="BC732">
        <v>0</v>
      </c>
      <c r="BD732">
        <v>33</v>
      </c>
      <c r="BE732">
        <v>238</v>
      </c>
      <c r="BF732">
        <v>86</v>
      </c>
      <c r="BG732">
        <v>13</v>
      </c>
      <c r="BH732">
        <v>38</v>
      </c>
      <c r="BI732">
        <v>3</v>
      </c>
      <c r="BJ732">
        <v>2</v>
      </c>
      <c r="BK732">
        <v>8</v>
      </c>
      <c r="BL732">
        <v>9</v>
      </c>
      <c r="BM732">
        <v>0</v>
      </c>
      <c r="BN732">
        <v>0</v>
      </c>
      <c r="BO732">
        <v>1</v>
      </c>
      <c r="BP732">
        <v>0</v>
      </c>
      <c r="BQ732">
        <v>0</v>
      </c>
      <c r="BR732">
        <v>1</v>
      </c>
      <c r="BS732">
        <v>0</v>
      </c>
      <c r="BT732">
        <v>0</v>
      </c>
      <c r="BU732">
        <v>0</v>
      </c>
      <c r="BV732">
        <v>1</v>
      </c>
      <c r="BW732">
        <v>0</v>
      </c>
      <c r="BX732">
        <v>0</v>
      </c>
      <c r="BY732">
        <v>0</v>
      </c>
      <c r="BZ732">
        <v>1</v>
      </c>
      <c r="CA732">
        <v>0</v>
      </c>
      <c r="CB732">
        <v>1</v>
      </c>
      <c r="CC732">
        <v>1</v>
      </c>
      <c r="CD732">
        <v>0</v>
      </c>
      <c r="CE732">
        <v>1</v>
      </c>
      <c r="CF732">
        <v>0</v>
      </c>
      <c r="CG732">
        <v>1</v>
      </c>
      <c r="CH732">
        <v>5</v>
      </c>
      <c r="CI732">
        <v>86</v>
      </c>
      <c r="CJ732">
        <v>17</v>
      </c>
      <c r="CK732">
        <v>7</v>
      </c>
      <c r="CL732">
        <v>1</v>
      </c>
      <c r="CM732">
        <v>0</v>
      </c>
      <c r="CN732">
        <v>0</v>
      </c>
      <c r="CO732">
        <v>2</v>
      </c>
      <c r="CP732">
        <v>1</v>
      </c>
      <c r="CQ732">
        <v>0</v>
      </c>
      <c r="CR732">
        <v>0</v>
      </c>
      <c r="CS732">
        <v>0</v>
      </c>
      <c r="CT732">
        <v>2</v>
      </c>
      <c r="CU732">
        <v>0</v>
      </c>
      <c r="CV732">
        <v>0</v>
      </c>
      <c r="CW732">
        <v>0</v>
      </c>
      <c r="CX732">
        <v>2</v>
      </c>
      <c r="CY732">
        <v>0</v>
      </c>
      <c r="CZ732">
        <v>0</v>
      </c>
      <c r="DA732">
        <v>1</v>
      </c>
      <c r="DB732">
        <v>1</v>
      </c>
      <c r="DC732">
        <v>17</v>
      </c>
      <c r="DD732">
        <v>43</v>
      </c>
      <c r="DE732">
        <v>28</v>
      </c>
      <c r="DF732">
        <v>3</v>
      </c>
      <c r="DG732">
        <v>0</v>
      </c>
      <c r="DH732">
        <v>1</v>
      </c>
      <c r="DI732">
        <v>2</v>
      </c>
      <c r="DJ732">
        <v>1</v>
      </c>
      <c r="DK732">
        <v>0</v>
      </c>
      <c r="DL732">
        <v>0</v>
      </c>
      <c r="DM732">
        <v>0</v>
      </c>
      <c r="DN732">
        <v>0</v>
      </c>
      <c r="DO732">
        <v>2</v>
      </c>
      <c r="DP732">
        <v>1</v>
      </c>
      <c r="DQ732">
        <v>1</v>
      </c>
      <c r="DR732">
        <v>2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1</v>
      </c>
      <c r="ED732">
        <v>0</v>
      </c>
      <c r="EE732">
        <v>0</v>
      </c>
      <c r="EF732">
        <v>1</v>
      </c>
      <c r="EG732">
        <v>43</v>
      </c>
      <c r="EH732">
        <v>4</v>
      </c>
      <c r="EI732">
        <v>1</v>
      </c>
      <c r="EJ732">
        <v>0</v>
      </c>
      <c r="EK732">
        <v>1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1</v>
      </c>
      <c r="FH732">
        <v>0</v>
      </c>
      <c r="FI732">
        <v>0</v>
      </c>
      <c r="FJ732">
        <v>1</v>
      </c>
      <c r="FK732">
        <v>4</v>
      </c>
      <c r="FL732">
        <v>24</v>
      </c>
      <c r="FM732">
        <v>12</v>
      </c>
      <c r="FN732">
        <v>2</v>
      </c>
      <c r="FO732">
        <v>0</v>
      </c>
      <c r="FP732">
        <v>0</v>
      </c>
      <c r="FQ732">
        <v>1</v>
      </c>
      <c r="FR732">
        <v>0</v>
      </c>
      <c r="FS732">
        <v>1</v>
      </c>
      <c r="FT732">
        <v>1</v>
      </c>
      <c r="FU732">
        <v>1</v>
      </c>
      <c r="FV732">
        <v>0</v>
      </c>
      <c r="FW732" t="s">
        <v>0</v>
      </c>
      <c r="FX732">
        <v>0</v>
      </c>
      <c r="FY732">
        <v>1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1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4</v>
      </c>
      <c r="GN732">
        <v>24</v>
      </c>
      <c r="GO732">
        <v>24</v>
      </c>
      <c r="GP732">
        <v>6</v>
      </c>
      <c r="GQ732">
        <v>2</v>
      </c>
      <c r="GR732">
        <v>2</v>
      </c>
      <c r="GS732">
        <v>2</v>
      </c>
      <c r="GT732">
        <v>0</v>
      </c>
      <c r="GU732">
        <v>0</v>
      </c>
      <c r="GV732">
        <v>1</v>
      </c>
      <c r="GW732">
        <v>3</v>
      </c>
      <c r="GX732">
        <v>0</v>
      </c>
      <c r="GY732">
        <v>0</v>
      </c>
      <c r="GZ732">
        <v>1</v>
      </c>
      <c r="HA732">
        <v>1</v>
      </c>
      <c r="HB732">
        <v>0</v>
      </c>
      <c r="HC732">
        <v>0</v>
      </c>
      <c r="HD732">
        <v>0</v>
      </c>
      <c r="HE732">
        <v>1</v>
      </c>
      <c r="HF732">
        <v>0</v>
      </c>
      <c r="HG732">
        <v>1</v>
      </c>
      <c r="HH732">
        <v>0</v>
      </c>
      <c r="HI732">
        <v>3</v>
      </c>
      <c r="HJ732">
        <v>1</v>
      </c>
      <c r="HK732">
        <v>24</v>
      </c>
      <c r="HL732">
        <v>22</v>
      </c>
      <c r="HM732">
        <v>9</v>
      </c>
      <c r="HN732">
        <v>2</v>
      </c>
      <c r="HO732">
        <v>1</v>
      </c>
      <c r="HP732">
        <v>1</v>
      </c>
      <c r="HQ732">
        <v>1</v>
      </c>
      <c r="HR732">
        <v>1</v>
      </c>
      <c r="HS732">
        <v>1</v>
      </c>
      <c r="HT732">
        <v>0</v>
      </c>
      <c r="HU732">
        <v>0</v>
      </c>
      <c r="HV732">
        <v>1</v>
      </c>
      <c r="HW732">
        <v>0</v>
      </c>
      <c r="HX732">
        <v>0</v>
      </c>
      <c r="HY732">
        <v>1</v>
      </c>
      <c r="HZ732">
        <v>0</v>
      </c>
      <c r="IA732">
        <v>2</v>
      </c>
      <c r="IB732">
        <v>1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1</v>
      </c>
      <c r="IK732">
        <v>22</v>
      </c>
      <c r="IL732">
        <v>1</v>
      </c>
      <c r="IM732">
        <v>0</v>
      </c>
      <c r="IN732">
        <v>0</v>
      </c>
      <c r="IO732">
        <v>1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1</v>
      </c>
      <c r="JJ732">
        <v>2</v>
      </c>
      <c r="JK732">
        <v>1</v>
      </c>
      <c r="JL732">
        <v>1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2</v>
      </c>
    </row>
    <row r="733" spans="1:299">
      <c r="A733" t="s">
        <v>192</v>
      </c>
      <c r="B733" t="s">
        <v>2</v>
      </c>
      <c r="C733" t="str">
        <f>"126101"</f>
        <v>126101</v>
      </c>
      <c r="D733" t="s">
        <v>191</v>
      </c>
      <c r="E733">
        <v>388</v>
      </c>
      <c r="F733">
        <v>1680</v>
      </c>
      <c r="G733">
        <v>1279</v>
      </c>
      <c r="H733">
        <v>403</v>
      </c>
      <c r="I733">
        <v>876</v>
      </c>
      <c r="J733">
        <v>0</v>
      </c>
      <c r="K733">
        <v>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876</v>
      </c>
      <c r="T733">
        <v>0</v>
      </c>
      <c r="U733">
        <v>0</v>
      </c>
      <c r="V733">
        <v>876</v>
      </c>
      <c r="W733">
        <v>20</v>
      </c>
      <c r="X733">
        <v>10</v>
      </c>
      <c r="Y733">
        <v>9</v>
      </c>
      <c r="Z733">
        <v>0</v>
      </c>
      <c r="AA733">
        <v>856</v>
      </c>
      <c r="AB733">
        <v>407</v>
      </c>
      <c r="AC733">
        <v>200</v>
      </c>
      <c r="AD733">
        <v>32</v>
      </c>
      <c r="AE733">
        <v>16</v>
      </c>
      <c r="AF733">
        <v>38</v>
      </c>
      <c r="AG733">
        <v>2</v>
      </c>
      <c r="AH733">
        <v>5</v>
      </c>
      <c r="AI733">
        <v>7</v>
      </c>
      <c r="AJ733">
        <v>0</v>
      </c>
      <c r="AK733">
        <v>10</v>
      </c>
      <c r="AL733">
        <v>3</v>
      </c>
      <c r="AM733">
        <v>0</v>
      </c>
      <c r="AN733">
        <v>0</v>
      </c>
      <c r="AO733">
        <v>10</v>
      </c>
      <c r="AP733">
        <v>0</v>
      </c>
      <c r="AQ733">
        <v>0</v>
      </c>
      <c r="AR733">
        <v>0</v>
      </c>
      <c r="AS733">
        <v>1</v>
      </c>
      <c r="AT733">
        <v>1</v>
      </c>
      <c r="AU733">
        <v>0</v>
      </c>
      <c r="AV733">
        <v>2</v>
      </c>
      <c r="AW733">
        <v>0</v>
      </c>
      <c r="AX733">
        <v>1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78</v>
      </c>
      <c r="BE733">
        <v>407</v>
      </c>
      <c r="BF733">
        <v>170</v>
      </c>
      <c r="BG733">
        <v>47</v>
      </c>
      <c r="BH733">
        <v>75</v>
      </c>
      <c r="BI733">
        <v>9</v>
      </c>
      <c r="BJ733">
        <v>5</v>
      </c>
      <c r="BK733">
        <v>2</v>
      </c>
      <c r="BL733">
        <v>6</v>
      </c>
      <c r="BM733">
        <v>3</v>
      </c>
      <c r="BN733">
        <v>0</v>
      </c>
      <c r="BO733">
        <v>2</v>
      </c>
      <c r="BP733">
        <v>0</v>
      </c>
      <c r="BQ733">
        <v>2</v>
      </c>
      <c r="BR733">
        <v>0</v>
      </c>
      <c r="BS733">
        <v>0</v>
      </c>
      <c r="BT733">
        <v>1</v>
      </c>
      <c r="BU733">
        <v>2</v>
      </c>
      <c r="BV733">
        <v>1</v>
      </c>
      <c r="BW733">
        <v>2</v>
      </c>
      <c r="BX733">
        <v>1</v>
      </c>
      <c r="BY733">
        <v>1</v>
      </c>
      <c r="BZ733">
        <v>0</v>
      </c>
      <c r="CA733">
        <v>2</v>
      </c>
      <c r="CB733">
        <v>0</v>
      </c>
      <c r="CC733">
        <v>0</v>
      </c>
      <c r="CD733">
        <v>0</v>
      </c>
      <c r="CE733">
        <v>2</v>
      </c>
      <c r="CF733">
        <v>1</v>
      </c>
      <c r="CG733">
        <v>0</v>
      </c>
      <c r="CH733">
        <v>6</v>
      </c>
      <c r="CI733">
        <v>170</v>
      </c>
      <c r="CJ733">
        <v>29</v>
      </c>
      <c r="CK733">
        <v>16</v>
      </c>
      <c r="CL733">
        <v>5</v>
      </c>
      <c r="CM733">
        <v>2</v>
      </c>
      <c r="CN733">
        <v>0</v>
      </c>
      <c r="CO733">
        <v>1</v>
      </c>
      <c r="CP733">
        <v>1</v>
      </c>
      <c r="CQ733">
        <v>0</v>
      </c>
      <c r="CR733">
        <v>1</v>
      </c>
      <c r="CS733">
        <v>0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0</v>
      </c>
      <c r="DA733">
        <v>0</v>
      </c>
      <c r="DB733">
        <v>1</v>
      </c>
      <c r="DC733">
        <v>29</v>
      </c>
      <c r="DD733">
        <v>55</v>
      </c>
      <c r="DE733">
        <v>32</v>
      </c>
      <c r="DF733">
        <v>5</v>
      </c>
      <c r="DG733">
        <v>0</v>
      </c>
      <c r="DH733">
        <v>3</v>
      </c>
      <c r="DI733">
        <v>0</v>
      </c>
      <c r="DJ733">
        <v>2</v>
      </c>
      <c r="DK733">
        <v>0</v>
      </c>
      <c r="DL733">
        <v>0</v>
      </c>
      <c r="DM733">
        <v>1</v>
      </c>
      <c r="DN733">
        <v>0</v>
      </c>
      <c r="DO733">
        <v>0</v>
      </c>
      <c r="DP733">
        <v>1</v>
      </c>
      <c r="DQ733">
        <v>0</v>
      </c>
      <c r="DR733">
        <v>1</v>
      </c>
      <c r="DS733">
        <v>4</v>
      </c>
      <c r="DT733">
        <v>0</v>
      </c>
      <c r="DU733">
        <v>1</v>
      </c>
      <c r="DV733">
        <v>0</v>
      </c>
      <c r="DW733">
        <v>1</v>
      </c>
      <c r="DX733">
        <v>1</v>
      </c>
      <c r="DY733">
        <v>0</v>
      </c>
      <c r="DZ733">
        <v>1</v>
      </c>
      <c r="EA733">
        <v>0</v>
      </c>
      <c r="EB733">
        <v>0</v>
      </c>
      <c r="EC733">
        <v>0</v>
      </c>
      <c r="ED733">
        <v>0</v>
      </c>
      <c r="EE733">
        <v>1</v>
      </c>
      <c r="EF733">
        <v>1</v>
      </c>
      <c r="EG733">
        <v>55</v>
      </c>
      <c r="EH733">
        <v>14</v>
      </c>
      <c r="EI733">
        <v>3</v>
      </c>
      <c r="EJ733">
        <v>1</v>
      </c>
      <c r="EK733">
        <v>5</v>
      </c>
      <c r="EL733">
        <v>0</v>
      </c>
      <c r="EM733">
        <v>0</v>
      </c>
      <c r="EN733">
        <v>1</v>
      </c>
      <c r="EO733">
        <v>1</v>
      </c>
      <c r="EP733">
        <v>1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1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1</v>
      </c>
      <c r="FK733">
        <v>14</v>
      </c>
      <c r="FL733">
        <v>51</v>
      </c>
      <c r="FM733">
        <v>35</v>
      </c>
      <c r="FN733">
        <v>3</v>
      </c>
      <c r="FO733">
        <v>1</v>
      </c>
      <c r="FP733">
        <v>0</v>
      </c>
      <c r="FQ733">
        <v>3</v>
      </c>
      <c r="FR733">
        <v>0</v>
      </c>
      <c r="FS733">
        <v>0</v>
      </c>
      <c r="FT733">
        <v>0</v>
      </c>
      <c r="FU733">
        <v>2</v>
      </c>
      <c r="FV733">
        <v>1</v>
      </c>
      <c r="FW733" t="s">
        <v>0</v>
      </c>
      <c r="FX733">
        <v>0</v>
      </c>
      <c r="FY733">
        <v>0</v>
      </c>
      <c r="FZ733">
        <v>0</v>
      </c>
      <c r="GA733">
        <v>0</v>
      </c>
      <c r="GB733">
        <v>1</v>
      </c>
      <c r="GC733">
        <v>1</v>
      </c>
      <c r="GD733">
        <v>0</v>
      </c>
      <c r="GE733">
        <v>0</v>
      </c>
      <c r="GF733">
        <v>0</v>
      </c>
      <c r="GG733">
        <v>2</v>
      </c>
      <c r="GH733">
        <v>1</v>
      </c>
      <c r="GI733">
        <v>0</v>
      </c>
      <c r="GJ733">
        <v>0</v>
      </c>
      <c r="GK733">
        <v>0</v>
      </c>
      <c r="GL733">
        <v>0</v>
      </c>
      <c r="GM733">
        <v>1</v>
      </c>
      <c r="GN733">
        <v>51</v>
      </c>
      <c r="GO733">
        <v>72</v>
      </c>
      <c r="GP733">
        <v>28</v>
      </c>
      <c r="GQ733">
        <v>9</v>
      </c>
      <c r="GR733">
        <v>9</v>
      </c>
      <c r="GS733">
        <v>2</v>
      </c>
      <c r="GT733">
        <v>4</v>
      </c>
      <c r="GU733">
        <v>1</v>
      </c>
      <c r="GV733">
        <v>3</v>
      </c>
      <c r="GW733">
        <v>0</v>
      </c>
      <c r="GX733">
        <v>1</v>
      </c>
      <c r="GY733">
        <v>5</v>
      </c>
      <c r="GZ733">
        <v>1</v>
      </c>
      <c r="HA733">
        <v>1</v>
      </c>
      <c r="HB733">
        <v>0</v>
      </c>
      <c r="HC733">
        <v>0</v>
      </c>
      <c r="HD733">
        <v>2</v>
      </c>
      <c r="HE733">
        <v>0</v>
      </c>
      <c r="HF733">
        <v>0</v>
      </c>
      <c r="HG733">
        <v>3</v>
      </c>
      <c r="HH733">
        <v>1</v>
      </c>
      <c r="HI733">
        <v>0</v>
      </c>
      <c r="HJ733">
        <v>2</v>
      </c>
      <c r="HK733">
        <v>72</v>
      </c>
      <c r="HL733">
        <v>53</v>
      </c>
      <c r="HM733">
        <v>21</v>
      </c>
      <c r="HN733">
        <v>6</v>
      </c>
      <c r="HO733">
        <v>6</v>
      </c>
      <c r="HP733">
        <v>3</v>
      </c>
      <c r="HQ733">
        <v>2</v>
      </c>
      <c r="HR733">
        <v>0</v>
      </c>
      <c r="HS733">
        <v>0</v>
      </c>
      <c r="HT733">
        <v>0</v>
      </c>
      <c r="HU733">
        <v>2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1</v>
      </c>
      <c r="ID733">
        <v>1</v>
      </c>
      <c r="IE733">
        <v>2</v>
      </c>
      <c r="IF733">
        <v>1</v>
      </c>
      <c r="IG733">
        <v>1</v>
      </c>
      <c r="IH733">
        <v>2</v>
      </c>
      <c r="II733">
        <v>1</v>
      </c>
      <c r="IJ733">
        <v>4</v>
      </c>
      <c r="IK733">
        <v>53</v>
      </c>
      <c r="IL733">
        <v>3</v>
      </c>
      <c r="IM733">
        <v>0</v>
      </c>
      <c r="IN733">
        <v>1</v>
      </c>
      <c r="IO733">
        <v>1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1</v>
      </c>
      <c r="JG733">
        <v>0</v>
      </c>
      <c r="JH733">
        <v>0</v>
      </c>
      <c r="JI733">
        <v>3</v>
      </c>
      <c r="JJ733">
        <v>2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1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1</v>
      </c>
      <c r="KM733">
        <v>2</v>
      </c>
    </row>
    <row r="734" spans="1:299">
      <c r="A734" t="s">
        <v>190</v>
      </c>
      <c r="B734" t="s">
        <v>2</v>
      </c>
      <c r="C734" t="str">
        <f>"126101"</f>
        <v>126101</v>
      </c>
      <c r="D734" t="s">
        <v>188</v>
      </c>
      <c r="E734">
        <v>389</v>
      </c>
      <c r="F734">
        <v>1088</v>
      </c>
      <c r="G734">
        <v>820</v>
      </c>
      <c r="H734">
        <v>150</v>
      </c>
      <c r="I734">
        <v>670</v>
      </c>
      <c r="J734">
        <v>1</v>
      </c>
      <c r="K734">
        <v>13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670</v>
      </c>
      <c r="T734">
        <v>0</v>
      </c>
      <c r="U734">
        <v>0</v>
      </c>
      <c r="V734">
        <v>670</v>
      </c>
      <c r="W734">
        <v>7</v>
      </c>
      <c r="X734">
        <v>5</v>
      </c>
      <c r="Y734">
        <v>2</v>
      </c>
      <c r="Z734">
        <v>0</v>
      </c>
      <c r="AA734">
        <v>663</v>
      </c>
      <c r="AB734">
        <v>276</v>
      </c>
      <c r="AC734">
        <v>111</v>
      </c>
      <c r="AD734">
        <v>20</v>
      </c>
      <c r="AE734">
        <v>14</v>
      </c>
      <c r="AF734">
        <v>41</v>
      </c>
      <c r="AG734">
        <v>2</v>
      </c>
      <c r="AH734">
        <v>1</v>
      </c>
      <c r="AI734">
        <v>3</v>
      </c>
      <c r="AJ734">
        <v>2</v>
      </c>
      <c r="AK734">
        <v>10</v>
      </c>
      <c r="AL734">
        <v>4</v>
      </c>
      <c r="AM734">
        <v>0</v>
      </c>
      <c r="AN734">
        <v>0</v>
      </c>
      <c r="AO734">
        <v>3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2</v>
      </c>
      <c r="AW734">
        <v>0</v>
      </c>
      <c r="AX734">
        <v>0</v>
      </c>
      <c r="AY734">
        <v>0</v>
      </c>
      <c r="AZ734">
        <v>2</v>
      </c>
      <c r="BA734">
        <v>0</v>
      </c>
      <c r="BB734">
        <v>0</v>
      </c>
      <c r="BC734">
        <v>0</v>
      </c>
      <c r="BD734">
        <v>60</v>
      </c>
      <c r="BE734">
        <v>276</v>
      </c>
      <c r="BF734">
        <v>182</v>
      </c>
      <c r="BG734">
        <v>67</v>
      </c>
      <c r="BH734">
        <v>70</v>
      </c>
      <c r="BI734">
        <v>4</v>
      </c>
      <c r="BJ734">
        <v>4</v>
      </c>
      <c r="BK734">
        <v>6</v>
      </c>
      <c r="BL734">
        <v>10</v>
      </c>
      <c r="BM734">
        <v>3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1</v>
      </c>
      <c r="BT734">
        <v>1</v>
      </c>
      <c r="BU734">
        <v>2</v>
      </c>
      <c r="BV734">
        <v>1</v>
      </c>
      <c r="BW734">
        <v>0</v>
      </c>
      <c r="BX734">
        <v>2</v>
      </c>
      <c r="BY734">
        <v>0</v>
      </c>
      <c r="BZ734">
        <v>0</v>
      </c>
      <c r="CA734">
        <v>0</v>
      </c>
      <c r="CB734">
        <v>1</v>
      </c>
      <c r="CC734">
        <v>1</v>
      </c>
      <c r="CD734">
        <v>0</v>
      </c>
      <c r="CE734">
        <v>1</v>
      </c>
      <c r="CF734">
        <v>1</v>
      </c>
      <c r="CG734">
        <v>0</v>
      </c>
      <c r="CH734">
        <v>6</v>
      </c>
      <c r="CI734">
        <v>182</v>
      </c>
      <c r="CJ734">
        <v>16</v>
      </c>
      <c r="CK734">
        <v>7</v>
      </c>
      <c r="CL734">
        <v>5</v>
      </c>
      <c r="CM734">
        <v>0</v>
      </c>
      <c r="CN734">
        <v>0</v>
      </c>
      <c r="CO734">
        <v>0</v>
      </c>
      <c r="CP734">
        <v>0</v>
      </c>
      <c r="CQ734">
        <v>1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2</v>
      </c>
      <c r="CY734">
        <v>0</v>
      </c>
      <c r="CZ734">
        <v>0</v>
      </c>
      <c r="DA734">
        <v>0</v>
      </c>
      <c r="DB734">
        <v>0</v>
      </c>
      <c r="DC734">
        <v>16</v>
      </c>
      <c r="DD734">
        <v>26</v>
      </c>
      <c r="DE734">
        <v>20</v>
      </c>
      <c r="DF734">
        <v>0</v>
      </c>
      <c r="DG734">
        <v>0</v>
      </c>
      <c r="DH734">
        <v>0</v>
      </c>
      <c r="DI734">
        <v>2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1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1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26</v>
      </c>
      <c r="EH734">
        <v>8</v>
      </c>
      <c r="EI734">
        <v>2</v>
      </c>
      <c r="EJ734">
        <v>2</v>
      </c>
      <c r="EK734">
        <v>3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1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8</v>
      </c>
      <c r="FL734">
        <v>61</v>
      </c>
      <c r="FM734">
        <v>48</v>
      </c>
      <c r="FN734">
        <v>3</v>
      </c>
      <c r="FO734">
        <v>2</v>
      </c>
      <c r="FP734">
        <v>0</v>
      </c>
      <c r="FQ734">
        <v>2</v>
      </c>
      <c r="FR734">
        <v>0</v>
      </c>
      <c r="FS734">
        <v>1</v>
      </c>
      <c r="FT734">
        <v>0</v>
      </c>
      <c r="FU734">
        <v>1</v>
      </c>
      <c r="FV734">
        <v>0</v>
      </c>
      <c r="FW734" t="s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1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1</v>
      </c>
      <c r="GM734">
        <v>2</v>
      </c>
      <c r="GN734">
        <v>61</v>
      </c>
      <c r="GO734">
        <v>45</v>
      </c>
      <c r="GP734">
        <v>21</v>
      </c>
      <c r="GQ734">
        <v>8</v>
      </c>
      <c r="GR734">
        <v>2</v>
      </c>
      <c r="GS734">
        <v>4</v>
      </c>
      <c r="GT734">
        <v>0</v>
      </c>
      <c r="GU734">
        <v>2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1</v>
      </c>
      <c r="HB734">
        <v>0</v>
      </c>
      <c r="HC734">
        <v>0</v>
      </c>
      <c r="HD734">
        <v>1</v>
      </c>
      <c r="HE734">
        <v>0</v>
      </c>
      <c r="HF734">
        <v>0</v>
      </c>
      <c r="HG734">
        <v>1</v>
      </c>
      <c r="HH734">
        <v>0</v>
      </c>
      <c r="HI734">
        <v>0</v>
      </c>
      <c r="HJ734">
        <v>5</v>
      </c>
      <c r="HK734">
        <v>45</v>
      </c>
      <c r="HL734">
        <v>46</v>
      </c>
      <c r="HM734">
        <v>21</v>
      </c>
      <c r="HN734">
        <v>8</v>
      </c>
      <c r="HO734">
        <v>4</v>
      </c>
      <c r="HP734">
        <v>1</v>
      </c>
      <c r="HQ734">
        <v>2</v>
      </c>
      <c r="HR734">
        <v>1</v>
      </c>
      <c r="HS734">
        <v>1</v>
      </c>
      <c r="HT734">
        <v>1</v>
      </c>
      <c r="HU734">
        <v>0</v>
      </c>
      <c r="HV734">
        <v>0</v>
      </c>
      <c r="HW734">
        <v>0</v>
      </c>
      <c r="HX734">
        <v>0</v>
      </c>
      <c r="HY734">
        <v>1</v>
      </c>
      <c r="HZ734">
        <v>0</v>
      </c>
      <c r="IA734">
        <v>2</v>
      </c>
      <c r="IB734">
        <v>0</v>
      </c>
      <c r="IC734">
        <v>0</v>
      </c>
      <c r="ID734">
        <v>0</v>
      </c>
      <c r="IE734">
        <v>0</v>
      </c>
      <c r="IF734">
        <v>3</v>
      </c>
      <c r="IG734">
        <v>0</v>
      </c>
      <c r="IH734">
        <v>0</v>
      </c>
      <c r="II734">
        <v>1</v>
      </c>
      <c r="IJ734">
        <v>0</v>
      </c>
      <c r="IK734">
        <v>46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3</v>
      </c>
      <c r="JK734">
        <v>0</v>
      </c>
      <c r="JL734">
        <v>0</v>
      </c>
      <c r="JM734">
        <v>0</v>
      </c>
      <c r="JN734">
        <v>1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1</v>
      </c>
      <c r="KG734">
        <v>0</v>
      </c>
      <c r="KH734">
        <v>0</v>
      </c>
      <c r="KI734">
        <v>1</v>
      </c>
      <c r="KJ734">
        <v>0</v>
      </c>
      <c r="KK734">
        <v>0</v>
      </c>
      <c r="KL734">
        <v>0</v>
      </c>
      <c r="KM734">
        <v>3</v>
      </c>
    </row>
    <row r="735" spans="1:299">
      <c r="A735" t="s">
        <v>189</v>
      </c>
      <c r="B735" t="s">
        <v>2</v>
      </c>
      <c r="C735" t="str">
        <f>"126101"</f>
        <v>126101</v>
      </c>
      <c r="D735" t="s">
        <v>188</v>
      </c>
      <c r="E735">
        <v>390</v>
      </c>
      <c r="F735">
        <v>1057</v>
      </c>
      <c r="G735">
        <v>810</v>
      </c>
      <c r="H735">
        <v>152</v>
      </c>
      <c r="I735">
        <v>658</v>
      </c>
      <c r="J735">
        <v>0</v>
      </c>
      <c r="K735">
        <v>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658</v>
      </c>
      <c r="T735">
        <v>0</v>
      </c>
      <c r="U735">
        <v>0</v>
      </c>
      <c r="V735">
        <v>658</v>
      </c>
      <c r="W735">
        <v>9</v>
      </c>
      <c r="X735">
        <v>7</v>
      </c>
      <c r="Y735">
        <v>2</v>
      </c>
      <c r="Z735">
        <v>0</v>
      </c>
      <c r="AA735">
        <v>649</v>
      </c>
      <c r="AB735">
        <v>263</v>
      </c>
      <c r="AC735">
        <v>133</v>
      </c>
      <c r="AD735">
        <v>13</v>
      </c>
      <c r="AE735">
        <v>13</v>
      </c>
      <c r="AF735">
        <v>29</v>
      </c>
      <c r="AG735">
        <v>0</v>
      </c>
      <c r="AH735">
        <v>0</v>
      </c>
      <c r="AI735">
        <v>1</v>
      </c>
      <c r="AJ735">
        <v>0</v>
      </c>
      <c r="AK735">
        <v>5</v>
      </c>
      <c r="AL735">
        <v>1</v>
      </c>
      <c r="AM735">
        <v>0</v>
      </c>
      <c r="AN735">
        <v>2</v>
      </c>
      <c r="AO735">
        <v>4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2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1</v>
      </c>
      <c r="BD735">
        <v>57</v>
      </c>
      <c r="BE735">
        <v>263</v>
      </c>
      <c r="BF735">
        <v>169</v>
      </c>
      <c r="BG735">
        <v>61</v>
      </c>
      <c r="BH735">
        <v>69</v>
      </c>
      <c r="BI735">
        <v>2</v>
      </c>
      <c r="BJ735">
        <v>4</v>
      </c>
      <c r="BK735">
        <v>5</v>
      </c>
      <c r="BL735">
        <v>6</v>
      </c>
      <c r="BM735">
        <v>7</v>
      </c>
      <c r="BN735">
        <v>0</v>
      </c>
      <c r="BO735">
        <v>1</v>
      </c>
      <c r="BP735">
        <v>0</v>
      </c>
      <c r="BQ735">
        <v>0</v>
      </c>
      <c r="BR735">
        <v>2</v>
      </c>
      <c r="BS735">
        <v>1</v>
      </c>
      <c r="BT735">
        <v>0</v>
      </c>
      <c r="BU735">
        <v>3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1</v>
      </c>
      <c r="CG735">
        <v>2</v>
      </c>
      <c r="CH735">
        <v>4</v>
      </c>
      <c r="CI735">
        <v>169</v>
      </c>
      <c r="CJ735">
        <v>20</v>
      </c>
      <c r="CK735">
        <v>7</v>
      </c>
      <c r="CL735">
        <v>3</v>
      </c>
      <c r="CM735">
        <v>3</v>
      </c>
      <c r="CN735">
        <v>0</v>
      </c>
      <c r="CO735">
        <v>3</v>
      </c>
      <c r="CP735">
        <v>1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1</v>
      </c>
      <c r="CW735">
        <v>0</v>
      </c>
      <c r="CX735">
        <v>0</v>
      </c>
      <c r="CY735">
        <v>2</v>
      </c>
      <c r="CZ735">
        <v>0</v>
      </c>
      <c r="DA735">
        <v>0</v>
      </c>
      <c r="DB735">
        <v>0</v>
      </c>
      <c r="DC735">
        <v>20</v>
      </c>
      <c r="DD735">
        <v>37</v>
      </c>
      <c r="DE735">
        <v>19</v>
      </c>
      <c r="DF735">
        <v>0</v>
      </c>
      <c r="DG735">
        <v>0</v>
      </c>
      <c r="DH735">
        <v>1</v>
      </c>
      <c r="DI735">
        <v>8</v>
      </c>
      <c r="DJ735">
        <v>2</v>
      </c>
      <c r="DK735">
        <v>0</v>
      </c>
      <c r="DL735">
        <v>0</v>
      </c>
      <c r="DM735">
        <v>0</v>
      </c>
      <c r="DN735">
        <v>0</v>
      </c>
      <c r="DO735">
        <v>2</v>
      </c>
      <c r="DP735">
        <v>0</v>
      </c>
      <c r="DQ735">
        <v>0</v>
      </c>
      <c r="DR735">
        <v>0</v>
      </c>
      <c r="DS735">
        <v>3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1</v>
      </c>
      <c r="EB735">
        <v>0</v>
      </c>
      <c r="EC735">
        <v>0</v>
      </c>
      <c r="ED735">
        <v>0</v>
      </c>
      <c r="EE735">
        <v>0</v>
      </c>
      <c r="EF735">
        <v>1</v>
      </c>
      <c r="EG735">
        <v>37</v>
      </c>
      <c r="EH735">
        <v>10</v>
      </c>
      <c r="EI735">
        <v>0</v>
      </c>
      <c r="EJ735">
        <v>0</v>
      </c>
      <c r="EK735">
        <v>3</v>
      </c>
      <c r="EL735">
        <v>0</v>
      </c>
      <c r="EM735">
        <v>0</v>
      </c>
      <c r="EN735">
        <v>3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1</v>
      </c>
      <c r="EV735">
        <v>0</v>
      </c>
      <c r="EW735">
        <v>1</v>
      </c>
      <c r="EX735">
        <v>0</v>
      </c>
      <c r="EY735">
        <v>0</v>
      </c>
      <c r="EZ735">
        <v>1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1</v>
      </c>
      <c r="FH735">
        <v>0</v>
      </c>
      <c r="FI735">
        <v>0</v>
      </c>
      <c r="FJ735">
        <v>0</v>
      </c>
      <c r="FK735">
        <v>10</v>
      </c>
      <c r="FL735">
        <v>48</v>
      </c>
      <c r="FM735">
        <v>30</v>
      </c>
      <c r="FN735">
        <v>3</v>
      </c>
      <c r="FO735">
        <v>4</v>
      </c>
      <c r="FP735">
        <v>1</v>
      </c>
      <c r="FQ735">
        <v>1</v>
      </c>
      <c r="FR735">
        <v>1</v>
      </c>
      <c r="FS735">
        <v>0</v>
      </c>
      <c r="FT735">
        <v>0</v>
      </c>
      <c r="FU735">
        <v>5</v>
      </c>
      <c r="FV735">
        <v>0</v>
      </c>
      <c r="FW735" t="s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1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1</v>
      </c>
      <c r="GL735">
        <v>0</v>
      </c>
      <c r="GM735">
        <v>1</v>
      </c>
      <c r="GN735">
        <v>48</v>
      </c>
      <c r="GO735">
        <v>47</v>
      </c>
      <c r="GP735">
        <v>19</v>
      </c>
      <c r="GQ735">
        <v>6</v>
      </c>
      <c r="GR735">
        <v>3</v>
      </c>
      <c r="GS735">
        <v>0</v>
      </c>
      <c r="GT735">
        <v>0</v>
      </c>
      <c r="GU735">
        <v>1</v>
      </c>
      <c r="GV735">
        <v>2</v>
      </c>
      <c r="GW735">
        <v>0</v>
      </c>
      <c r="GX735">
        <v>1</v>
      </c>
      <c r="GY735">
        <v>1</v>
      </c>
      <c r="GZ735">
        <v>1</v>
      </c>
      <c r="HA735">
        <v>1</v>
      </c>
      <c r="HB735">
        <v>1</v>
      </c>
      <c r="HC735">
        <v>0</v>
      </c>
      <c r="HD735">
        <v>0</v>
      </c>
      <c r="HE735">
        <v>0</v>
      </c>
      <c r="HF735">
        <v>0</v>
      </c>
      <c r="HG735">
        <v>2</v>
      </c>
      <c r="HH735">
        <v>0</v>
      </c>
      <c r="HI735">
        <v>3</v>
      </c>
      <c r="HJ735">
        <v>6</v>
      </c>
      <c r="HK735">
        <v>47</v>
      </c>
      <c r="HL735">
        <v>50</v>
      </c>
      <c r="HM735">
        <v>28</v>
      </c>
      <c r="HN735">
        <v>4</v>
      </c>
      <c r="HO735">
        <v>3</v>
      </c>
      <c r="HP735">
        <v>3</v>
      </c>
      <c r="HQ735">
        <v>0</v>
      </c>
      <c r="HR735">
        <v>1</v>
      </c>
      <c r="HS735">
        <v>1</v>
      </c>
      <c r="HT735">
        <v>0</v>
      </c>
      <c r="HU735">
        <v>0</v>
      </c>
      <c r="HV735">
        <v>0</v>
      </c>
      <c r="HW735">
        <v>0</v>
      </c>
      <c r="HX735">
        <v>2</v>
      </c>
      <c r="HY735">
        <v>1</v>
      </c>
      <c r="HZ735">
        <v>1</v>
      </c>
      <c r="IA735">
        <v>0</v>
      </c>
      <c r="IB735">
        <v>1</v>
      </c>
      <c r="IC735">
        <v>0</v>
      </c>
      <c r="ID735">
        <v>0</v>
      </c>
      <c r="IE735">
        <v>0</v>
      </c>
      <c r="IF735">
        <v>0</v>
      </c>
      <c r="IG735">
        <v>1</v>
      </c>
      <c r="IH735">
        <v>0</v>
      </c>
      <c r="II735">
        <v>1</v>
      </c>
      <c r="IJ735">
        <v>3</v>
      </c>
      <c r="IK735">
        <v>50</v>
      </c>
      <c r="IL735">
        <v>3</v>
      </c>
      <c r="IM735">
        <v>2</v>
      </c>
      <c r="IN735">
        <v>0</v>
      </c>
      <c r="IO735">
        <v>1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3</v>
      </c>
      <c r="JJ735">
        <v>2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1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1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2</v>
      </c>
    </row>
    <row r="736" spans="1:299">
      <c r="A736" t="s">
        <v>187</v>
      </c>
      <c r="B736" t="s">
        <v>2</v>
      </c>
      <c r="C736" t="str">
        <f>"126101"</f>
        <v>126101</v>
      </c>
      <c r="D736" t="s">
        <v>184</v>
      </c>
      <c r="E736">
        <v>391</v>
      </c>
      <c r="F736">
        <v>1294</v>
      </c>
      <c r="G736">
        <v>990</v>
      </c>
      <c r="H736">
        <v>270</v>
      </c>
      <c r="I736">
        <v>720</v>
      </c>
      <c r="J736">
        <v>2</v>
      </c>
      <c r="K736">
        <v>10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720</v>
      </c>
      <c r="T736">
        <v>0</v>
      </c>
      <c r="U736">
        <v>0</v>
      </c>
      <c r="V736">
        <v>720</v>
      </c>
      <c r="W736">
        <v>8</v>
      </c>
      <c r="X736">
        <v>7</v>
      </c>
      <c r="Y736">
        <v>1</v>
      </c>
      <c r="Z736">
        <v>0</v>
      </c>
      <c r="AA736">
        <v>712</v>
      </c>
      <c r="AB736">
        <v>302</v>
      </c>
      <c r="AC736">
        <v>113</v>
      </c>
      <c r="AD736">
        <v>20</v>
      </c>
      <c r="AE736">
        <v>14</v>
      </c>
      <c r="AF736">
        <v>45</v>
      </c>
      <c r="AG736">
        <v>1</v>
      </c>
      <c r="AH736">
        <v>1</v>
      </c>
      <c r="AI736">
        <v>1</v>
      </c>
      <c r="AJ736">
        <v>0</v>
      </c>
      <c r="AK736">
        <v>10</v>
      </c>
      <c r="AL736">
        <v>6</v>
      </c>
      <c r="AM736">
        <v>1</v>
      </c>
      <c r="AN736">
        <v>0</v>
      </c>
      <c r="AO736">
        <v>3</v>
      </c>
      <c r="AP736">
        <v>0</v>
      </c>
      <c r="AQ736">
        <v>0</v>
      </c>
      <c r="AR736">
        <v>11</v>
      </c>
      <c r="AS736">
        <v>3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71</v>
      </c>
      <c r="BE736">
        <v>302</v>
      </c>
      <c r="BF736">
        <v>188</v>
      </c>
      <c r="BG736">
        <v>50</v>
      </c>
      <c r="BH736">
        <v>100</v>
      </c>
      <c r="BI736">
        <v>5</v>
      </c>
      <c r="BJ736">
        <v>4</v>
      </c>
      <c r="BK736">
        <v>7</v>
      </c>
      <c r="BL736">
        <v>10</v>
      </c>
      <c r="BM736">
        <v>4</v>
      </c>
      <c r="BN736">
        <v>0</v>
      </c>
      <c r="BO736">
        <v>0</v>
      </c>
      <c r="BP736">
        <v>1</v>
      </c>
      <c r="BQ736">
        <v>0</v>
      </c>
      <c r="BR736">
        <v>1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4</v>
      </c>
      <c r="CI736">
        <v>188</v>
      </c>
      <c r="CJ736">
        <v>26</v>
      </c>
      <c r="CK736">
        <v>13</v>
      </c>
      <c r="CL736">
        <v>5</v>
      </c>
      <c r="CM736">
        <v>2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2</v>
      </c>
      <c r="CU736">
        <v>0</v>
      </c>
      <c r="CV736">
        <v>0</v>
      </c>
      <c r="CW736">
        <v>0</v>
      </c>
      <c r="CX736">
        <v>1</v>
      </c>
      <c r="CY736">
        <v>1</v>
      </c>
      <c r="CZ736">
        <v>1</v>
      </c>
      <c r="DA736">
        <v>0</v>
      </c>
      <c r="DB736">
        <v>1</v>
      </c>
      <c r="DC736">
        <v>26</v>
      </c>
      <c r="DD736">
        <v>38</v>
      </c>
      <c r="DE736">
        <v>22</v>
      </c>
      <c r="DF736">
        <v>1</v>
      </c>
      <c r="DG736">
        <v>0</v>
      </c>
      <c r="DH736">
        <v>1</v>
      </c>
      <c r="DI736">
        <v>4</v>
      </c>
      <c r="DJ736">
        <v>0</v>
      </c>
      <c r="DK736">
        <v>1</v>
      </c>
      <c r="DL736">
        <v>0</v>
      </c>
      <c r="DM736">
        <v>2</v>
      </c>
      <c r="DN736">
        <v>0</v>
      </c>
      <c r="DO736">
        <v>0</v>
      </c>
      <c r="DP736">
        <v>2</v>
      </c>
      <c r="DQ736">
        <v>0</v>
      </c>
      <c r="DR736">
        <v>1</v>
      </c>
      <c r="DS736">
        <v>2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1</v>
      </c>
      <c r="EF736">
        <v>0</v>
      </c>
      <c r="EG736">
        <v>38</v>
      </c>
      <c r="EH736">
        <v>18</v>
      </c>
      <c r="EI736">
        <v>5</v>
      </c>
      <c r="EJ736">
        <v>0</v>
      </c>
      <c r="EK736">
        <v>5</v>
      </c>
      <c r="EL736">
        <v>1</v>
      </c>
      <c r="EM736">
        <v>0</v>
      </c>
      <c r="EN736">
        <v>2</v>
      </c>
      <c r="EO736">
        <v>0</v>
      </c>
      <c r="EP736">
        <v>0</v>
      </c>
      <c r="EQ736">
        <v>0</v>
      </c>
      <c r="ER736">
        <v>1</v>
      </c>
      <c r="ES736">
        <v>1</v>
      </c>
      <c r="ET736">
        <v>0</v>
      </c>
      <c r="EU736">
        <v>0</v>
      </c>
      <c r="EV736">
        <v>1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1</v>
      </c>
      <c r="FD736">
        <v>1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18</v>
      </c>
      <c r="FL736">
        <v>39</v>
      </c>
      <c r="FM736">
        <v>24</v>
      </c>
      <c r="FN736">
        <v>3</v>
      </c>
      <c r="FO736">
        <v>2</v>
      </c>
      <c r="FP736">
        <v>0</v>
      </c>
      <c r="FQ736">
        <v>0</v>
      </c>
      <c r="FR736">
        <v>1</v>
      </c>
      <c r="FS736">
        <v>0</v>
      </c>
      <c r="FT736">
        <v>1</v>
      </c>
      <c r="FU736">
        <v>0</v>
      </c>
      <c r="FV736">
        <v>0</v>
      </c>
      <c r="FW736" t="s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1</v>
      </c>
      <c r="GL736">
        <v>0</v>
      </c>
      <c r="GM736">
        <v>5</v>
      </c>
      <c r="GN736">
        <v>37</v>
      </c>
      <c r="GO736">
        <v>53</v>
      </c>
      <c r="GP736">
        <v>25</v>
      </c>
      <c r="GQ736">
        <v>6</v>
      </c>
      <c r="GR736">
        <v>6</v>
      </c>
      <c r="GS736">
        <v>1</v>
      </c>
      <c r="GT736">
        <v>2</v>
      </c>
      <c r="GU736">
        <v>0</v>
      </c>
      <c r="GV736">
        <v>2</v>
      </c>
      <c r="GW736">
        <v>0</v>
      </c>
      <c r="GX736">
        <v>2</v>
      </c>
      <c r="GY736">
        <v>2</v>
      </c>
      <c r="GZ736">
        <v>0</v>
      </c>
      <c r="HA736">
        <v>2</v>
      </c>
      <c r="HB736">
        <v>0</v>
      </c>
      <c r="HC736">
        <v>0</v>
      </c>
      <c r="HD736">
        <v>0</v>
      </c>
      <c r="HE736">
        <v>0</v>
      </c>
      <c r="HF736">
        <v>1</v>
      </c>
      <c r="HG736">
        <v>1</v>
      </c>
      <c r="HH736">
        <v>0</v>
      </c>
      <c r="HI736">
        <v>1</v>
      </c>
      <c r="HJ736">
        <v>2</v>
      </c>
      <c r="HK736">
        <v>53</v>
      </c>
      <c r="HL736">
        <v>46</v>
      </c>
      <c r="HM736">
        <v>18</v>
      </c>
      <c r="HN736">
        <v>5</v>
      </c>
      <c r="HO736">
        <v>3</v>
      </c>
      <c r="HP736">
        <v>3</v>
      </c>
      <c r="HQ736">
        <v>1</v>
      </c>
      <c r="HR736">
        <v>1</v>
      </c>
      <c r="HS736">
        <v>0</v>
      </c>
      <c r="HT736">
        <v>0</v>
      </c>
      <c r="HU736">
        <v>1</v>
      </c>
      <c r="HV736">
        <v>1</v>
      </c>
      <c r="HW736">
        <v>0</v>
      </c>
      <c r="HX736">
        <v>0</v>
      </c>
      <c r="HY736">
        <v>1</v>
      </c>
      <c r="HZ736">
        <v>0</v>
      </c>
      <c r="IA736">
        <v>0</v>
      </c>
      <c r="IB736">
        <v>1</v>
      </c>
      <c r="IC736">
        <v>1</v>
      </c>
      <c r="ID736">
        <v>1</v>
      </c>
      <c r="IE736">
        <v>0</v>
      </c>
      <c r="IF736">
        <v>0</v>
      </c>
      <c r="IG736">
        <v>0</v>
      </c>
      <c r="IH736">
        <v>0</v>
      </c>
      <c r="II736">
        <v>4</v>
      </c>
      <c r="IJ736">
        <v>5</v>
      </c>
      <c r="IK736">
        <v>46</v>
      </c>
      <c r="IL736">
        <v>1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1</v>
      </c>
      <c r="JH736">
        <v>0</v>
      </c>
      <c r="JI736">
        <v>1</v>
      </c>
      <c r="JJ736">
        <v>1</v>
      </c>
      <c r="JK736">
        <v>0</v>
      </c>
      <c r="JL736">
        <v>1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1</v>
      </c>
    </row>
    <row r="737" spans="1:299">
      <c r="A737" t="s">
        <v>186</v>
      </c>
      <c r="B737" t="s">
        <v>2</v>
      </c>
      <c r="C737" t="str">
        <f>"126101"</f>
        <v>126101</v>
      </c>
      <c r="D737" t="s">
        <v>184</v>
      </c>
      <c r="E737">
        <v>392</v>
      </c>
      <c r="F737">
        <v>1539</v>
      </c>
      <c r="G737">
        <v>1180</v>
      </c>
      <c r="H737">
        <v>351</v>
      </c>
      <c r="I737">
        <v>829</v>
      </c>
      <c r="J737">
        <v>1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829</v>
      </c>
      <c r="T737">
        <v>0</v>
      </c>
      <c r="U737">
        <v>0</v>
      </c>
      <c r="V737">
        <v>829</v>
      </c>
      <c r="W737">
        <v>25</v>
      </c>
      <c r="X737">
        <v>17</v>
      </c>
      <c r="Y737">
        <v>6</v>
      </c>
      <c r="Z737">
        <v>0</v>
      </c>
      <c r="AA737">
        <v>804</v>
      </c>
      <c r="AB737">
        <v>373</v>
      </c>
      <c r="AC737">
        <v>155</v>
      </c>
      <c r="AD737">
        <v>25</v>
      </c>
      <c r="AE737">
        <v>14</v>
      </c>
      <c r="AF737">
        <v>56</v>
      </c>
      <c r="AG737">
        <v>1</v>
      </c>
      <c r="AH737">
        <v>2</v>
      </c>
      <c r="AI737">
        <v>0</v>
      </c>
      <c r="AJ737">
        <v>1</v>
      </c>
      <c r="AK737">
        <v>13</v>
      </c>
      <c r="AL737">
        <v>2</v>
      </c>
      <c r="AM737">
        <v>1</v>
      </c>
      <c r="AN737">
        <v>0</v>
      </c>
      <c r="AO737">
        <v>7</v>
      </c>
      <c r="AP737">
        <v>1</v>
      </c>
      <c r="AQ737">
        <v>1</v>
      </c>
      <c r="AR737">
        <v>2</v>
      </c>
      <c r="AS737">
        <v>0</v>
      </c>
      <c r="AT737">
        <v>0</v>
      </c>
      <c r="AU737">
        <v>0</v>
      </c>
      <c r="AV737">
        <v>2</v>
      </c>
      <c r="AW737">
        <v>0</v>
      </c>
      <c r="AX737">
        <v>2</v>
      </c>
      <c r="AY737">
        <v>0</v>
      </c>
      <c r="AZ737">
        <v>1</v>
      </c>
      <c r="BA737">
        <v>1</v>
      </c>
      <c r="BB737">
        <v>0</v>
      </c>
      <c r="BC737">
        <v>0</v>
      </c>
      <c r="BD737">
        <v>86</v>
      </c>
      <c r="BE737">
        <v>373</v>
      </c>
      <c r="BF737">
        <v>191</v>
      </c>
      <c r="BG737">
        <v>47</v>
      </c>
      <c r="BH737">
        <v>88</v>
      </c>
      <c r="BI737">
        <v>7</v>
      </c>
      <c r="BJ737">
        <v>7</v>
      </c>
      <c r="BK737">
        <v>3</v>
      </c>
      <c r="BL737">
        <v>14</v>
      </c>
      <c r="BM737">
        <v>2</v>
      </c>
      <c r="BN737">
        <v>0</v>
      </c>
      <c r="BO737">
        <v>1</v>
      </c>
      <c r="BP737">
        <v>1</v>
      </c>
      <c r="BQ737">
        <v>2</v>
      </c>
      <c r="BR737">
        <v>0</v>
      </c>
      <c r="BS737">
        <v>0</v>
      </c>
      <c r="BT737">
        <v>2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2</v>
      </c>
      <c r="CD737">
        <v>0</v>
      </c>
      <c r="CE737">
        <v>0</v>
      </c>
      <c r="CF737">
        <v>0</v>
      </c>
      <c r="CG737">
        <v>0</v>
      </c>
      <c r="CH737">
        <v>14</v>
      </c>
      <c r="CI737">
        <v>191</v>
      </c>
      <c r="CJ737">
        <v>31</v>
      </c>
      <c r="CK737">
        <v>7</v>
      </c>
      <c r="CL737">
        <v>6</v>
      </c>
      <c r="CM737">
        <v>1</v>
      </c>
      <c r="CN737">
        <v>2</v>
      </c>
      <c r="CO737">
        <v>1</v>
      </c>
      <c r="CP737">
        <v>2</v>
      </c>
      <c r="CQ737">
        <v>1</v>
      </c>
      <c r="CR737">
        <v>0</v>
      </c>
      <c r="CS737">
        <v>0</v>
      </c>
      <c r="CT737">
        <v>1</v>
      </c>
      <c r="CU737">
        <v>2</v>
      </c>
      <c r="CV737">
        <v>3</v>
      </c>
      <c r="CW737">
        <v>1</v>
      </c>
      <c r="CX737">
        <v>1</v>
      </c>
      <c r="CY737">
        <v>1</v>
      </c>
      <c r="CZ737">
        <v>1</v>
      </c>
      <c r="DA737">
        <v>0</v>
      </c>
      <c r="DB737">
        <v>1</v>
      </c>
      <c r="DC737">
        <v>31</v>
      </c>
      <c r="DD737">
        <v>40</v>
      </c>
      <c r="DE737">
        <v>23</v>
      </c>
      <c r="DF737">
        <v>1</v>
      </c>
      <c r="DG737">
        <v>0</v>
      </c>
      <c r="DH737">
        <v>2</v>
      </c>
      <c r="DI737">
        <v>2</v>
      </c>
      <c r="DJ737">
        <v>2</v>
      </c>
      <c r="DK737">
        <v>0</v>
      </c>
      <c r="DL737">
        <v>0</v>
      </c>
      <c r="DM737">
        <v>1</v>
      </c>
      <c r="DN737">
        <v>0</v>
      </c>
      <c r="DO737">
        <v>0</v>
      </c>
      <c r="DP737">
        <v>0</v>
      </c>
      <c r="DQ737">
        <v>0</v>
      </c>
      <c r="DR737">
        <v>1</v>
      </c>
      <c r="DS737">
        <v>4</v>
      </c>
      <c r="DT737">
        <v>1</v>
      </c>
      <c r="DU737">
        <v>0</v>
      </c>
      <c r="DV737">
        <v>0</v>
      </c>
      <c r="DW737">
        <v>1</v>
      </c>
      <c r="DX737">
        <v>0</v>
      </c>
      <c r="DY737">
        <v>1</v>
      </c>
      <c r="DZ737">
        <v>0</v>
      </c>
      <c r="EA737">
        <v>1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40</v>
      </c>
      <c r="EH737">
        <v>4</v>
      </c>
      <c r="EI737">
        <v>1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1</v>
      </c>
      <c r="EV737">
        <v>1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1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4</v>
      </c>
      <c r="FL737">
        <v>48</v>
      </c>
      <c r="FM737">
        <v>31</v>
      </c>
      <c r="FN737">
        <v>2</v>
      </c>
      <c r="FO737">
        <v>2</v>
      </c>
      <c r="FP737">
        <v>0</v>
      </c>
      <c r="FQ737">
        <v>1</v>
      </c>
      <c r="FR737">
        <v>0</v>
      </c>
      <c r="FS737">
        <v>0</v>
      </c>
      <c r="FT737">
        <v>0</v>
      </c>
      <c r="FU737">
        <v>7</v>
      </c>
      <c r="FV737">
        <v>0</v>
      </c>
      <c r="FW737" t="s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1</v>
      </c>
      <c r="GG737">
        <v>0</v>
      </c>
      <c r="GH737">
        <v>0</v>
      </c>
      <c r="GI737">
        <v>0</v>
      </c>
      <c r="GJ737">
        <v>1</v>
      </c>
      <c r="GK737">
        <v>0</v>
      </c>
      <c r="GL737">
        <v>0</v>
      </c>
      <c r="GM737">
        <v>3</v>
      </c>
      <c r="GN737">
        <v>48</v>
      </c>
      <c r="GO737">
        <v>70</v>
      </c>
      <c r="GP737">
        <v>26</v>
      </c>
      <c r="GQ737">
        <v>11</v>
      </c>
      <c r="GR737">
        <v>0</v>
      </c>
      <c r="GS737">
        <v>5</v>
      </c>
      <c r="GT737">
        <v>4</v>
      </c>
      <c r="GU737">
        <v>2</v>
      </c>
      <c r="GV737">
        <v>2</v>
      </c>
      <c r="GW737">
        <v>1</v>
      </c>
      <c r="GX737">
        <v>0</v>
      </c>
      <c r="GY737">
        <v>1</v>
      </c>
      <c r="GZ737">
        <v>1</v>
      </c>
      <c r="HA737">
        <v>3</v>
      </c>
      <c r="HB737">
        <v>1</v>
      </c>
      <c r="HC737">
        <v>1</v>
      </c>
      <c r="HD737">
        <v>0</v>
      </c>
      <c r="HE737">
        <v>0</v>
      </c>
      <c r="HF737">
        <v>0</v>
      </c>
      <c r="HG737">
        <v>4</v>
      </c>
      <c r="HH737">
        <v>1</v>
      </c>
      <c r="HI737">
        <v>4</v>
      </c>
      <c r="HJ737">
        <v>3</v>
      </c>
      <c r="HK737">
        <v>70</v>
      </c>
      <c r="HL737">
        <v>44</v>
      </c>
      <c r="HM737">
        <v>22</v>
      </c>
      <c r="HN737">
        <v>4</v>
      </c>
      <c r="HO737">
        <v>4</v>
      </c>
      <c r="HP737">
        <v>4</v>
      </c>
      <c r="HQ737">
        <v>0</v>
      </c>
      <c r="HR737">
        <v>1</v>
      </c>
      <c r="HS737">
        <v>0</v>
      </c>
      <c r="HT737">
        <v>1</v>
      </c>
      <c r="HU737">
        <v>2</v>
      </c>
      <c r="HV737">
        <v>0</v>
      </c>
      <c r="HW737">
        <v>0</v>
      </c>
      <c r="HX737">
        <v>0</v>
      </c>
      <c r="HY737">
        <v>1</v>
      </c>
      <c r="HZ737">
        <v>0</v>
      </c>
      <c r="IA737">
        <v>1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2</v>
      </c>
      <c r="IH737">
        <v>0</v>
      </c>
      <c r="II737">
        <v>0</v>
      </c>
      <c r="IJ737">
        <v>2</v>
      </c>
      <c r="IK737">
        <v>44</v>
      </c>
      <c r="IL737">
        <v>1</v>
      </c>
      <c r="IM737">
        <v>1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1</v>
      </c>
      <c r="JJ737">
        <v>2</v>
      </c>
      <c r="JK737">
        <v>1</v>
      </c>
      <c r="JL737">
        <v>0</v>
      </c>
      <c r="JM737">
        <v>0</v>
      </c>
      <c r="JN737">
        <v>1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2</v>
      </c>
    </row>
    <row r="738" spans="1:299">
      <c r="A738" t="s">
        <v>185</v>
      </c>
      <c r="B738" t="s">
        <v>2</v>
      </c>
      <c r="C738" t="str">
        <f>"126101"</f>
        <v>126101</v>
      </c>
      <c r="D738" t="s">
        <v>184</v>
      </c>
      <c r="E738">
        <v>393</v>
      </c>
      <c r="F738">
        <v>1146</v>
      </c>
      <c r="G738">
        <v>840</v>
      </c>
      <c r="H738">
        <v>125</v>
      </c>
      <c r="I738">
        <v>715</v>
      </c>
      <c r="J738">
        <v>0</v>
      </c>
      <c r="K738">
        <v>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715</v>
      </c>
      <c r="T738">
        <v>0</v>
      </c>
      <c r="U738">
        <v>0</v>
      </c>
      <c r="V738">
        <v>715</v>
      </c>
      <c r="W738">
        <v>12</v>
      </c>
      <c r="X738">
        <v>8</v>
      </c>
      <c r="Y738">
        <v>4</v>
      </c>
      <c r="Z738">
        <v>0</v>
      </c>
      <c r="AA738">
        <v>703</v>
      </c>
      <c r="AB738">
        <v>272</v>
      </c>
      <c r="AC738">
        <v>100</v>
      </c>
      <c r="AD738">
        <v>22</v>
      </c>
      <c r="AE738">
        <v>7</v>
      </c>
      <c r="AF738">
        <v>35</v>
      </c>
      <c r="AG738">
        <v>4</v>
      </c>
      <c r="AH738">
        <v>0</v>
      </c>
      <c r="AI738">
        <v>3</v>
      </c>
      <c r="AJ738">
        <v>2</v>
      </c>
      <c r="AK738">
        <v>7</v>
      </c>
      <c r="AL738">
        <v>8</v>
      </c>
      <c r="AM738">
        <v>0</v>
      </c>
      <c r="AN738">
        <v>0</v>
      </c>
      <c r="AO738">
        <v>3</v>
      </c>
      <c r="AP738">
        <v>0</v>
      </c>
      <c r="AQ738">
        <v>0</v>
      </c>
      <c r="AR738">
        <v>2</v>
      </c>
      <c r="AS738">
        <v>1</v>
      </c>
      <c r="AT738">
        <v>0</v>
      </c>
      <c r="AU738">
        <v>0</v>
      </c>
      <c r="AV738">
        <v>1</v>
      </c>
      <c r="AW738">
        <v>0</v>
      </c>
      <c r="AX738">
        <v>3</v>
      </c>
      <c r="AY738">
        <v>0</v>
      </c>
      <c r="AZ738">
        <v>3</v>
      </c>
      <c r="BA738">
        <v>2</v>
      </c>
      <c r="BB738">
        <v>0</v>
      </c>
      <c r="BC738">
        <v>1</v>
      </c>
      <c r="BD738">
        <v>68</v>
      </c>
      <c r="BE738">
        <v>272</v>
      </c>
      <c r="BF738">
        <v>177</v>
      </c>
      <c r="BG738">
        <v>51</v>
      </c>
      <c r="BH738">
        <v>75</v>
      </c>
      <c r="BI738">
        <v>7</v>
      </c>
      <c r="BJ738">
        <v>1</v>
      </c>
      <c r="BK738">
        <v>11</v>
      </c>
      <c r="BL738">
        <v>12</v>
      </c>
      <c r="BM738">
        <v>4</v>
      </c>
      <c r="BN738">
        <v>0</v>
      </c>
      <c r="BO738">
        <v>0</v>
      </c>
      <c r="BP738">
        <v>2</v>
      </c>
      <c r="BQ738">
        <v>0</v>
      </c>
      <c r="BR738">
        <v>1</v>
      </c>
      <c r="BS738">
        <v>1</v>
      </c>
      <c r="BT738">
        <v>0</v>
      </c>
      <c r="BU738">
        <v>1</v>
      </c>
      <c r="BV738">
        <v>0</v>
      </c>
      <c r="BW738">
        <v>2</v>
      </c>
      <c r="BX738">
        <v>0</v>
      </c>
      <c r="BY738">
        <v>0</v>
      </c>
      <c r="BZ738">
        <v>1</v>
      </c>
      <c r="CA738">
        <v>0</v>
      </c>
      <c r="CB738">
        <v>0</v>
      </c>
      <c r="CC738">
        <v>1</v>
      </c>
      <c r="CD738">
        <v>0</v>
      </c>
      <c r="CE738">
        <v>0</v>
      </c>
      <c r="CF738">
        <v>0</v>
      </c>
      <c r="CG738">
        <v>1</v>
      </c>
      <c r="CH738">
        <v>6</v>
      </c>
      <c r="CI738">
        <v>177</v>
      </c>
      <c r="CJ738">
        <v>38</v>
      </c>
      <c r="CK738">
        <v>16</v>
      </c>
      <c r="CL738">
        <v>6</v>
      </c>
      <c r="CM738">
        <v>3</v>
      </c>
      <c r="CN738">
        <v>1</v>
      </c>
      <c r="CO738">
        <v>1</v>
      </c>
      <c r="CP738">
        <v>0</v>
      </c>
      <c r="CQ738">
        <v>0</v>
      </c>
      <c r="CR738">
        <v>0</v>
      </c>
      <c r="CS738">
        <v>3</v>
      </c>
      <c r="CT738">
        <v>1</v>
      </c>
      <c r="CU738">
        <v>1</v>
      </c>
      <c r="CV738">
        <v>1</v>
      </c>
      <c r="CW738">
        <v>0</v>
      </c>
      <c r="CX738">
        <v>1</v>
      </c>
      <c r="CY738">
        <v>3</v>
      </c>
      <c r="CZ738">
        <v>0</v>
      </c>
      <c r="DA738">
        <v>0</v>
      </c>
      <c r="DB738">
        <v>1</v>
      </c>
      <c r="DC738">
        <v>38</v>
      </c>
      <c r="DD738">
        <v>53</v>
      </c>
      <c r="DE738">
        <v>31</v>
      </c>
      <c r="DF738">
        <v>0</v>
      </c>
      <c r="DG738">
        <v>1</v>
      </c>
      <c r="DH738">
        <v>1</v>
      </c>
      <c r="DI738">
        <v>1</v>
      </c>
      <c r="DJ738">
        <v>2</v>
      </c>
      <c r="DK738">
        <v>2</v>
      </c>
      <c r="DL738">
        <v>0</v>
      </c>
      <c r="DM738">
        <v>1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8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1</v>
      </c>
      <c r="DZ738">
        <v>0</v>
      </c>
      <c r="EA738">
        <v>0</v>
      </c>
      <c r="EB738">
        <v>1</v>
      </c>
      <c r="EC738">
        <v>0</v>
      </c>
      <c r="ED738">
        <v>1</v>
      </c>
      <c r="EE738">
        <v>0</v>
      </c>
      <c r="EF738">
        <v>3</v>
      </c>
      <c r="EG738">
        <v>53</v>
      </c>
      <c r="EH738">
        <v>7</v>
      </c>
      <c r="EI738">
        <v>1</v>
      </c>
      <c r="EJ738">
        <v>1</v>
      </c>
      <c r="EK738">
        <v>2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1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1</v>
      </c>
      <c r="FD738">
        <v>0</v>
      </c>
      <c r="FE738">
        <v>0</v>
      </c>
      <c r="FF738">
        <v>0</v>
      </c>
      <c r="FG738">
        <v>0</v>
      </c>
      <c r="FH738">
        <v>1</v>
      </c>
      <c r="FI738">
        <v>0</v>
      </c>
      <c r="FJ738">
        <v>0</v>
      </c>
      <c r="FK738">
        <v>7</v>
      </c>
      <c r="FL738">
        <v>42</v>
      </c>
      <c r="FM738">
        <v>34</v>
      </c>
      <c r="FN738">
        <v>2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1</v>
      </c>
      <c r="FU738">
        <v>3</v>
      </c>
      <c r="FV738">
        <v>0</v>
      </c>
      <c r="FW738" t="s">
        <v>0</v>
      </c>
      <c r="FX738">
        <v>0</v>
      </c>
      <c r="FY738">
        <v>0</v>
      </c>
      <c r="FZ738">
        <v>0</v>
      </c>
      <c r="GA738">
        <v>0</v>
      </c>
      <c r="GB738">
        <v>1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1</v>
      </c>
      <c r="GL738">
        <v>0</v>
      </c>
      <c r="GM738">
        <v>0</v>
      </c>
      <c r="GN738">
        <v>42</v>
      </c>
      <c r="GO738">
        <v>44</v>
      </c>
      <c r="GP738">
        <v>23</v>
      </c>
      <c r="GQ738">
        <v>2</v>
      </c>
      <c r="GR738">
        <v>3</v>
      </c>
      <c r="GS738">
        <v>1</v>
      </c>
      <c r="GT738">
        <v>0</v>
      </c>
      <c r="GU738">
        <v>2</v>
      </c>
      <c r="GV738">
        <v>3</v>
      </c>
      <c r="GW738">
        <v>1</v>
      </c>
      <c r="GX738">
        <v>1</v>
      </c>
      <c r="GY738">
        <v>1</v>
      </c>
      <c r="GZ738">
        <v>0</v>
      </c>
      <c r="HA738">
        <v>1</v>
      </c>
      <c r="HB738">
        <v>1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2</v>
      </c>
      <c r="HJ738">
        <v>3</v>
      </c>
      <c r="HK738">
        <v>44</v>
      </c>
      <c r="HL738">
        <v>69</v>
      </c>
      <c r="HM738">
        <v>35</v>
      </c>
      <c r="HN738">
        <v>6</v>
      </c>
      <c r="HO738">
        <v>7</v>
      </c>
      <c r="HP738">
        <v>3</v>
      </c>
      <c r="HQ738">
        <v>3</v>
      </c>
      <c r="HR738">
        <v>1</v>
      </c>
      <c r="HS738">
        <v>2</v>
      </c>
      <c r="HT738">
        <v>1</v>
      </c>
      <c r="HU738">
        <v>2</v>
      </c>
      <c r="HV738">
        <v>2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2</v>
      </c>
      <c r="ID738">
        <v>0</v>
      </c>
      <c r="IE738">
        <v>1</v>
      </c>
      <c r="IF738">
        <v>1</v>
      </c>
      <c r="IG738">
        <v>2</v>
      </c>
      <c r="IH738">
        <v>0</v>
      </c>
      <c r="II738">
        <v>0</v>
      </c>
      <c r="IJ738">
        <v>1</v>
      </c>
      <c r="IK738">
        <v>69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1</v>
      </c>
      <c r="JK738">
        <v>0</v>
      </c>
      <c r="JL738">
        <v>1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1</v>
      </c>
    </row>
    <row r="739" spans="1:299">
      <c r="A739" t="s">
        <v>183</v>
      </c>
      <c r="B739" t="s">
        <v>2</v>
      </c>
      <c r="C739" t="str">
        <f>"126101"</f>
        <v>126101</v>
      </c>
      <c r="D739" t="s">
        <v>180</v>
      </c>
      <c r="E739">
        <v>394</v>
      </c>
      <c r="F739">
        <v>1230</v>
      </c>
      <c r="G739">
        <v>950</v>
      </c>
      <c r="H739">
        <v>163</v>
      </c>
      <c r="I739">
        <v>787</v>
      </c>
      <c r="J739">
        <v>0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787</v>
      </c>
      <c r="T739">
        <v>0</v>
      </c>
      <c r="U739">
        <v>0</v>
      </c>
      <c r="V739">
        <v>787</v>
      </c>
      <c r="W739">
        <v>11</v>
      </c>
      <c r="X739">
        <v>7</v>
      </c>
      <c r="Y739">
        <v>4</v>
      </c>
      <c r="Z739">
        <v>0</v>
      </c>
      <c r="AA739">
        <v>776</v>
      </c>
      <c r="AB739">
        <v>361</v>
      </c>
      <c r="AC739">
        <v>147</v>
      </c>
      <c r="AD739">
        <v>19</v>
      </c>
      <c r="AE739">
        <v>20</v>
      </c>
      <c r="AF739">
        <v>49</v>
      </c>
      <c r="AG739">
        <v>2</v>
      </c>
      <c r="AH739">
        <v>1</v>
      </c>
      <c r="AI739">
        <v>2</v>
      </c>
      <c r="AJ739">
        <v>0</v>
      </c>
      <c r="AK739">
        <v>6</v>
      </c>
      <c r="AL739">
        <v>3</v>
      </c>
      <c r="AM739">
        <v>0</v>
      </c>
      <c r="AN739">
        <v>0</v>
      </c>
      <c r="AO739">
        <v>13</v>
      </c>
      <c r="AP739">
        <v>1</v>
      </c>
      <c r="AQ739">
        <v>0</v>
      </c>
      <c r="AR739">
        <v>5</v>
      </c>
      <c r="AS739">
        <v>2</v>
      </c>
      <c r="AT739">
        <v>0</v>
      </c>
      <c r="AU739">
        <v>0</v>
      </c>
      <c r="AV739">
        <v>0</v>
      </c>
      <c r="AW739">
        <v>0</v>
      </c>
      <c r="AX739">
        <v>2</v>
      </c>
      <c r="AY739">
        <v>1</v>
      </c>
      <c r="AZ739">
        <v>1</v>
      </c>
      <c r="BA739">
        <v>2</v>
      </c>
      <c r="BB739">
        <v>0</v>
      </c>
      <c r="BC739">
        <v>1</v>
      </c>
      <c r="BD739">
        <v>84</v>
      </c>
      <c r="BE739">
        <v>361</v>
      </c>
      <c r="BF739">
        <v>212</v>
      </c>
      <c r="BG739">
        <v>59</v>
      </c>
      <c r="BH739">
        <v>98</v>
      </c>
      <c r="BI739">
        <v>7</v>
      </c>
      <c r="BJ739">
        <v>2</v>
      </c>
      <c r="BK739">
        <v>7</v>
      </c>
      <c r="BL739">
        <v>13</v>
      </c>
      <c r="BM739">
        <v>2</v>
      </c>
      <c r="BN739">
        <v>0</v>
      </c>
      <c r="BO739">
        <v>3</v>
      </c>
      <c r="BP739">
        <v>0</v>
      </c>
      <c r="BQ739">
        <v>1</v>
      </c>
      <c r="BR739">
        <v>0</v>
      </c>
      <c r="BS739">
        <v>0</v>
      </c>
      <c r="BT739">
        <v>0</v>
      </c>
      <c r="BU739">
        <v>1</v>
      </c>
      <c r="BV739">
        <v>3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5</v>
      </c>
      <c r="CD739">
        <v>2</v>
      </c>
      <c r="CE739">
        <v>0</v>
      </c>
      <c r="CF739">
        <v>0</v>
      </c>
      <c r="CG739">
        <v>0</v>
      </c>
      <c r="CH739">
        <v>8</v>
      </c>
      <c r="CI739">
        <v>212</v>
      </c>
      <c r="CJ739">
        <v>23</v>
      </c>
      <c r="CK739">
        <v>10</v>
      </c>
      <c r="CL739">
        <v>1</v>
      </c>
      <c r="CM739">
        <v>2</v>
      </c>
      <c r="CN739">
        <v>1</v>
      </c>
      <c r="CO739">
        <v>0</v>
      </c>
      <c r="CP739">
        <v>1</v>
      </c>
      <c r="CQ739">
        <v>2</v>
      </c>
      <c r="CR739">
        <v>0</v>
      </c>
      <c r="CS739">
        <v>0</v>
      </c>
      <c r="CT739">
        <v>1</v>
      </c>
      <c r="CU739">
        <v>2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  <c r="DB739">
        <v>2</v>
      </c>
      <c r="DC739">
        <v>23</v>
      </c>
      <c r="DD739">
        <v>23</v>
      </c>
      <c r="DE739">
        <v>14</v>
      </c>
      <c r="DF739">
        <v>0</v>
      </c>
      <c r="DG739">
        <v>0</v>
      </c>
      <c r="DH739">
        <v>1</v>
      </c>
      <c r="DI739">
        <v>3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3</v>
      </c>
      <c r="DT739">
        <v>0</v>
      </c>
      <c r="DU739">
        <v>0</v>
      </c>
      <c r="DV739">
        <v>0</v>
      </c>
      <c r="DW739">
        <v>1</v>
      </c>
      <c r="DX739">
        <v>0</v>
      </c>
      <c r="DY739">
        <v>0</v>
      </c>
      <c r="DZ739">
        <v>0</v>
      </c>
      <c r="EA739">
        <v>1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23</v>
      </c>
      <c r="EH739">
        <v>7</v>
      </c>
      <c r="EI739">
        <v>1</v>
      </c>
      <c r="EJ739">
        <v>0</v>
      </c>
      <c r="EK739">
        <v>1</v>
      </c>
      <c r="EL739">
        <v>0</v>
      </c>
      <c r="EM739">
        <v>0</v>
      </c>
      <c r="EN739">
        <v>0</v>
      </c>
      <c r="EO739">
        <v>0</v>
      </c>
      <c r="EP739">
        <v>1</v>
      </c>
      <c r="EQ739">
        <v>0</v>
      </c>
      <c r="ER739">
        <v>0</v>
      </c>
      <c r="ES739">
        <v>0</v>
      </c>
      <c r="ET739">
        <v>1</v>
      </c>
      <c r="EU739">
        <v>0</v>
      </c>
      <c r="EV739">
        <v>0</v>
      </c>
      <c r="EW739">
        <v>0</v>
      </c>
      <c r="EX739">
        <v>0</v>
      </c>
      <c r="EY739">
        <v>1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1</v>
      </c>
      <c r="FJ739">
        <v>1</v>
      </c>
      <c r="FK739">
        <v>7</v>
      </c>
      <c r="FL739">
        <v>43</v>
      </c>
      <c r="FM739">
        <v>32</v>
      </c>
      <c r="FN739">
        <v>3</v>
      </c>
      <c r="FO739">
        <v>0</v>
      </c>
      <c r="FP739">
        <v>1</v>
      </c>
      <c r="FQ739">
        <v>1</v>
      </c>
      <c r="FR739">
        <v>0</v>
      </c>
      <c r="FS739">
        <v>0</v>
      </c>
      <c r="FT739">
        <v>0</v>
      </c>
      <c r="FU739">
        <v>3</v>
      </c>
      <c r="FV739">
        <v>0</v>
      </c>
      <c r="FW739" t="s">
        <v>0</v>
      </c>
      <c r="FX739">
        <v>1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1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1</v>
      </c>
      <c r="GN739">
        <v>43</v>
      </c>
      <c r="GO739">
        <v>52</v>
      </c>
      <c r="GP739">
        <v>29</v>
      </c>
      <c r="GQ739">
        <v>3</v>
      </c>
      <c r="GR739">
        <v>0</v>
      </c>
      <c r="GS739">
        <v>3</v>
      </c>
      <c r="GT739">
        <v>3</v>
      </c>
      <c r="GU739">
        <v>1</v>
      </c>
      <c r="GV739">
        <v>1</v>
      </c>
      <c r="GW739">
        <v>3</v>
      </c>
      <c r="GX739">
        <v>1</v>
      </c>
      <c r="GY739">
        <v>1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3</v>
      </c>
      <c r="HH739">
        <v>1</v>
      </c>
      <c r="HI739">
        <v>0</v>
      </c>
      <c r="HJ739">
        <v>3</v>
      </c>
      <c r="HK739">
        <v>52</v>
      </c>
      <c r="HL739">
        <v>52</v>
      </c>
      <c r="HM739">
        <v>21</v>
      </c>
      <c r="HN739">
        <v>7</v>
      </c>
      <c r="HO739">
        <v>4</v>
      </c>
      <c r="HP739">
        <v>0</v>
      </c>
      <c r="HQ739">
        <v>5</v>
      </c>
      <c r="HR739">
        <v>2</v>
      </c>
      <c r="HS739">
        <v>3</v>
      </c>
      <c r="HT739">
        <v>0</v>
      </c>
      <c r="HU739">
        <v>1</v>
      </c>
      <c r="HV739">
        <v>0</v>
      </c>
      <c r="HW739">
        <v>0</v>
      </c>
      <c r="HX739">
        <v>1</v>
      </c>
      <c r="HY739">
        <v>0</v>
      </c>
      <c r="HZ739">
        <v>0</v>
      </c>
      <c r="IA739">
        <v>0</v>
      </c>
      <c r="IB739">
        <v>0</v>
      </c>
      <c r="IC739">
        <v>1</v>
      </c>
      <c r="ID739">
        <v>1</v>
      </c>
      <c r="IE739">
        <v>2</v>
      </c>
      <c r="IF739">
        <v>0</v>
      </c>
      <c r="IG739">
        <v>1</v>
      </c>
      <c r="IH739">
        <v>1</v>
      </c>
      <c r="II739">
        <v>0</v>
      </c>
      <c r="IJ739">
        <v>2</v>
      </c>
      <c r="IK739">
        <v>52</v>
      </c>
      <c r="IL739">
        <v>1</v>
      </c>
      <c r="IM739">
        <v>1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1</v>
      </c>
      <c r="JJ739">
        <v>2</v>
      </c>
      <c r="JK739">
        <v>0</v>
      </c>
      <c r="JL739">
        <v>0</v>
      </c>
      <c r="JM739">
        <v>1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1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2</v>
      </c>
    </row>
    <row r="740" spans="1:299">
      <c r="A740" t="s">
        <v>182</v>
      </c>
      <c r="B740" t="s">
        <v>2</v>
      </c>
      <c r="C740" t="str">
        <f>"126101"</f>
        <v>126101</v>
      </c>
      <c r="D740" t="s">
        <v>180</v>
      </c>
      <c r="E740">
        <v>395</v>
      </c>
      <c r="F740">
        <v>1011</v>
      </c>
      <c r="G740">
        <v>780</v>
      </c>
      <c r="H740">
        <v>194</v>
      </c>
      <c r="I740">
        <v>586</v>
      </c>
      <c r="J740">
        <v>1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586</v>
      </c>
      <c r="T740">
        <v>0</v>
      </c>
      <c r="U740">
        <v>0</v>
      </c>
      <c r="V740">
        <v>586</v>
      </c>
      <c r="W740">
        <v>10</v>
      </c>
      <c r="X740">
        <v>3</v>
      </c>
      <c r="Y740">
        <v>7</v>
      </c>
      <c r="Z740">
        <v>0</v>
      </c>
      <c r="AA740">
        <v>576</v>
      </c>
      <c r="AB740">
        <v>312</v>
      </c>
      <c r="AC740">
        <v>132</v>
      </c>
      <c r="AD740">
        <v>27</v>
      </c>
      <c r="AE740">
        <v>10</v>
      </c>
      <c r="AF740">
        <v>21</v>
      </c>
      <c r="AG740">
        <v>2</v>
      </c>
      <c r="AH740">
        <v>2</v>
      </c>
      <c r="AI740">
        <v>2</v>
      </c>
      <c r="AJ740">
        <v>0</v>
      </c>
      <c r="AK740">
        <v>11</v>
      </c>
      <c r="AL740">
        <v>7</v>
      </c>
      <c r="AM740">
        <v>0</v>
      </c>
      <c r="AN740">
        <v>2</v>
      </c>
      <c r="AO740">
        <v>8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2</v>
      </c>
      <c r="AY740">
        <v>0</v>
      </c>
      <c r="AZ740">
        <v>0</v>
      </c>
      <c r="BA740">
        <v>0</v>
      </c>
      <c r="BB740">
        <v>3</v>
      </c>
      <c r="BC740">
        <v>0</v>
      </c>
      <c r="BD740">
        <v>81</v>
      </c>
      <c r="BE740">
        <v>312</v>
      </c>
      <c r="BF740">
        <v>99</v>
      </c>
      <c r="BG740">
        <v>27</v>
      </c>
      <c r="BH740">
        <v>38</v>
      </c>
      <c r="BI740">
        <v>2</v>
      </c>
      <c r="BJ740">
        <v>2</v>
      </c>
      <c r="BK740">
        <v>7</v>
      </c>
      <c r="BL740">
        <v>9</v>
      </c>
      <c r="BM740">
        <v>1</v>
      </c>
      <c r="BN740">
        <v>0</v>
      </c>
      <c r="BO740">
        <v>0</v>
      </c>
      <c r="BP740">
        <v>0</v>
      </c>
      <c r="BQ740">
        <v>4</v>
      </c>
      <c r="BR740">
        <v>2</v>
      </c>
      <c r="BS740">
        <v>0</v>
      </c>
      <c r="BT740">
        <v>0</v>
      </c>
      <c r="BU740">
        <v>0</v>
      </c>
      <c r="BV740">
        <v>1</v>
      </c>
      <c r="BW740">
        <v>1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4</v>
      </c>
      <c r="CI740">
        <v>99</v>
      </c>
      <c r="CJ740">
        <v>16</v>
      </c>
      <c r="CK740">
        <v>5</v>
      </c>
      <c r="CL740">
        <v>0</v>
      </c>
      <c r="CM740">
        <v>2</v>
      </c>
      <c r="CN740">
        <v>1</v>
      </c>
      <c r="CO740">
        <v>1</v>
      </c>
      <c r="CP740">
        <v>0</v>
      </c>
      <c r="CQ740">
        <v>2</v>
      </c>
      <c r="CR740">
        <v>2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2</v>
      </c>
      <c r="CY740">
        <v>0</v>
      </c>
      <c r="CZ740">
        <v>0</v>
      </c>
      <c r="DA740">
        <v>0</v>
      </c>
      <c r="DB740">
        <v>0</v>
      </c>
      <c r="DC740">
        <v>16</v>
      </c>
      <c r="DD740">
        <v>36</v>
      </c>
      <c r="DE740">
        <v>22</v>
      </c>
      <c r="DF740">
        <v>0</v>
      </c>
      <c r="DG740">
        <v>0</v>
      </c>
      <c r="DH740">
        <v>1</v>
      </c>
      <c r="DI740">
        <v>1</v>
      </c>
      <c r="DJ740">
        <v>2</v>
      </c>
      <c r="DK740">
        <v>0</v>
      </c>
      <c r="DL740">
        <v>0</v>
      </c>
      <c r="DM740">
        <v>0</v>
      </c>
      <c r="DN740">
        <v>1</v>
      </c>
      <c r="DO740">
        <v>0</v>
      </c>
      <c r="DP740">
        <v>0</v>
      </c>
      <c r="DQ740">
        <v>1</v>
      </c>
      <c r="DR740">
        <v>0</v>
      </c>
      <c r="DS740">
        <v>5</v>
      </c>
      <c r="DT740">
        <v>0</v>
      </c>
      <c r="DU740">
        <v>0</v>
      </c>
      <c r="DV740">
        <v>0</v>
      </c>
      <c r="DW740">
        <v>0</v>
      </c>
      <c r="DX740">
        <v>1</v>
      </c>
      <c r="DY740">
        <v>0</v>
      </c>
      <c r="DZ740">
        <v>0</v>
      </c>
      <c r="EA740">
        <v>0</v>
      </c>
      <c r="EB740">
        <v>0</v>
      </c>
      <c r="EC740">
        <v>1</v>
      </c>
      <c r="ED740">
        <v>0</v>
      </c>
      <c r="EE740">
        <v>1</v>
      </c>
      <c r="EF740">
        <v>0</v>
      </c>
      <c r="EG740">
        <v>36</v>
      </c>
      <c r="EH740">
        <v>7</v>
      </c>
      <c r="EI740">
        <v>2</v>
      </c>
      <c r="EJ740">
        <v>0</v>
      </c>
      <c r="EK740">
        <v>4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1</v>
      </c>
      <c r="FK740">
        <v>7</v>
      </c>
      <c r="FL740">
        <v>35</v>
      </c>
      <c r="FM740">
        <v>18</v>
      </c>
      <c r="FN740">
        <v>7</v>
      </c>
      <c r="FO740">
        <v>0</v>
      </c>
      <c r="FP740">
        <v>2</v>
      </c>
      <c r="FQ740">
        <v>1</v>
      </c>
      <c r="FR740">
        <v>0</v>
      </c>
      <c r="FS740">
        <v>0</v>
      </c>
      <c r="FT740">
        <v>0</v>
      </c>
      <c r="FU740">
        <v>0</v>
      </c>
      <c r="FV740">
        <v>1</v>
      </c>
      <c r="FW740" t="s">
        <v>0</v>
      </c>
      <c r="FX740">
        <v>0</v>
      </c>
      <c r="FY740">
        <v>1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1</v>
      </c>
      <c r="GL740">
        <v>0</v>
      </c>
      <c r="GM740">
        <v>4</v>
      </c>
      <c r="GN740">
        <v>35</v>
      </c>
      <c r="GO740">
        <v>40</v>
      </c>
      <c r="GP740">
        <v>18</v>
      </c>
      <c r="GQ740">
        <v>5</v>
      </c>
      <c r="GR740">
        <v>2</v>
      </c>
      <c r="GS740">
        <v>4</v>
      </c>
      <c r="GT740">
        <v>4</v>
      </c>
      <c r="GU740">
        <v>0</v>
      </c>
      <c r="GV740">
        <v>0</v>
      </c>
      <c r="GW740">
        <v>2</v>
      </c>
      <c r="GX740">
        <v>2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1</v>
      </c>
      <c r="HI740">
        <v>0</v>
      </c>
      <c r="HJ740">
        <v>2</v>
      </c>
      <c r="HK740">
        <v>40</v>
      </c>
      <c r="HL740">
        <v>28</v>
      </c>
      <c r="HM740">
        <v>14</v>
      </c>
      <c r="HN740">
        <v>4</v>
      </c>
      <c r="HO740">
        <v>0</v>
      </c>
      <c r="HP740">
        <v>3</v>
      </c>
      <c r="HQ740">
        <v>1</v>
      </c>
      <c r="HR740">
        <v>0</v>
      </c>
      <c r="HS740">
        <v>0</v>
      </c>
      <c r="HT740">
        <v>0</v>
      </c>
      <c r="HU740">
        <v>1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1</v>
      </c>
      <c r="IC740">
        <v>0</v>
      </c>
      <c r="ID740">
        <v>1</v>
      </c>
      <c r="IE740">
        <v>1</v>
      </c>
      <c r="IF740">
        <v>1</v>
      </c>
      <c r="IG740">
        <v>1</v>
      </c>
      <c r="IH740">
        <v>0</v>
      </c>
      <c r="II740">
        <v>0</v>
      </c>
      <c r="IJ740">
        <v>0</v>
      </c>
      <c r="IK740">
        <v>28</v>
      </c>
      <c r="IL740">
        <v>1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1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1</v>
      </c>
      <c r="JJ740">
        <v>2</v>
      </c>
      <c r="JK740">
        <v>1</v>
      </c>
      <c r="JL740">
        <v>0</v>
      </c>
      <c r="JM740">
        <v>0</v>
      </c>
      <c r="JN740">
        <v>0</v>
      </c>
      <c r="JO740">
        <v>1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2</v>
      </c>
    </row>
    <row r="741" spans="1:299">
      <c r="A741" t="s">
        <v>181</v>
      </c>
      <c r="B741" t="s">
        <v>2</v>
      </c>
      <c r="C741" t="str">
        <f>"126101"</f>
        <v>126101</v>
      </c>
      <c r="D741" t="s">
        <v>180</v>
      </c>
      <c r="E741">
        <v>396</v>
      </c>
      <c r="F741">
        <v>1282</v>
      </c>
      <c r="G741">
        <v>980</v>
      </c>
      <c r="H741">
        <v>290</v>
      </c>
      <c r="I741">
        <v>690</v>
      </c>
      <c r="J741">
        <v>0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689</v>
      </c>
      <c r="T741">
        <v>0</v>
      </c>
      <c r="U741">
        <v>0</v>
      </c>
      <c r="V741">
        <v>689</v>
      </c>
      <c r="W741">
        <v>10</v>
      </c>
      <c r="X741">
        <v>6</v>
      </c>
      <c r="Y741">
        <v>4</v>
      </c>
      <c r="Z741">
        <v>0</v>
      </c>
      <c r="AA741">
        <v>679</v>
      </c>
      <c r="AB741">
        <v>256</v>
      </c>
      <c r="AC741">
        <v>102</v>
      </c>
      <c r="AD741">
        <v>16</v>
      </c>
      <c r="AE741">
        <v>15</v>
      </c>
      <c r="AF741">
        <v>23</v>
      </c>
      <c r="AG741">
        <v>3</v>
      </c>
      <c r="AH741">
        <v>1</v>
      </c>
      <c r="AI741">
        <v>5</v>
      </c>
      <c r="AJ741">
        <v>2</v>
      </c>
      <c r="AK741">
        <v>9</v>
      </c>
      <c r="AL741">
        <v>0</v>
      </c>
      <c r="AM741">
        <v>0</v>
      </c>
      <c r="AN741">
        <v>3</v>
      </c>
      <c r="AO741">
        <v>6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2</v>
      </c>
      <c r="AW741">
        <v>1</v>
      </c>
      <c r="AX741">
        <v>1</v>
      </c>
      <c r="AY741">
        <v>1</v>
      </c>
      <c r="AZ741">
        <v>0</v>
      </c>
      <c r="BA741">
        <v>1</v>
      </c>
      <c r="BB741">
        <v>0</v>
      </c>
      <c r="BC741">
        <v>1</v>
      </c>
      <c r="BD741">
        <v>64</v>
      </c>
      <c r="BE741">
        <v>256</v>
      </c>
      <c r="BF741">
        <v>190</v>
      </c>
      <c r="BG741">
        <v>32</v>
      </c>
      <c r="BH741">
        <v>99</v>
      </c>
      <c r="BI741">
        <v>1</v>
      </c>
      <c r="BJ741">
        <v>2</v>
      </c>
      <c r="BK741">
        <v>9</v>
      </c>
      <c r="BL741">
        <v>10</v>
      </c>
      <c r="BM741">
        <v>5</v>
      </c>
      <c r="BN741">
        <v>0</v>
      </c>
      <c r="BO741">
        <v>0</v>
      </c>
      <c r="BP741">
        <v>3</v>
      </c>
      <c r="BQ741">
        <v>0</v>
      </c>
      <c r="BR741">
        <v>2</v>
      </c>
      <c r="BS741">
        <v>0</v>
      </c>
      <c r="BT741">
        <v>0</v>
      </c>
      <c r="BU741">
        <v>2</v>
      </c>
      <c r="BV741">
        <v>0</v>
      </c>
      <c r="BW741">
        <v>0</v>
      </c>
      <c r="BX741">
        <v>0</v>
      </c>
      <c r="BY741">
        <v>0</v>
      </c>
      <c r="BZ741">
        <v>1</v>
      </c>
      <c r="CA741">
        <v>0</v>
      </c>
      <c r="CB741">
        <v>0</v>
      </c>
      <c r="CC741">
        <v>14</v>
      </c>
      <c r="CD741">
        <v>0</v>
      </c>
      <c r="CE741">
        <v>1</v>
      </c>
      <c r="CF741">
        <v>0</v>
      </c>
      <c r="CG741">
        <v>0</v>
      </c>
      <c r="CH741">
        <v>9</v>
      </c>
      <c r="CI741">
        <v>190</v>
      </c>
      <c r="CJ741">
        <v>24</v>
      </c>
      <c r="CK741">
        <v>8</v>
      </c>
      <c r="CL741">
        <v>5</v>
      </c>
      <c r="CM741">
        <v>0</v>
      </c>
      <c r="CN741">
        <v>2</v>
      </c>
      <c r="CO741">
        <v>2</v>
      </c>
      <c r="CP741">
        <v>1</v>
      </c>
      <c r="CQ741">
        <v>1</v>
      </c>
      <c r="CR741">
        <v>0</v>
      </c>
      <c r="CS741">
        <v>0</v>
      </c>
      <c r="CT741">
        <v>3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1</v>
      </c>
      <c r="DC741">
        <v>24</v>
      </c>
      <c r="DD741">
        <v>39</v>
      </c>
      <c r="DE741">
        <v>21</v>
      </c>
      <c r="DF741">
        <v>1</v>
      </c>
      <c r="DG741">
        <v>0</v>
      </c>
      <c r="DH741">
        <v>0</v>
      </c>
      <c r="DI741">
        <v>0</v>
      </c>
      <c r="DJ741">
        <v>1</v>
      </c>
      <c r="DK741">
        <v>4</v>
      </c>
      <c r="DL741">
        <v>0</v>
      </c>
      <c r="DM741">
        <v>0</v>
      </c>
      <c r="DN741">
        <v>0</v>
      </c>
      <c r="DO741">
        <v>0</v>
      </c>
      <c r="DP741">
        <v>4</v>
      </c>
      <c r="DQ741">
        <v>1</v>
      </c>
      <c r="DR741">
        <v>0</v>
      </c>
      <c r="DS741">
        <v>6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1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39</v>
      </c>
      <c r="EH741">
        <v>8</v>
      </c>
      <c r="EI741">
        <v>1</v>
      </c>
      <c r="EJ741">
        <v>0</v>
      </c>
      <c r="EK741">
        <v>2</v>
      </c>
      <c r="EL741">
        <v>2</v>
      </c>
      <c r="EM741">
        <v>0</v>
      </c>
      <c r="EN741">
        <v>1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1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1</v>
      </c>
      <c r="FK741">
        <v>8</v>
      </c>
      <c r="FL741">
        <v>54</v>
      </c>
      <c r="FM741">
        <v>41</v>
      </c>
      <c r="FN741">
        <v>5</v>
      </c>
      <c r="FO741">
        <v>1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2</v>
      </c>
      <c r="FV741">
        <v>0</v>
      </c>
      <c r="FW741" t="s">
        <v>0</v>
      </c>
      <c r="FX741">
        <v>0</v>
      </c>
      <c r="FY741">
        <v>1</v>
      </c>
      <c r="FZ741">
        <v>0</v>
      </c>
      <c r="GA741">
        <v>0</v>
      </c>
      <c r="GB741">
        <v>0</v>
      </c>
      <c r="GC741">
        <v>0</v>
      </c>
      <c r="GD741">
        <v>1</v>
      </c>
      <c r="GE741">
        <v>0</v>
      </c>
      <c r="GF741">
        <v>0</v>
      </c>
      <c r="GG741">
        <v>0</v>
      </c>
      <c r="GH741">
        <v>1</v>
      </c>
      <c r="GI741">
        <v>0</v>
      </c>
      <c r="GJ741">
        <v>0</v>
      </c>
      <c r="GK741">
        <v>0</v>
      </c>
      <c r="GL741">
        <v>0</v>
      </c>
      <c r="GM741">
        <v>2</v>
      </c>
      <c r="GN741">
        <v>54</v>
      </c>
      <c r="GO741">
        <v>55</v>
      </c>
      <c r="GP741">
        <v>23</v>
      </c>
      <c r="GQ741">
        <v>9</v>
      </c>
      <c r="GR741">
        <v>5</v>
      </c>
      <c r="GS741">
        <v>3</v>
      </c>
      <c r="GT741">
        <v>2</v>
      </c>
      <c r="GU741">
        <v>3</v>
      </c>
      <c r="GV741">
        <v>1</v>
      </c>
      <c r="GW741">
        <v>1</v>
      </c>
      <c r="GX741">
        <v>1</v>
      </c>
      <c r="GY741">
        <v>0</v>
      </c>
      <c r="GZ741">
        <v>0</v>
      </c>
      <c r="HA741">
        <v>1</v>
      </c>
      <c r="HB741">
        <v>1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2</v>
      </c>
      <c r="HJ741">
        <v>3</v>
      </c>
      <c r="HK741">
        <v>55</v>
      </c>
      <c r="HL741">
        <v>49</v>
      </c>
      <c r="HM741">
        <v>21</v>
      </c>
      <c r="HN741">
        <v>3</v>
      </c>
      <c r="HO741">
        <v>2</v>
      </c>
      <c r="HP741">
        <v>1</v>
      </c>
      <c r="HQ741">
        <v>0</v>
      </c>
      <c r="HR741">
        <v>2</v>
      </c>
      <c r="HS741">
        <v>1</v>
      </c>
      <c r="HT741">
        <v>2</v>
      </c>
      <c r="HU741">
        <v>1</v>
      </c>
      <c r="HV741">
        <v>2</v>
      </c>
      <c r="HW741">
        <v>0</v>
      </c>
      <c r="HX741">
        <v>0</v>
      </c>
      <c r="HY741">
        <v>1</v>
      </c>
      <c r="HZ741">
        <v>0</v>
      </c>
      <c r="IA741">
        <v>1</v>
      </c>
      <c r="IB741">
        <v>0</v>
      </c>
      <c r="IC741">
        <v>0</v>
      </c>
      <c r="ID741">
        <v>3</v>
      </c>
      <c r="IE741">
        <v>1</v>
      </c>
      <c r="IF741">
        <v>2</v>
      </c>
      <c r="IG741">
        <v>3</v>
      </c>
      <c r="IH741">
        <v>0</v>
      </c>
      <c r="II741">
        <v>0</v>
      </c>
      <c r="IJ741">
        <v>3</v>
      </c>
      <c r="IK741">
        <v>49</v>
      </c>
      <c r="IL741">
        <v>2</v>
      </c>
      <c r="IM741">
        <v>0</v>
      </c>
      <c r="IN741">
        <v>1</v>
      </c>
      <c r="IO741">
        <v>1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2</v>
      </c>
      <c r="JJ741">
        <v>2</v>
      </c>
      <c r="JK741">
        <v>1</v>
      </c>
      <c r="JL741">
        <v>0</v>
      </c>
      <c r="JM741">
        <v>0</v>
      </c>
      <c r="JN741">
        <v>1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2</v>
      </c>
    </row>
    <row r="742" spans="1:299">
      <c r="A742" t="s">
        <v>179</v>
      </c>
      <c r="B742" t="s">
        <v>2</v>
      </c>
      <c r="C742" t="str">
        <f>"126101"</f>
        <v>126101</v>
      </c>
      <c r="D742" t="s">
        <v>176</v>
      </c>
      <c r="E742">
        <v>397</v>
      </c>
      <c r="F742">
        <v>492</v>
      </c>
      <c r="G742">
        <v>370</v>
      </c>
      <c r="H742">
        <v>104</v>
      </c>
      <c r="I742">
        <v>266</v>
      </c>
      <c r="J742">
        <v>0</v>
      </c>
      <c r="K742">
        <v>15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265</v>
      </c>
      <c r="T742">
        <v>0</v>
      </c>
      <c r="U742">
        <v>0</v>
      </c>
      <c r="V742">
        <v>265</v>
      </c>
      <c r="W742">
        <v>3</v>
      </c>
      <c r="X742">
        <v>3</v>
      </c>
      <c r="Y742">
        <v>0</v>
      </c>
      <c r="Z742">
        <v>0</v>
      </c>
      <c r="AA742">
        <v>262</v>
      </c>
      <c r="AB742">
        <v>119</v>
      </c>
      <c r="AC742">
        <v>50</v>
      </c>
      <c r="AD742">
        <v>8</v>
      </c>
      <c r="AE742">
        <v>2</v>
      </c>
      <c r="AF742">
        <v>18</v>
      </c>
      <c r="AG742">
        <v>2</v>
      </c>
      <c r="AH742">
        <v>0</v>
      </c>
      <c r="AI742">
        <v>0</v>
      </c>
      <c r="AJ742">
        <v>0</v>
      </c>
      <c r="AK742">
        <v>4</v>
      </c>
      <c r="AL742">
        <v>0</v>
      </c>
      <c r="AM742">
        <v>0</v>
      </c>
      <c r="AN742">
        <v>0</v>
      </c>
      <c r="AO742">
        <v>7</v>
      </c>
      <c r="AP742">
        <v>0</v>
      </c>
      <c r="AQ742">
        <v>1</v>
      </c>
      <c r="AR742">
        <v>1</v>
      </c>
      <c r="AS742">
        <v>0</v>
      </c>
      <c r="AT742">
        <v>0</v>
      </c>
      <c r="AU742">
        <v>1</v>
      </c>
      <c r="AV742">
        <v>2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22</v>
      </c>
      <c r="BE742">
        <v>119</v>
      </c>
      <c r="BF742">
        <v>68</v>
      </c>
      <c r="BG742">
        <v>23</v>
      </c>
      <c r="BH742">
        <v>25</v>
      </c>
      <c r="BI742">
        <v>0</v>
      </c>
      <c r="BJ742">
        <v>2</v>
      </c>
      <c r="BK742">
        <v>2</v>
      </c>
      <c r="BL742">
        <v>3</v>
      </c>
      <c r="BM742">
        <v>0</v>
      </c>
      <c r="BN742">
        <v>0</v>
      </c>
      <c r="BO742">
        <v>0</v>
      </c>
      <c r="BP742">
        <v>0</v>
      </c>
      <c r="BQ742">
        <v>2</v>
      </c>
      <c r="BR742">
        <v>1</v>
      </c>
      <c r="BS742">
        <v>0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1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7</v>
      </c>
      <c r="CI742">
        <v>68</v>
      </c>
      <c r="CJ742">
        <v>5</v>
      </c>
      <c r="CK742">
        <v>4</v>
      </c>
      <c r="CL742">
        <v>1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5</v>
      </c>
      <c r="DD742">
        <v>11</v>
      </c>
      <c r="DE742">
        <v>4</v>
      </c>
      <c r="DF742">
        <v>0</v>
      </c>
      <c r="DG742">
        <v>1</v>
      </c>
      <c r="DH742">
        <v>0</v>
      </c>
      <c r="DI742">
        <v>0</v>
      </c>
      <c r="DJ742">
        <v>0</v>
      </c>
      <c r="DK742">
        <v>0</v>
      </c>
      <c r="DL742">
        <v>1</v>
      </c>
      <c r="DM742">
        <v>1</v>
      </c>
      <c r="DN742">
        <v>0</v>
      </c>
      <c r="DO742">
        <v>0</v>
      </c>
      <c r="DP742">
        <v>1</v>
      </c>
      <c r="DQ742">
        <v>0</v>
      </c>
      <c r="DR742">
        <v>0</v>
      </c>
      <c r="DS742">
        <v>2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1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11</v>
      </c>
      <c r="EH742">
        <v>3</v>
      </c>
      <c r="EI742">
        <v>0</v>
      </c>
      <c r="EJ742">
        <v>1</v>
      </c>
      <c r="EK742">
        <v>0</v>
      </c>
      <c r="EL742">
        <v>0</v>
      </c>
      <c r="EM742">
        <v>0</v>
      </c>
      <c r="EN742">
        <v>1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1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3</v>
      </c>
      <c r="FL742">
        <v>25</v>
      </c>
      <c r="FM742">
        <v>18</v>
      </c>
      <c r="FN742">
        <v>2</v>
      </c>
      <c r="FO742">
        <v>0</v>
      </c>
      <c r="FP742">
        <v>0</v>
      </c>
      <c r="FQ742">
        <v>0</v>
      </c>
      <c r="FR742">
        <v>2</v>
      </c>
      <c r="FS742">
        <v>0</v>
      </c>
      <c r="FT742">
        <v>0</v>
      </c>
      <c r="FU742">
        <v>0</v>
      </c>
      <c r="FV742">
        <v>0</v>
      </c>
      <c r="FW742" t="s">
        <v>0</v>
      </c>
      <c r="FX742">
        <v>0</v>
      </c>
      <c r="FY742">
        <v>0</v>
      </c>
      <c r="FZ742">
        <v>1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2</v>
      </c>
      <c r="GN742">
        <v>25</v>
      </c>
      <c r="GO742">
        <v>16</v>
      </c>
      <c r="GP742">
        <v>7</v>
      </c>
      <c r="GQ742">
        <v>1</v>
      </c>
      <c r="GR742">
        <v>1</v>
      </c>
      <c r="GS742">
        <v>3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1</v>
      </c>
      <c r="HB742">
        <v>0</v>
      </c>
      <c r="HC742">
        <v>0</v>
      </c>
      <c r="HD742">
        <v>0</v>
      </c>
      <c r="HE742">
        <v>1</v>
      </c>
      <c r="HF742">
        <v>1</v>
      </c>
      <c r="HG742">
        <v>0</v>
      </c>
      <c r="HH742">
        <v>0</v>
      </c>
      <c r="HI742">
        <v>0</v>
      </c>
      <c r="HJ742">
        <v>1</v>
      </c>
      <c r="HK742">
        <v>16</v>
      </c>
      <c r="HL742">
        <v>14</v>
      </c>
      <c r="HM742">
        <v>11</v>
      </c>
      <c r="HN742">
        <v>1</v>
      </c>
      <c r="HO742">
        <v>1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1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14</v>
      </c>
      <c r="IL742">
        <v>1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1</v>
      </c>
      <c r="JI742">
        <v>1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</row>
    <row r="743" spans="1:299">
      <c r="A743" t="s">
        <v>178</v>
      </c>
      <c r="B743" t="s">
        <v>2</v>
      </c>
      <c r="C743" t="str">
        <f>"126101"</f>
        <v>126101</v>
      </c>
      <c r="D743" t="s">
        <v>176</v>
      </c>
      <c r="E743">
        <v>398</v>
      </c>
      <c r="F743">
        <v>1173</v>
      </c>
      <c r="G743">
        <v>890</v>
      </c>
      <c r="H743">
        <v>152</v>
      </c>
      <c r="I743">
        <v>738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736</v>
      </c>
      <c r="T743">
        <v>0</v>
      </c>
      <c r="U743">
        <v>1</v>
      </c>
      <c r="V743">
        <v>735</v>
      </c>
      <c r="W743">
        <v>10</v>
      </c>
      <c r="X743">
        <v>9</v>
      </c>
      <c r="Y743">
        <v>1</v>
      </c>
      <c r="Z743">
        <v>0</v>
      </c>
      <c r="AA743">
        <v>725</v>
      </c>
      <c r="AB743">
        <v>325</v>
      </c>
      <c r="AC743">
        <v>135</v>
      </c>
      <c r="AD743">
        <v>31</v>
      </c>
      <c r="AE743">
        <v>4</v>
      </c>
      <c r="AF743">
        <v>27</v>
      </c>
      <c r="AG743">
        <v>0</v>
      </c>
      <c r="AH743">
        <v>0</v>
      </c>
      <c r="AI743">
        <v>0</v>
      </c>
      <c r="AJ743">
        <v>0</v>
      </c>
      <c r="AK743">
        <v>4</v>
      </c>
      <c r="AL743">
        <v>1</v>
      </c>
      <c r="AM743">
        <v>0</v>
      </c>
      <c r="AN743">
        <v>2</v>
      </c>
      <c r="AO743">
        <v>17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1</v>
      </c>
      <c r="AY743">
        <v>1</v>
      </c>
      <c r="AZ743">
        <v>3</v>
      </c>
      <c r="BA743">
        <v>6</v>
      </c>
      <c r="BB743">
        <v>0</v>
      </c>
      <c r="BC743">
        <v>1</v>
      </c>
      <c r="BD743">
        <v>91</v>
      </c>
      <c r="BE743">
        <v>325</v>
      </c>
      <c r="BF743">
        <v>155</v>
      </c>
      <c r="BG743">
        <v>51</v>
      </c>
      <c r="BH743">
        <v>60</v>
      </c>
      <c r="BI743">
        <v>1</v>
      </c>
      <c r="BJ743">
        <v>2</v>
      </c>
      <c r="BK743">
        <v>3</v>
      </c>
      <c r="BL743">
        <v>14</v>
      </c>
      <c r="BM743">
        <v>5</v>
      </c>
      <c r="BN743">
        <v>0</v>
      </c>
      <c r="BO743">
        <v>0</v>
      </c>
      <c r="BP743">
        <v>2</v>
      </c>
      <c r="BQ743">
        <v>1</v>
      </c>
      <c r="BR743">
        <v>0</v>
      </c>
      <c r="BS743">
        <v>1</v>
      </c>
      <c r="BT743">
        <v>0</v>
      </c>
      <c r="BU743">
        <v>1</v>
      </c>
      <c r="BV743">
        <v>2</v>
      </c>
      <c r="BW743">
        <v>0</v>
      </c>
      <c r="BX743">
        <v>1</v>
      </c>
      <c r="BY743">
        <v>1</v>
      </c>
      <c r="BZ743">
        <v>0</v>
      </c>
      <c r="CA743">
        <v>1</v>
      </c>
      <c r="CB743">
        <v>0</v>
      </c>
      <c r="CC743">
        <v>3</v>
      </c>
      <c r="CD743">
        <v>0</v>
      </c>
      <c r="CE743">
        <v>0</v>
      </c>
      <c r="CF743">
        <v>0</v>
      </c>
      <c r="CG743">
        <v>0</v>
      </c>
      <c r="CH743">
        <v>6</v>
      </c>
      <c r="CI743">
        <v>155</v>
      </c>
      <c r="CJ743">
        <v>31</v>
      </c>
      <c r="CK743">
        <v>13</v>
      </c>
      <c r="CL743">
        <v>8</v>
      </c>
      <c r="CM743">
        <v>0</v>
      </c>
      <c r="CN743">
        <v>0</v>
      </c>
      <c r="CO743">
        <v>2</v>
      </c>
      <c r="CP743">
        <v>1</v>
      </c>
      <c r="CQ743">
        <v>1</v>
      </c>
      <c r="CR743">
        <v>0</v>
      </c>
      <c r="CS743">
        <v>0</v>
      </c>
      <c r="CT743">
        <v>0</v>
      </c>
      <c r="CU743">
        <v>0</v>
      </c>
      <c r="CV743">
        <v>2</v>
      </c>
      <c r="CW743">
        <v>0</v>
      </c>
      <c r="CX743">
        <v>0</v>
      </c>
      <c r="CY743">
        <v>2</v>
      </c>
      <c r="CZ743">
        <v>1</v>
      </c>
      <c r="DA743">
        <v>0</v>
      </c>
      <c r="DB743">
        <v>1</v>
      </c>
      <c r="DC743">
        <v>31</v>
      </c>
      <c r="DD743">
        <v>54</v>
      </c>
      <c r="DE743">
        <v>32</v>
      </c>
      <c r="DF743">
        <v>0</v>
      </c>
      <c r="DG743">
        <v>0</v>
      </c>
      <c r="DH743">
        <v>1</v>
      </c>
      <c r="DI743">
        <v>1</v>
      </c>
      <c r="DJ743">
        <v>2</v>
      </c>
      <c r="DK743">
        <v>1</v>
      </c>
      <c r="DL743">
        <v>3</v>
      </c>
      <c r="DM743">
        <v>0</v>
      </c>
      <c r="DN743">
        <v>0</v>
      </c>
      <c r="DO743">
        <v>2</v>
      </c>
      <c r="DP743">
        <v>3</v>
      </c>
      <c r="DQ743">
        <v>1</v>
      </c>
      <c r="DR743">
        <v>0</v>
      </c>
      <c r="DS743">
        <v>4</v>
      </c>
      <c r="DT743">
        <v>0</v>
      </c>
      <c r="DU743">
        <v>0</v>
      </c>
      <c r="DV743">
        <v>0</v>
      </c>
      <c r="DW743">
        <v>1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3</v>
      </c>
      <c r="EG743">
        <v>54</v>
      </c>
      <c r="EH743">
        <v>12</v>
      </c>
      <c r="EI743">
        <v>3</v>
      </c>
      <c r="EJ743">
        <v>0</v>
      </c>
      <c r="EK743">
        <v>5</v>
      </c>
      <c r="EL743">
        <v>0</v>
      </c>
      <c r="EM743">
        <v>0</v>
      </c>
      <c r="EN743">
        <v>1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1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1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1</v>
      </c>
      <c r="FK743">
        <v>12</v>
      </c>
      <c r="FL743">
        <v>35</v>
      </c>
      <c r="FM743">
        <v>30</v>
      </c>
      <c r="FN743">
        <v>1</v>
      </c>
      <c r="FO743">
        <v>0</v>
      </c>
      <c r="FP743">
        <v>0</v>
      </c>
      <c r="FQ743">
        <v>0</v>
      </c>
      <c r="FR743">
        <v>1</v>
      </c>
      <c r="FS743">
        <v>0</v>
      </c>
      <c r="FT743">
        <v>0</v>
      </c>
      <c r="FU743">
        <v>1</v>
      </c>
      <c r="FV743">
        <v>0</v>
      </c>
      <c r="FW743" t="s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1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1</v>
      </c>
      <c r="GN743">
        <v>35</v>
      </c>
      <c r="GO743">
        <v>55</v>
      </c>
      <c r="GP743">
        <v>23</v>
      </c>
      <c r="GQ743">
        <v>7</v>
      </c>
      <c r="GR743">
        <v>2</v>
      </c>
      <c r="GS743">
        <v>6</v>
      </c>
      <c r="GT743">
        <v>0</v>
      </c>
      <c r="GU743">
        <v>4</v>
      </c>
      <c r="GV743">
        <v>3</v>
      </c>
      <c r="GW743">
        <v>1</v>
      </c>
      <c r="GX743">
        <v>0</v>
      </c>
      <c r="GY743">
        <v>0</v>
      </c>
      <c r="GZ743">
        <v>1</v>
      </c>
      <c r="HA743">
        <v>2</v>
      </c>
      <c r="HB743">
        <v>0</v>
      </c>
      <c r="HC743">
        <v>1</v>
      </c>
      <c r="HD743">
        <v>2</v>
      </c>
      <c r="HE743">
        <v>0</v>
      </c>
      <c r="HF743">
        <v>0</v>
      </c>
      <c r="HG743">
        <v>2</v>
      </c>
      <c r="HH743">
        <v>0</v>
      </c>
      <c r="HI743">
        <v>1</v>
      </c>
      <c r="HJ743">
        <v>0</v>
      </c>
      <c r="HK743">
        <v>55</v>
      </c>
      <c r="HL743">
        <v>53</v>
      </c>
      <c r="HM743">
        <v>24</v>
      </c>
      <c r="HN743">
        <v>5</v>
      </c>
      <c r="HO743">
        <v>5</v>
      </c>
      <c r="HP743">
        <v>1</v>
      </c>
      <c r="HQ743">
        <v>0</v>
      </c>
      <c r="HR743">
        <v>2</v>
      </c>
      <c r="HS743">
        <v>2</v>
      </c>
      <c r="HT743">
        <v>3</v>
      </c>
      <c r="HU743">
        <v>1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3</v>
      </c>
      <c r="IB743">
        <v>0</v>
      </c>
      <c r="IC743">
        <v>0</v>
      </c>
      <c r="ID743">
        <v>2</v>
      </c>
      <c r="IE743">
        <v>0</v>
      </c>
      <c r="IF743">
        <v>1</v>
      </c>
      <c r="IG743">
        <v>0</v>
      </c>
      <c r="IH743">
        <v>0</v>
      </c>
      <c r="II743">
        <v>1</v>
      </c>
      <c r="IJ743">
        <v>3</v>
      </c>
      <c r="IK743">
        <v>53</v>
      </c>
      <c r="IL743">
        <v>3</v>
      </c>
      <c r="IM743">
        <v>2</v>
      </c>
      <c r="IN743">
        <v>0</v>
      </c>
      <c r="IO743">
        <v>1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3</v>
      </c>
      <c r="JJ743">
        <v>2</v>
      </c>
      <c r="JK743">
        <v>1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1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2</v>
      </c>
    </row>
    <row r="744" spans="1:299">
      <c r="A744" t="s">
        <v>177</v>
      </c>
      <c r="B744" t="s">
        <v>2</v>
      </c>
      <c r="C744" t="str">
        <f>"126101"</f>
        <v>126101</v>
      </c>
      <c r="D744" t="s">
        <v>176</v>
      </c>
      <c r="E744">
        <v>399</v>
      </c>
      <c r="F744">
        <v>1091</v>
      </c>
      <c r="G744">
        <v>820</v>
      </c>
      <c r="H744">
        <v>184</v>
      </c>
      <c r="I744">
        <v>636</v>
      </c>
      <c r="J744">
        <v>0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637</v>
      </c>
      <c r="T744">
        <v>0</v>
      </c>
      <c r="U744">
        <v>1</v>
      </c>
      <c r="V744">
        <v>636</v>
      </c>
      <c r="W744">
        <v>9</v>
      </c>
      <c r="X744">
        <v>6</v>
      </c>
      <c r="Y744">
        <v>3</v>
      </c>
      <c r="Z744">
        <v>0</v>
      </c>
      <c r="AA744">
        <v>627</v>
      </c>
      <c r="AB744">
        <v>243</v>
      </c>
      <c r="AC744">
        <v>90</v>
      </c>
      <c r="AD744">
        <v>20</v>
      </c>
      <c r="AE744">
        <v>11</v>
      </c>
      <c r="AF744">
        <v>34</v>
      </c>
      <c r="AG744">
        <v>3</v>
      </c>
      <c r="AH744">
        <v>0</v>
      </c>
      <c r="AI744">
        <v>0</v>
      </c>
      <c r="AJ744">
        <v>0</v>
      </c>
      <c r="AK744">
        <v>8</v>
      </c>
      <c r="AL744">
        <v>1</v>
      </c>
      <c r="AM744">
        <v>1</v>
      </c>
      <c r="AN744">
        <v>3</v>
      </c>
      <c r="AO744">
        <v>7</v>
      </c>
      <c r="AP744">
        <v>1</v>
      </c>
      <c r="AQ744">
        <v>0</v>
      </c>
      <c r="AR744">
        <v>1</v>
      </c>
      <c r="AS744">
        <v>2</v>
      </c>
      <c r="AT744">
        <v>0</v>
      </c>
      <c r="AU744">
        <v>0</v>
      </c>
      <c r="AV744">
        <v>3</v>
      </c>
      <c r="AW744">
        <v>0</v>
      </c>
      <c r="AX744">
        <v>1</v>
      </c>
      <c r="AY744">
        <v>2</v>
      </c>
      <c r="AZ744">
        <v>0</v>
      </c>
      <c r="BA744">
        <v>1</v>
      </c>
      <c r="BB744">
        <v>0</v>
      </c>
      <c r="BC744">
        <v>2</v>
      </c>
      <c r="BD744">
        <v>52</v>
      </c>
      <c r="BE744">
        <v>243</v>
      </c>
      <c r="BF744">
        <v>167</v>
      </c>
      <c r="BG744">
        <v>50</v>
      </c>
      <c r="BH744">
        <v>73</v>
      </c>
      <c r="BI744">
        <v>0</v>
      </c>
      <c r="BJ744">
        <v>3</v>
      </c>
      <c r="BK744">
        <v>6</v>
      </c>
      <c r="BL744">
        <v>6</v>
      </c>
      <c r="BM744">
        <v>1</v>
      </c>
      <c r="BN744">
        <v>1</v>
      </c>
      <c r="BO744">
        <v>0</v>
      </c>
      <c r="BP744">
        <v>1</v>
      </c>
      <c r="BQ744">
        <v>6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5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1</v>
      </c>
      <c r="CD744">
        <v>0</v>
      </c>
      <c r="CE744">
        <v>0</v>
      </c>
      <c r="CF744">
        <v>0</v>
      </c>
      <c r="CG744">
        <v>0</v>
      </c>
      <c r="CH744">
        <v>12</v>
      </c>
      <c r="CI744">
        <v>167</v>
      </c>
      <c r="CJ744">
        <v>16</v>
      </c>
      <c r="CK744">
        <v>11</v>
      </c>
      <c r="CL744">
        <v>3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1</v>
      </c>
      <c r="CS744">
        <v>0</v>
      </c>
      <c r="CT744">
        <v>1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16</v>
      </c>
      <c r="DD744">
        <v>43</v>
      </c>
      <c r="DE744">
        <v>19</v>
      </c>
      <c r="DF744">
        <v>2</v>
      </c>
      <c r="DG744">
        <v>0</v>
      </c>
      <c r="DH744">
        <v>1</v>
      </c>
      <c r="DI744">
        <v>1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1</v>
      </c>
      <c r="DP744">
        <v>5</v>
      </c>
      <c r="DQ744">
        <v>0</v>
      </c>
      <c r="DR744">
        <v>1</v>
      </c>
      <c r="DS744">
        <v>8</v>
      </c>
      <c r="DT744">
        <v>1</v>
      </c>
      <c r="DU744">
        <v>0</v>
      </c>
      <c r="DV744">
        <v>0</v>
      </c>
      <c r="DW744">
        <v>1</v>
      </c>
      <c r="DX744">
        <v>0</v>
      </c>
      <c r="DY744">
        <v>1</v>
      </c>
      <c r="DZ744">
        <v>0</v>
      </c>
      <c r="EA744">
        <v>0</v>
      </c>
      <c r="EB744">
        <v>0</v>
      </c>
      <c r="EC744">
        <v>1</v>
      </c>
      <c r="ED744">
        <v>0</v>
      </c>
      <c r="EE744">
        <v>0</v>
      </c>
      <c r="EF744">
        <v>1</v>
      </c>
      <c r="EG744">
        <v>43</v>
      </c>
      <c r="EH744">
        <v>18</v>
      </c>
      <c r="EI744">
        <v>5</v>
      </c>
      <c r="EJ744">
        <v>2</v>
      </c>
      <c r="EK744">
        <v>8</v>
      </c>
      <c r="EL744">
        <v>0</v>
      </c>
      <c r="EM744">
        <v>0</v>
      </c>
      <c r="EN744">
        <v>1</v>
      </c>
      <c r="EO744">
        <v>0</v>
      </c>
      <c r="EP744">
        <v>0</v>
      </c>
      <c r="EQ744">
        <v>0</v>
      </c>
      <c r="ER744">
        <v>1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1</v>
      </c>
      <c r="FI744">
        <v>0</v>
      </c>
      <c r="FJ744">
        <v>0</v>
      </c>
      <c r="FK744">
        <v>18</v>
      </c>
      <c r="FL744">
        <v>30</v>
      </c>
      <c r="FM744">
        <v>21</v>
      </c>
      <c r="FN744">
        <v>3</v>
      </c>
      <c r="FO744">
        <v>2</v>
      </c>
      <c r="FP744">
        <v>0</v>
      </c>
      <c r="FQ744">
        <v>0</v>
      </c>
      <c r="FR744">
        <v>2</v>
      </c>
      <c r="FS744">
        <v>0</v>
      </c>
      <c r="FT744">
        <v>0</v>
      </c>
      <c r="FU744">
        <v>2</v>
      </c>
      <c r="FV744">
        <v>0</v>
      </c>
      <c r="FW744" t="s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30</v>
      </c>
      <c r="GO744">
        <v>48</v>
      </c>
      <c r="GP744">
        <v>22</v>
      </c>
      <c r="GQ744">
        <v>9</v>
      </c>
      <c r="GR744">
        <v>2</v>
      </c>
      <c r="GS744">
        <v>0</v>
      </c>
      <c r="GT744">
        <v>1</v>
      </c>
      <c r="GU744">
        <v>0</v>
      </c>
      <c r="GV744">
        <v>3</v>
      </c>
      <c r="GW744">
        <v>0</v>
      </c>
      <c r="GX744">
        <v>2</v>
      </c>
      <c r="GY744">
        <v>0</v>
      </c>
      <c r="GZ744">
        <v>0</v>
      </c>
      <c r="HA744">
        <v>6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1</v>
      </c>
      <c r="HH744">
        <v>0</v>
      </c>
      <c r="HI744">
        <v>1</v>
      </c>
      <c r="HJ744">
        <v>1</v>
      </c>
      <c r="HK744">
        <v>48</v>
      </c>
      <c r="HL744">
        <v>60</v>
      </c>
      <c r="HM744">
        <v>25</v>
      </c>
      <c r="HN744">
        <v>7</v>
      </c>
      <c r="HO744">
        <v>4</v>
      </c>
      <c r="HP744">
        <v>0</v>
      </c>
      <c r="HQ744">
        <v>1</v>
      </c>
      <c r="HR744">
        <v>1</v>
      </c>
      <c r="HS744">
        <v>1</v>
      </c>
      <c r="HT744">
        <v>4</v>
      </c>
      <c r="HU744">
        <v>0</v>
      </c>
      <c r="HV744">
        <v>0</v>
      </c>
      <c r="HW744">
        <v>0</v>
      </c>
      <c r="HX744">
        <v>0</v>
      </c>
      <c r="HY744">
        <v>2</v>
      </c>
      <c r="HZ744">
        <v>0</v>
      </c>
      <c r="IA744">
        <v>1</v>
      </c>
      <c r="IB744">
        <v>2</v>
      </c>
      <c r="IC744">
        <v>0</v>
      </c>
      <c r="ID744">
        <v>1</v>
      </c>
      <c r="IE744">
        <v>0</v>
      </c>
      <c r="IF744">
        <v>5</v>
      </c>
      <c r="IG744">
        <v>2</v>
      </c>
      <c r="IH744">
        <v>0</v>
      </c>
      <c r="II744">
        <v>1</v>
      </c>
      <c r="IJ744">
        <v>3</v>
      </c>
      <c r="IK744">
        <v>60</v>
      </c>
      <c r="IL744">
        <v>1</v>
      </c>
      <c r="IM744">
        <v>1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1</v>
      </c>
      <c r="JJ744">
        <v>1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1</v>
      </c>
      <c r="KM744">
        <v>1</v>
      </c>
    </row>
    <row r="745" spans="1:299">
      <c r="A745" t="s">
        <v>175</v>
      </c>
      <c r="B745" t="s">
        <v>2</v>
      </c>
      <c r="C745" t="str">
        <f>"126101"</f>
        <v>126101</v>
      </c>
      <c r="D745" t="s">
        <v>174</v>
      </c>
      <c r="E745">
        <v>400</v>
      </c>
      <c r="F745">
        <v>1115</v>
      </c>
      <c r="G745">
        <v>820</v>
      </c>
      <c r="H745">
        <v>146</v>
      </c>
      <c r="I745">
        <v>674</v>
      </c>
      <c r="J745">
        <v>0</v>
      </c>
      <c r="K745">
        <v>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674</v>
      </c>
      <c r="T745">
        <v>0</v>
      </c>
      <c r="U745">
        <v>0</v>
      </c>
      <c r="V745">
        <v>674</v>
      </c>
      <c r="W745">
        <v>9</v>
      </c>
      <c r="X745">
        <v>9</v>
      </c>
      <c r="Y745">
        <v>0</v>
      </c>
      <c r="Z745">
        <v>0</v>
      </c>
      <c r="AA745">
        <v>665</v>
      </c>
      <c r="AB745">
        <v>203</v>
      </c>
      <c r="AC745">
        <v>74</v>
      </c>
      <c r="AD745">
        <v>11</v>
      </c>
      <c r="AE745">
        <v>14</v>
      </c>
      <c r="AF745">
        <v>17</v>
      </c>
      <c r="AG745">
        <v>2</v>
      </c>
      <c r="AH745">
        <v>0</v>
      </c>
      <c r="AI745">
        <v>1</v>
      </c>
      <c r="AJ745">
        <v>3</v>
      </c>
      <c r="AK745">
        <v>7</v>
      </c>
      <c r="AL745">
        <v>0</v>
      </c>
      <c r="AM745">
        <v>2</v>
      </c>
      <c r="AN745">
        <v>0</v>
      </c>
      <c r="AO745">
        <v>12</v>
      </c>
      <c r="AP745">
        <v>1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1</v>
      </c>
      <c r="AZ745">
        <v>1</v>
      </c>
      <c r="BA745">
        <v>0</v>
      </c>
      <c r="BB745">
        <v>1</v>
      </c>
      <c r="BC745">
        <v>1</v>
      </c>
      <c r="BD745">
        <v>53</v>
      </c>
      <c r="BE745">
        <v>203</v>
      </c>
      <c r="BF745">
        <v>144</v>
      </c>
      <c r="BG745">
        <v>43</v>
      </c>
      <c r="BH745">
        <v>56</v>
      </c>
      <c r="BI745">
        <v>4</v>
      </c>
      <c r="BJ745">
        <v>1</v>
      </c>
      <c r="BK745">
        <v>8</v>
      </c>
      <c r="BL745">
        <v>12</v>
      </c>
      <c r="BM745">
        <v>1</v>
      </c>
      <c r="BN745">
        <v>0</v>
      </c>
      <c r="BO745">
        <v>0</v>
      </c>
      <c r="BP745">
        <v>6</v>
      </c>
      <c r="BQ745">
        <v>1</v>
      </c>
      <c r="BR745">
        <v>2</v>
      </c>
      <c r="BS745">
        <v>1</v>
      </c>
      <c r="BT745">
        <v>1</v>
      </c>
      <c r="BU745">
        <v>0</v>
      </c>
      <c r="BV745">
        <v>0</v>
      </c>
      <c r="BW745">
        <v>2</v>
      </c>
      <c r="BX745">
        <v>0</v>
      </c>
      <c r="BY745">
        <v>0</v>
      </c>
      <c r="BZ745">
        <v>0</v>
      </c>
      <c r="CA745">
        <v>1</v>
      </c>
      <c r="CB745">
        <v>1</v>
      </c>
      <c r="CC745">
        <v>0</v>
      </c>
      <c r="CD745">
        <v>0</v>
      </c>
      <c r="CE745">
        <v>1</v>
      </c>
      <c r="CF745">
        <v>0</v>
      </c>
      <c r="CG745">
        <v>0</v>
      </c>
      <c r="CH745">
        <v>3</v>
      </c>
      <c r="CI745">
        <v>144</v>
      </c>
      <c r="CJ745">
        <v>35</v>
      </c>
      <c r="CK745">
        <v>9</v>
      </c>
      <c r="CL745">
        <v>11</v>
      </c>
      <c r="CM745">
        <v>4</v>
      </c>
      <c r="CN745">
        <v>2</v>
      </c>
      <c r="CO745">
        <v>1</v>
      </c>
      <c r="CP745">
        <v>0</v>
      </c>
      <c r="CQ745">
        <v>1</v>
      </c>
      <c r="CR745">
        <v>0</v>
      </c>
      <c r="CS745">
        <v>0</v>
      </c>
      <c r="CT745">
        <v>0</v>
      </c>
      <c r="CU745">
        <v>1</v>
      </c>
      <c r="CV745">
        <v>2</v>
      </c>
      <c r="CW745">
        <v>0</v>
      </c>
      <c r="CX745">
        <v>0</v>
      </c>
      <c r="CY745">
        <v>2</v>
      </c>
      <c r="CZ745">
        <v>1</v>
      </c>
      <c r="DA745">
        <v>1</v>
      </c>
      <c r="DB745">
        <v>0</v>
      </c>
      <c r="DC745">
        <v>35</v>
      </c>
      <c r="DD745">
        <v>61</v>
      </c>
      <c r="DE745">
        <v>39</v>
      </c>
      <c r="DF745">
        <v>1</v>
      </c>
      <c r="DG745">
        <v>1</v>
      </c>
      <c r="DH745">
        <v>3</v>
      </c>
      <c r="DI745">
        <v>4</v>
      </c>
      <c r="DJ745">
        <v>1</v>
      </c>
      <c r="DK745">
        <v>0</v>
      </c>
      <c r="DL745">
        <v>0</v>
      </c>
      <c r="DM745">
        <v>0</v>
      </c>
      <c r="DN745">
        <v>1</v>
      </c>
      <c r="DO745">
        <v>1</v>
      </c>
      <c r="DP745">
        <v>1</v>
      </c>
      <c r="DQ745">
        <v>0</v>
      </c>
      <c r="DR745">
        <v>1</v>
      </c>
      <c r="DS745">
        <v>4</v>
      </c>
      <c r="DT745">
        <v>1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1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2</v>
      </c>
      <c r="EG745">
        <v>61</v>
      </c>
      <c r="EH745">
        <v>10</v>
      </c>
      <c r="EI745">
        <v>3</v>
      </c>
      <c r="EJ745">
        <v>0</v>
      </c>
      <c r="EK745">
        <v>3</v>
      </c>
      <c r="EL745">
        <v>0</v>
      </c>
      <c r="EM745">
        <v>0</v>
      </c>
      <c r="EN745">
        <v>1</v>
      </c>
      <c r="EO745">
        <v>0</v>
      </c>
      <c r="EP745">
        <v>0</v>
      </c>
      <c r="EQ745">
        <v>0</v>
      </c>
      <c r="ER745">
        <v>0</v>
      </c>
      <c r="ES745">
        <v>2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1</v>
      </c>
      <c r="FK745">
        <v>10</v>
      </c>
      <c r="FL745">
        <v>52</v>
      </c>
      <c r="FM745">
        <v>37</v>
      </c>
      <c r="FN745">
        <v>3</v>
      </c>
      <c r="FO745">
        <v>3</v>
      </c>
      <c r="FP745">
        <v>0</v>
      </c>
      <c r="FQ745">
        <v>4</v>
      </c>
      <c r="FR745">
        <v>0</v>
      </c>
      <c r="FS745">
        <v>1</v>
      </c>
      <c r="FT745">
        <v>0</v>
      </c>
      <c r="FU745">
        <v>0</v>
      </c>
      <c r="FV745">
        <v>0</v>
      </c>
      <c r="FW745" t="s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1</v>
      </c>
      <c r="GJ745">
        <v>0</v>
      </c>
      <c r="GK745">
        <v>0</v>
      </c>
      <c r="GL745">
        <v>0</v>
      </c>
      <c r="GM745">
        <v>3</v>
      </c>
      <c r="GN745">
        <v>52</v>
      </c>
      <c r="GO745">
        <v>63</v>
      </c>
      <c r="GP745">
        <v>39</v>
      </c>
      <c r="GQ745">
        <v>7</v>
      </c>
      <c r="GR745">
        <v>1</v>
      </c>
      <c r="GS745">
        <v>4</v>
      </c>
      <c r="GT745">
        <v>2</v>
      </c>
      <c r="GU745">
        <v>0</v>
      </c>
      <c r="GV745">
        <v>0</v>
      </c>
      <c r="GW745">
        <v>1</v>
      </c>
      <c r="GX745">
        <v>0</v>
      </c>
      <c r="GY745">
        <v>2</v>
      </c>
      <c r="GZ745">
        <v>0</v>
      </c>
      <c r="HA745">
        <v>1</v>
      </c>
      <c r="HB745">
        <v>1</v>
      </c>
      <c r="HC745">
        <v>0</v>
      </c>
      <c r="HD745">
        <v>0</v>
      </c>
      <c r="HE745">
        <v>0</v>
      </c>
      <c r="HF745">
        <v>1</v>
      </c>
      <c r="HG745">
        <v>1</v>
      </c>
      <c r="HH745">
        <v>1</v>
      </c>
      <c r="HI745">
        <v>0</v>
      </c>
      <c r="HJ745">
        <v>2</v>
      </c>
      <c r="HK745">
        <v>63</v>
      </c>
      <c r="HL745">
        <v>96</v>
      </c>
      <c r="HM745">
        <v>43</v>
      </c>
      <c r="HN745">
        <v>16</v>
      </c>
      <c r="HO745">
        <v>6</v>
      </c>
      <c r="HP745">
        <v>5</v>
      </c>
      <c r="HQ745">
        <v>0</v>
      </c>
      <c r="HR745">
        <v>2</v>
      </c>
      <c r="HS745">
        <v>2</v>
      </c>
      <c r="HT745">
        <v>6</v>
      </c>
      <c r="HU745">
        <v>0</v>
      </c>
      <c r="HV745">
        <v>2</v>
      </c>
      <c r="HW745">
        <v>0</v>
      </c>
      <c r="HX745">
        <v>0</v>
      </c>
      <c r="HY745">
        <v>1</v>
      </c>
      <c r="HZ745">
        <v>0</v>
      </c>
      <c r="IA745">
        <v>1</v>
      </c>
      <c r="IB745">
        <v>0</v>
      </c>
      <c r="IC745">
        <v>1</v>
      </c>
      <c r="ID745">
        <v>0</v>
      </c>
      <c r="IE745">
        <v>0</v>
      </c>
      <c r="IF745">
        <v>2</v>
      </c>
      <c r="IG745">
        <v>3</v>
      </c>
      <c r="IH745">
        <v>0</v>
      </c>
      <c r="II745">
        <v>1</v>
      </c>
      <c r="IJ745">
        <v>5</v>
      </c>
      <c r="IK745">
        <v>96</v>
      </c>
      <c r="IL745">
        <v>1</v>
      </c>
      <c r="IM745">
        <v>0</v>
      </c>
      <c r="IN745">
        <v>0</v>
      </c>
      <c r="IO745">
        <v>0</v>
      </c>
      <c r="IP745">
        <v>1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1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</row>
    <row r="746" spans="1:299">
      <c r="A746" t="s">
        <v>173</v>
      </c>
      <c r="B746" t="s">
        <v>2</v>
      </c>
      <c r="C746" t="str">
        <f>"126101"</f>
        <v>126101</v>
      </c>
      <c r="D746" t="s">
        <v>172</v>
      </c>
      <c r="E746">
        <v>401</v>
      </c>
      <c r="F746">
        <v>1307</v>
      </c>
      <c r="G746">
        <v>990</v>
      </c>
      <c r="H746">
        <v>239</v>
      </c>
      <c r="I746">
        <v>751</v>
      </c>
      <c r="J746">
        <v>0</v>
      </c>
      <c r="K746">
        <v>15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751</v>
      </c>
      <c r="T746">
        <v>0</v>
      </c>
      <c r="U746">
        <v>0</v>
      </c>
      <c r="V746">
        <v>751</v>
      </c>
      <c r="W746">
        <v>16</v>
      </c>
      <c r="X746">
        <v>15</v>
      </c>
      <c r="Y746">
        <v>1</v>
      </c>
      <c r="Z746">
        <v>0</v>
      </c>
      <c r="AA746">
        <v>735</v>
      </c>
      <c r="AB746">
        <v>348</v>
      </c>
      <c r="AC746">
        <v>162</v>
      </c>
      <c r="AD746">
        <v>35</v>
      </c>
      <c r="AE746">
        <v>17</v>
      </c>
      <c r="AF746">
        <v>36</v>
      </c>
      <c r="AG746">
        <v>3</v>
      </c>
      <c r="AH746">
        <v>0</v>
      </c>
      <c r="AI746">
        <v>4</v>
      </c>
      <c r="AJ746">
        <v>1</v>
      </c>
      <c r="AK746">
        <v>11</v>
      </c>
      <c r="AL746">
        <v>2</v>
      </c>
      <c r="AM746">
        <v>1</v>
      </c>
      <c r="AN746">
        <v>0</v>
      </c>
      <c r="AO746">
        <v>1</v>
      </c>
      <c r="AP746">
        <v>0</v>
      </c>
      <c r="AQ746">
        <v>1</v>
      </c>
      <c r="AR746">
        <v>4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68</v>
      </c>
      <c r="BE746">
        <v>348</v>
      </c>
      <c r="BF746">
        <v>177</v>
      </c>
      <c r="BG746">
        <v>49</v>
      </c>
      <c r="BH746">
        <v>75</v>
      </c>
      <c r="BI746">
        <v>10</v>
      </c>
      <c r="BJ746">
        <v>1</v>
      </c>
      <c r="BK746">
        <v>9</v>
      </c>
      <c r="BL746">
        <v>9</v>
      </c>
      <c r="BM746">
        <v>4</v>
      </c>
      <c r="BN746">
        <v>1</v>
      </c>
      <c r="BO746">
        <v>0</v>
      </c>
      <c r="BP746">
        <v>0</v>
      </c>
      <c r="BQ746">
        <v>3</v>
      </c>
      <c r="BR746">
        <v>1</v>
      </c>
      <c r="BS746">
        <v>0</v>
      </c>
      <c r="BT746">
        <v>0</v>
      </c>
      <c r="BU746">
        <v>0</v>
      </c>
      <c r="BV746">
        <v>1</v>
      </c>
      <c r="BW746">
        <v>1</v>
      </c>
      <c r="BX746">
        <v>0</v>
      </c>
      <c r="BY746">
        <v>1</v>
      </c>
      <c r="BZ746">
        <v>0</v>
      </c>
      <c r="CA746">
        <v>2</v>
      </c>
      <c r="CB746">
        <v>0</v>
      </c>
      <c r="CC746">
        <v>1</v>
      </c>
      <c r="CD746">
        <v>0</v>
      </c>
      <c r="CE746">
        <v>0</v>
      </c>
      <c r="CF746">
        <v>0</v>
      </c>
      <c r="CG746">
        <v>0</v>
      </c>
      <c r="CH746">
        <v>9</v>
      </c>
      <c r="CI746">
        <v>177</v>
      </c>
      <c r="CJ746">
        <v>22</v>
      </c>
      <c r="CK746">
        <v>6</v>
      </c>
      <c r="CL746">
        <v>3</v>
      </c>
      <c r="CM746">
        <v>4</v>
      </c>
      <c r="CN746">
        <v>0</v>
      </c>
      <c r="CO746">
        <v>3</v>
      </c>
      <c r="CP746">
        <v>1</v>
      </c>
      <c r="CQ746">
        <v>2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2</v>
      </c>
      <c r="CX746">
        <v>0</v>
      </c>
      <c r="CY746">
        <v>0</v>
      </c>
      <c r="CZ746">
        <v>1</v>
      </c>
      <c r="DA746">
        <v>0</v>
      </c>
      <c r="DB746">
        <v>0</v>
      </c>
      <c r="DC746">
        <v>22</v>
      </c>
      <c r="DD746">
        <v>46</v>
      </c>
      <c r="DE746">
        <v>27</v>
      </c>
      <c r="DF746">
        <v>0</v>
      </c>
      <c r="DG746">
        <v>0</v>
      </c>
      <c r="DH746">
        <v>2</v>
      </c>
      <c r="DI746">
        <v>2</v>
      </c>
      <c r="DJ746">
        <v>1</v>
      </c>
      <c r="DK746">
        <v>2</v>
      </c>
      <c r="DL746">
        <v>1</v>
      </c>
      <c r="DM746">
        <v>2</v>
      </c>
      <c r="DN746">
        <v>0</v>
      </c>
      <c r="DO746">
        <v>1</v>
      </c>
      <c r="DP746">
        <v>1</v>
      </c>
      <c r="DQ746">
        <v>0</v>
      </c>
      <c r="DR746">
        <v>0</v>
      </c>
      <c r="DS746">
        <v>7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46</v>
      </c>
      <c r="EH746">
        <v>8</v>
      </c>
      <c r="EI746">
        <v>1</v>
      </c>
      <c r="EJ746">
        <v>0</v>
      </c>
      <c r="EK746">
        <v>2</v>
      </c>
      <c r="EL746">
        <v>0</v>
      </c>
      <c r="EM746">
        <v>0</v>
      </c>
      <c r="EN746">
        <v>1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1</v>
      </c>
      <c r="FE746">
        <v>3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8</v>
      </c>
      <c r="FL746">
        <v>43</v>
      </c>
      <c r="FM746">
        <v>27</v>
      </c>
      <c r="FN746">
        <v>4</v>
      </c>
      <c r="FO746">
        <v>4</v>
      </c>
      <c r="FP746">
        <v>1</v>
      </c>
      <c r="FQ746">
        <v>1</v>
      </c>
      <c r="FR746">
        <v>1</v>
      </c>
      <c r="FS746">
        <v>0</v>
      </c>
      <c r="FT746">
        <v>0</v>
      </c>
      <c r="FU746">
        <v>2</v>
      </c>
      <c r="FV746">
        <v>0</v>
      </c>
      <c r="FW746" t="s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1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2</v>
      </c>
      <c r="GN746">
        <v>43</v>
      </c>
      <c r="GO746">
        <v>41</v>
      </c>
      <c r="GP746">
        <v>22</v>
      </c>
      <c r="GQ746">
        <v>3</v>
      </c>
      <c r="GR746">
        <v>2</v>
      </c>
      <c r="GS746">
        <v>2</v>
      </c>
      <c r="GT746">
        <v>1</v>
      </c>
      <c r="GU746">
        <v>2</v>
      </c>
      <c r="GV746">
        <v>1</v>
      </c>
      <c r="GW746">
        <v>2</v>
      </c>
      <c r="GX746">
        <v>0</v>
      </c>
      <c r="GY746">
        <v>1</v>
      </c>
      <c r="GZ746">
        <v>1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1</v>
      </c>
      <c r="HH746">
        <v>0</v>
      </c>
      <c r="HI746">
        <v>1</v>
      </c>
      <c r="HJ746">
        <v>2</v>
      </c>
      <c r="HK746">
        <v>41</v>
      </c>
      <c r="HL746">
        <v>49</v>
      </c>
      <c r="HM746">
        <v>19</v>
      </c>
      <c r="HN746">
        <v>6</v>
      </c>
      <c r="HO746">
        <v>7</v>
      </c>
      <c r="HP746">
        <v>4</v>
      </c>
      <c r="HQ746">
        <v>0</v>
      </c>
      <c r="HR746">
        <v>2</v>
      </c>
      <c r="HS746">
        <v>1</v>
      </c>
      <c r="HT746">
        <v>0</v>
      </c>
      <c r="HU746">
        <v>0</v>
      </c>
      <c r="HV746">
        <v>1</v>
      </c>
      <c r="HW746">
        <v>0</v>
      </c>
      <c r="HX746">
        <v>0</v>
      </c>
      <c r="HY746">
        <v>1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1</v>
      </c>
      <c r="IF746">
        <v>0</v>
      </c>
      <c r="IG746">
        <v>2</v>
      </c>
      <c r="IH746">
        <v>1</v>
      </c>
      <c r="II746">
        <v>3</v>
      </c>
      <c r="IJ746">
        <v>1</v>
      </c>
      <c r="IK746">
        <v>49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1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1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1</v>
      </c>
    </row>
    <row r="747" spans="1:299">
      <c r="A747" t="s">
        <v>171</v>
      </c>
      <c r="B747" t="s">
        <v>2</v>
      </c>
      <c r="C747" t="str">
        <f>"126101"</f>
        <v>126101</v>
      </c>
      <c r="D747" t="s">
        <v>168</v>
      </c>
      <c r="E747">
        <v>402</v>
      </c>
      <c r="F747">
        <v>2090</v>
      </c>
      <c r="G747">
        <v>1590</v>
      </c>
      <c r="H747">
        <v>443</v>
      </c>
      <c r="I747">
        <v>1147</v>
      </c>
      <c r="J747">
        <v>0</v>
      </c>
      <c r="K747">
        <v>11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1145</v>
      </c>
      <c r="T747">
        <v>0</v>
      </c>
      <c r="U747">
        <v>0</v>
      </c>
      <c r="V747">
        <v>1145</v>
      </c>
      <c r="W747">
        <v>20</v>
      </c>
      <c r="X747">
        <v>0</v>
      </c>
      <c r="Y747">
        <v>0</v>
      </c>
      <c r="Z747">
        <v>0</v>
      </c>
      <c r="AA747">
        <v>1125</v>
      </c>
      <c r="AB747">
        <v>520</v>
      </c>
      <c r="AC747">
        <v>206</v>
      </c>
      <c r="AD747">
        <v>51</v>
      </c>
      <c r="AE747">
        <v>21</v>
      </c>
      <c r="AF747">
        <v>65</v>
      </c>
      <c r="AG747">
        <v>3</v>
      </c>
      <c r="AH747">
        <v>1</v>
      </c>
      <c r="AI747">
        <v>0</v>
      </c>
      <c r="AJ747">
        <v>2</v>
      </c>
      <c r="AK747">
        <v>15</v>
      </c>
      <c r="AL747">
        <v>10</v>
      </c>
      <c r="AM747">
        <v>1</v>
      </c>
      <c r="AN747">
        <v>1</v>
      </c>
      <c r="AO747">
        <v>9</v>
      </c>
      <c r="AP747">
        <v>2</v>
      </c>
      <c r="AQ747">
        <v>0</v>
      </c>
      <c r="AR747">
        <v>2</v>
      </c>
      <c r="AS747">
        <v>2</v>
      </c>
      <c r="AT747">
        <v>0</v>
      </c>
      <c r="AU747">
        <v>0</v>
      </c>
      <c r="AV747">
        <v>4</v>
      </c>
      <c r="AW747">
        <v>4</v>
      </c>
      <c r="AX747">
        <v>0</v>
      </c>
      <c r="AY747">
        <v>0</v>
      </c>
      <c r="AZ747">
        <v>0</v>
      </c>
      <c r="BA747">
        <v>0</v>
      </c>
      <c r="BB747">
        <v>3</v>
      </c>
      <c r="BC747">
        <v>2</v>
      </c>
      <c r="BD747">
        <v>116</v>
      </c>
      <c r="BE747">
        <v>520</v>
      </c>
      <c r="BF747">
        <v>236</v>
      </c>
      <c r="BG747">
        <v>52</v>
      </c>
      <c r="BH747">
        <v>123</v>
      </c>
      <c r="BI747">
        <v>9</v>
      </c>
      <c r="BJ747">
        <v>2</v>
      </c>
      <c r="BK747">
        <v>8</v>
      </c>
      <c r="BL747">
        <v>12</v>
      </c>
      <c r="BM747">
        <v>2</v>
      </c>
      <c r="BN747">
        <v>0</v>
      </c>
      <c r="BO747">
        <v>0</v>
      </c>
      <c r="BP747">
        <v>7</v>
      </c>
      <c r="BQ747">
        <v>4</v>
      </c>
      <c r="BR747">
        <v>1</v>
      </c>
      <c r="BS747">
        <v>0</v>
      </c>
      <c r="BT747">
        <v>2</v>
      </c>
      <c r="BU747">
        <v>2</v>
      </c>
      <c r="BV747">
        <v>0</v>
      </c>
      <c r="BW747">
        <v>0</v>
      </c>
      <c r="BX747">
        <v>1</v>
      </c>
      <c r="BY747">
        <v>1</v>
      </c>
      <c r="BZ747">
        <v>3</v>
      </c>
      <c r="CA747">
        <v>0</v>
      </c>
      <c r="CB747">
        <v>0</v>
      </c>
      <c r="CC747">
        <v>1</v>
      </c>
      <c r="CD747">
        <v>0</v>
      </c>
      <c r="CE747">
        <v>0</v>
      </c>
      <c r="CF747">
        <v>0</v>
      </c>
      <c r="CG747">
        <v>0</v>
      </c>
      <c r="CH747">
        <v>6</v>
      </c>
      <c r="CI747">
        <v>236</v>
      </c>
      <c r="CJ747">
        <v>44</v>
      </c>
      <c r="CK747">
        <v>22</v>
      </c>
      <c r="CL747">
        <v>14</v>
      </c>
      <c r="CM747">
        <v>1</v>
      </c>
      <c r="CN747">
        <v>3</v>
      </c>
      <c r="CO747">
        <v>1</v>
      </c>
      <c r="CP747">
        <v>0</v>
      </c>
      <c r="CQ747">
        <v>0</v>
      </c>
      <c r="CR747">
        <v>0</v>
      </c>
      <c r="CS747">
        <v>1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0</v>
      </c>
      <c r="CZ747">
        <v>0</v>
      </c>
      <c r="DA747">
        <v>0</v>
      </c>
      <c r="DB747">
        <v>1</v>
      </c>
      <c r="DC747">
        <v>44</v>
      </c>
      <c r="DD747">
        <v>73</v>
      </c>
      <c r="DE747">
        <v>40</v>
      </c>
      <c r="DF747">
        <v>0</v>
      </c>
      <c r="DG747">
        <v>2</v>
      </c>
      <c r="DH747">
        <v>5</v>
      </c>
      <c r="DI747">
        <v>2</v>
      </c>
      <c r="DJ747">
        <v>3</v>
      </c>
      <c r="DK747">
        <v>1</v>
      </c>
      <c r="DL747">
        <v>3</v>
      </c>
      <c r="DM747">
        <v>1</v>
      </c>
      <c r="DN747">
        <v>1</v>
      </c>
      <c r="DO747">
        <v>1</v>
      </c>
      <c r="DP747">
        <v>0</v>
      </c>
      <c r="DQ747">
        <v>0</v>
      </c>
      <c r="DR747">
        <v>1</v>
      </c>
      <c r="DS747">
        <v>4</v>
      </c>
      <c r="DT747">
        <v>0</v>
      </c>
      <c r="DU747">
        <v>0</v>
      </c>
      <c r="DV747">
        <v>0</v>
      </c>
      <c r="DW747">
        <v>1</v>
      </c>
      <c r="DX747">
        <v>2</v>
      </c>
      <c r="DY747">
        <v>0</v>
      </c>
      <c r="DZ747">
        <v>1</v>
      </c>
      <c r="EA747">
        <v>0</v>
      </c>
      <c r="EB747">
        <v>1</v>
      </c>
      <c r="EC747">
        <v>0</v>
      </c>
      <c r="ED747">
        <v>0</v>
      </c>
      <c r="EE747">
        <v>2</v>
      </c>
      <c r="EF747">
        <v>2</v>
      </c>
      <c r="EG747">
        <v>73</v>
      </c>
      <c r="EH747">
        <v>14</v>
      </c>
      <c r="EI747">
        <v>3</v>
      </c>
      <c r="EJ747">
        <v>0</v>
      </c>
      <c r="EK747">
        <v>3</v>
      </c>
      <c r="EL747">
        <v>0</v>
      </c>
      <c r="EM747">
        <v>0</v>
      </c>
      <c r="EN747">
        <v>0</v>
      </c>
      <c r="EO747">
        <v>1</v>
      </c>
      <c r="EP747">
        <v>0</v>
      </c>
      <c r="EQ747">
        <v>0</v>
      </c>
      <c r="ER747">
        <v>0</v>
      </c>
      <c r="ES747">
        <v>1</v>
      </c>
      <c r="ET747">
        <v>1</v>
      </c>
      <c r="EU747">
        <v>0</v>
      </c>
      <c r="EV747">
        <v>0</v>
      </c>
      <c r="EW747">
        <v>1</v>
      </c>
      <c r="EX747">
        <v>0</v>
      </c>
      <c r="EY747">
        <v>0</v>
      </c>
      <c r="EZ747">
        <v>0</v>
      </c>
      <c r="FA747">
        <v>1</v>
      </c>
      <c r="FB747">
        <v>0</v>
      </c>
      <c r="FC747">
        <v>0</v>
      </c>
      <c r="FD747">
        <v>0</v>
      </c>
      <c r="FE747">
        <v>1</v>
      </c>
      <c r="FF747">
        <v>0</v>
      </c>
      <c r="FG747">
        <v>0</v>
      </c>
      <c r="FH747">
        <v>1</v>
      </c>
      <c r="FI747">
        <v>0</v>
      </c>
      <c r="FJ747">
        <v>1</v>
      </c>
      <c r="FK747">
        <v>14</v>
      </c>
      <c r="FL747">
        <v>57</v>
      </c>
      <c r="FM747">
        <v>39</v>
      </c>
      <c r="FN747">
        <v>7</v>
      </c>
      <c r="FO747">
        <v>0</v>
      </c>
      <c r="FP747">
        <v>2</v>
      </c>
      <c r="FQ747">
        <v>1</v>
      </c>
      <c r="FR747">
        <v>0</v>
      </c>
      <c r="FS747">
        <v>0</v>
      </c>
      <c r="FT747">
        <v>0</v>
      </c>
      <c r="FU747">
        <v>4</v>
      </c>
      <c r="FV747">
        <v>0</v>
      </c>
      <c r="FW747" t="s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1</v>
      </c>
      <c r="GG747">
        <v>1</v>
      </c>
      <c r="GH747">
        <v>0</v>
      </c>
      <c r="GI747">
        <v>0</v>
      </c>
      <c r="GJ747">
        <v>0</v>
      </c>
      <c r="GK747">
        <v>0</v>
      </c>
      <c r="GL747">
        <v>1</v>
      </c>
      <c r="GM747">
        <v>1</v>
      </c>
      <c r="GN747">
        <v>57</v>
      </c>
      <c r="GO747">
        <v>97</v>
      </c>
      <c r="GP747">
        <v>45</v>
      </c>
      <c r="GQ747">
        <v>12</v>
      </c>
      <c r="GR747">
        <v>5</v>
      </c>
      <c r="GS747">
        <v>9</v>
      </c>
      <c r="GT747">
        <v>1</v>
      </c>
      <c r="GU747">
        <v>4</v>
      </c>
      <c r="GV747">
        <v>0</v>
      </c>
      <c r="GW747">
        <v>3</v>
      </c>
      <c r="GX747">
        <v>1</v>
      </c>
      <c r="GY747">
        <v>3</v>
      </c>
      <c r="GZ747">
        <v>0</v>
      </c>
      <c r="HA747">
        <v>3</v>
      </c>
      <c r="HB747">
        <v>1</v>
      </c>
      <c r="HC747">
        <v>0</v>
      </c>
      <c r="HD747">
        <v>2</v>
      </c>
      <c r="HE747">
        <v>1</v>
      </c>
      <c r="HF747">
        <v>1</v>
      </c>
      <c r="HG747">
        <v>0</v>
      </c>
      <c r="HH747">
        <v>0</v>
      </c>
      <c r="HI747">
        <v>1</v>
      </c>
      <c r="HJ747">
        <v>5</v>
      </c>
      <c r="HK747">
        <v>97</v>
      </c>
      <c r="HL747">
        <v>81</v>
      </c>
      <c r="HM747">
        <v>41</v>
      </c>
      <c r="HN747">
        <v>17</v>
      </c>
      <c r="HO747">
        <v>4</v>
      </c>
      <c r="HP747">
        <v>3</v>
      </c>
      <c r="HQ747">
        <v>1</v>
      </c>
      <c r="HR747">
        <v>0</v>
      </c>
      <c r="HS747">
        <v>1</v>
      </c>
      <c r="HT747">
        <v>1</v>
      </c>
      <c r="HU747">
        <v>0</v>
      </c>
      <c r="HV747">
        <v>2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1</v>
      </c>
      <c r="IC747">
        <v>0</v>
      </c>
      <c r="ID747">
        <v>2</v>
      </c>
      <c r="IE747">
        <v>1</v>
      </c>
      <c r="IF747">
        <v>2</v>
      </c>
      <c r="IG747">
        <v>2</v>
      </c>
      <c r="IH747">
        <v>0</v>
      </c>
      <c r="II747">
        <v>1</v>
      </c>
      <c r="IJ747">
        <v>2</v>
      </c>
      <c r="IK747">
        <v>81</v>
      </c>
      <c r="IL747">
        <v>1</v>
      </c>
      <c r="IM747">
        <v>1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1</v>
      </c>
      <c r="JJ747">
        <v>2</v>
      </c>
      <c r="JK747">
        <v>0</v>
      </c>
      <c r="JL747">
        <v>1</v>
      </c>
      <c r="JM747">
        <v>0</v>
      </c>
      <c r="JN747">
        <v>0</v>
      </c>
      <c r="JO747">
        <v>1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2</v>
      </c>
    </row>
    <row r="748" spans="1:299">
      <c r="A748" t="s">
        <v>170</v>
      </c>
      <c r="B748" t="s">
        <v>2</v>
      </c>
      <c r="C748" t="str">
        <f>"126101"</f>
        <v>126101</v>
      </c>
      <c r="D748" t="s">
        <v>168</v>
      </c>
      <c r="E748">
        <v>403</v>
      </c>
      <c r="F748">
        <v>1519</v>
      </c>
      <c r="G748">
        <v>1160</v>
      </c>
      <c r="H748">
        <v>425</v>
      </c>
      <c r="I748">
        <v>735</v>
      </c>
      <c r="J748">
        <v>0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735</v>
      </c>
      <c r="T748">
        <v>0</v>
      </c>
      <c r="U748">
        <v>0</v>
      </c>
      <c r="V748">
        <v>735</v>
      </c>
      <c r="W748">
        <v>17</v>
      </c>
      <c r="X748">
        <v>11</v>
      </c>
      <c r="Y748">
        <v>6</v>
      </c>
      <c r="Z748">
        <v>0</v>
      </c>
      <c r="AA748">
        <v>718</v>
      </c>
      <c r="AB748">
        <v>336</v>
      </c>
      <c r="AC748">
        <v>138</v>
      </c>
      <c r="AD748">
        <v>19</v>
      </c>
      <c r="AE748">
        <v>17</v>
      </c>
      <c r="AF748">
        <v>54</v>
      </c>
      <c r="AG748">
        <v>0</v>
      </c>
      <c r="AH748">
        <v>3</v>
      </c>
      <c r="AI748">
        <v>2</v>
      </c>
      <c r="AJ748">
        <v>0</v>
      </c>
      <c r="AK748">
        <v>11</v>
      </c>
      <c r="AL748">
        <v>2</v>
      </c>
      <c r="AM748">
        <v>0</v>
      </c>
      <c r="AN748">
        <v>0</v>
      </c>
      <c r="AO748">
        <v>13</v>
      </c>
      <c r="AP748">
        <v>0</v>
      </c>
      <c r="AQ748">
        <v>0</v>
      </c>
      <c r="AR748">
        <v>0</v>
      </c>
      <c r="AS748">
        <v>0</v>
      </c>
      <c r="AT748">
        <v>2</v>
      </c>
      <c r="AU748">
        <v>0</v>
      </c>
      <c r="AV748">
        <v>0</v>
      </c>
      <c r="AW748">
        <v>1</v>
      </c>
      <c r="AX748">
        <v>1</v>
      </c>
      <c r="AY748">
        <v>0</v>
      </c>
      <c r="AZ748">
        <v>0</v>
      </c>
      <c r="BA748">
        <v>2</v>
      </c>
      <c r="BB748">
        <v>0</v>
      </c>
      <c r="BC748">
        <v>1</v>
      </c>
      <c r="BD748">
        <v>70</v>
      </c>
      <c r="BE748">
        <v>336</v>
      </c>
      <c r="BF748">
        <v>185</v>
      </c>
      <c r="BG748">
        <v>45</v>
      </c>
      <c r="BH748">
        <v>97</v>
      </c>
      <c r="BI748">
        <v>5</v>
      </c>
      <c r="BJ748">
        <v>3</v>
      </c>
      <c r="BK748">
        <v>6</v>
      </c>
      <c r="BL748">
        <v>7</v>
      </c>
      <c r="BM748">
        <v>0</v>
      </c>
      <c r="BN748">
        <v>0</v>
      </c>
      <c r="BO748">
        <v>0</v>
      </c>
      <c r="BP748">
        <v>3</v>
      </c>
      <c r="BQ748">
        <v>0</v>
      </c>
      <c r="BR748">
        <v>1</v>
      </c>
      <c r="BS748">
        <v>0</v>
      </c>
      <c r="BT748">
        <v>0</v>
      </c>
      <c r="BU748">
        <v>1</v>
      </c>
      <c r="BV748">
        <v>1</v>
      </c>
      <c r="BW748">
        <v>1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5</v>
      </c>
      <c r="CD748">
        <v>0</v>
      </c>
      <c r="CE748">
        <v>0</v>
      </c>
      <c r="CF748">
        <v>0</v>
      </c>
      <c r="CG748">
        <v>0</v>
      </c>
      <c r="CH748">
        <v>9</v>
      </c>
      <c r="CI748">
        <v>185</v>
      </c>
      <c r="CJ748">
        <v>27</v>
      </c>
      <c r="CK748">
        <v>16</v>
      </c>
      <c r="CL748">
        <v>5</v>
      </c>
      <c r="CM748">
        <v>1</v>
      </c>
      <c r="CN748">
        <v>0</v>
      </c>
      <c r="CO748">
        <v>1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0</v>
      </c>
      <c r="CY748">
        <v>0</v>
      </c>
      <c r="CZ748">
        <v>1</v>
      </c>
      <c r="DA748">
        <v>0</v>
      </c>
      <c r="DB748">
        <v>2</v>
      </c>
      <c r="DC748">
        <v>27</v>
      </c>
      <c r="DD748">
        <v>44</v>
      </c>
      <c r="DE748">
        <v>26</v>
      </c>
      <c r="DF748">
        <v>1</v>
      </c>
      <c r="DG748">
        <v>0</v>
      </c>
      <c r="DH748">
        <v>4</v>
      </c>
      <c r="DI748">
        <v>4</v>
      </c>
      <c r="DJ748">
        <v>0</v>
      </c>
      <c r="DK748">
        <v>1</v>
      </c>
      <c r="DL748">
        <v>0</v>
      </c>
      <c r="DM748">
        <v>0</v>
      </c>
      <c r="DN748">
        <v>0</v>
      </c>
      <c r="DO748">
        <v>0</v>
      </c>
      <c r="DP748">
        <v>1</v>
      </c>
      <c r="DQ748">
        <v>0</v>
      </c>
      <c r="DR748">
        <v>0</v>
      </c>
      <c r="DS748">
        <v>6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1</v>
      </c>
      <c r="EF748">
        <v>0</v>
      </c>
      <c r="EG748">
        <v>44</v>
      </c>
      <c r="EH748">
        <v>4</v>
      </c>
      <c r="EI748">
        <v>0</v>
      </c>
      <c r="EJ748">
        <v>2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2</v>
      </c>
      <c r="FK748">
        <v>4</v>
      </c>
      <c r="FL748">
        <v>36</v>
      </c>
      <c r="FM748">
        <v>15</v>
      </c>
      <c r="FN748">
        <v>2</v>
      </c>
      <c r="FO748">
        <v>3</v>
      </c>
      <c r="FP748">
        <v>0</v>
      </c>
      <c r="FQ748">
        <v>3</v>
      </c>
      <c r="FR748">
        <v>0</v>
      </c>
      <c r="FS748">
        <v>0</v>
      </c>
      <c r="FT748">
        <v>1</v>
      </c>
      <c r="FU748">
        <v>4</v>
      </c>
      <c r="FV748">
        <v>0</v>
      </c>
      <c r="FW748" t="s">
        <v>0</v>
      </c>
      <c r="FX748">
        <v>0</v>
      </c>
      <c r="FY748">
        <v>0</v>
      </c>
      <c r="FZ748">
        <v>0</v>
      </c>
      <c r="GA748">
        <v>0</v>
      </c>
      <c r="GB748">
        <v>1</v>
      </c>
      <c r="GC748">
        <v>0</v>
      </c>
      <c r="GD748">
        <v>0</v>
      </c>
      <c r="GE748">
        <v>1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6</v>
      </c>
      <c r="GN748">
        <v>36</v>
      </c>
      <c r="GO748">
        <v>47</v>
      </c>
      <c r="GP748">
        <v>20</v>
      </c>
      <c r="GQ748">
        <v>3</v>
      </c>
      <c r="GR748">
        <v>2</v>
      </c>
      <c r="GS748">
        <v>5</v>
      </c>
      <c r="GT748">
        <v>1</v>
      </c>
      <c r="GU748">
        <v>0</v>
      </c>
      <c r="GV748">
        <v>1</v>
      </c>
      <c r="GW748">
        <v>1</v>
      </c>
      <c r="GX748">
        <v>2</v>
      </c>
      <c r="GY748">
        <v>1</v>
      </c>
      <c r="GZ748">
        <v>0</v>
      </c>
      <c r="HA748">
        <v>1</v>
      </c>
      <c r="HB748">
        <v>1</v>
      </c>
      <c r="HC748">
        <v>0</v>
      </c>
      <c r="HD748">
        <v>0</v>
      </c>
      <c r="HE748">
        <v>0</v>
      </c>
      <c r="HF748">
        <v>1</v>
      </c>
      <c r="HG748">
        <v>2</v>
      </c>
      <c r="HH748">
        <v>0</v>
      </c>
      <c r="HI748">
        <v>3</v>
      </c>
      <c r="HJ748">
        <v>3</v>
      </c>
      <c r="HK748">
        <v>47</v>
      </c>
      <c r="HL748">
        <v>39</v>
      </c>
      <c r="HM748">
        <v>17</v>
      </c>
      <c r="HN748">
        <v>7</v>
      </c>
      <c r="HO748">
        <v>2</v>
      </c>
      <c r="HP748">
        <v>1</v>
      </c>
      <c r="HQ748">
        <v>0</v>
      </c>
      <c r="HR748">
        <v>1</v>
      </c>
      <c r="HS748">
        <v>0</v>
      </c>
      <c r="HT748">
        <v>1</v>
      </c>
      <c r="HU748">
        <v>1</v>
      </c>
      <c r="HV748">
        <v>1</v>
      </c>
      <c r="HW748">
        <v>0</v>
      </c>
      <c r="HX748">
        <v>0</v>
      </c>
      <c r="HY748">
        <v>0</v>
      </c>
      <c r="HZ748">
        <v>0</v>
      </c>
      <c r="IA748">
        <v>1</v>
      </c>
      <c r="IB748">
        <v>0</v>
      </c>
      <c r="IC748">
        <v>0</v>
      </c>
      <c r="ID748">
        <v>0</v>
      </c>
      <c r="IE748">
        <v>2</v>
      </c>
      <c r="IF748">
        <v>4</v>
      </c>
      <c r="IG748">
        <v>0</v>
      </c>
      <c r="IH748">
        <v>0</v>
      </c>
      <c r="II748">
        <v>0</v>
      </c>
      <c r="IJ748">
        <v>1</v>
      </c>
      <c r="IK748">
        <v>39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</row>
    <row r="749" spans="1:299">
      <c r="A749" t="s">
        <v>169</v>
      </c>
      <c r="B749" t="s">
        <v>2</v>
      </c>
      <c r="C749" t="str">
        <f>"126101"</f>
        <v>126101</v>
      </c>
      <c r="D749" t="s">
        <v>168</v>
      </c>
      <c r="E749">
        <v>404</v>
      </c>
      <c r="F749">
        <v>1738</v>
      </c>
      <c r="G749">
        <v>1330</v>
      </c>
      <c r="H749">
        <v>482</v>
      </c>
      <c r="I749">
        <v>848</v>
      </c>
      <c r="J749">
        <v>0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848</v>
      </c>
      <c r="T749">
        <v>0</v>
      </c>
      <c r="U749">
        <v>0</v>
      </c>
      <c r="V749">
        <v>848</v>
      </c>
      <c r="W749">
        <v>14</v>
      </c>
      <c r="X749">
        <v>11</v>
      </c>
      <c r="Y749">
        <v>3</v>
      </c>
      <c r="Z749">
        <v>0</v>
      </c>
      <c r="AA749">
        <v>834</v>
      </c>
      <c r="AB749">
        <v>407</v>
      </c>
      <c r="AC749">
        <v>199</v>
      </c>
      <c r="AD749">
        <v>24</v>
      </c>
      <c r="AE749">
        <v>16</v>
      </c>
      <c r="AF749">
        <v>65</v>
      </c>
      <c r="AG749">
        <v>4</v>
      </c>
      <c r="AH749">
        <v>0</v>
      </c>
      <c r="AI749">
        <v>1</v>
      </c>
      <c r="AJ749">
        <v>0</v>
      </c>
      <c r="AK749">
        <v>7</v>
      </c>
      <c r="AL749">
        <v>3</v>
      </c>
      <c r="AM749">
        <v>1</v>
      </c>
      <c r="AN749">
        <v>0</v>
      </c>
      <c r="AO749">
        <v>6</v>
      </c>
      <c r="AP749">
        <v>2</v>
      </c>
      <c r="AQ749">
        <v>2</v>
      </c>
      <c r="AR749">
        <v>2</v>
      </c>
      <c r="AS749">
        <v>1</v>
      </c>
      <c r="AT749">
        <v>0</v>
      </c>
      <c r="AU749">
        <v>1</v>
      </c>
      <c r="AV749">
        <v>1</v>
      </c>
      <c r="AW749">
        <v>0</v>
      </c>
      <c r="AX749">
        <v>1</v>
      </c>
      <c r="AY749">
        <v>2</v>
      </c>
      <c r="AZ749">
        <v>0</v>
      </c>
      <c r="BA749">
        <v>1</v>
      </c>
      <c r="BB749">
        <v>0</v>
      </c>
      <c r="BC749">
        <v>0</v>
      </c>
      <c r="BD749">
        <v>68</v>
      </c>
      <c r="BE749">
        <v>407</v>
      </c>
      <c r="BF749">
        <v>192</v>
      </c>
      <c r="BG749">
        <v>39</v>
      </c>
      <c r="BH749">
        <v>94</v>
      </c>
      <c r="BI749">
        <v>3</v>
      </c>
      <c r="BJ749">
        <v>3</v>
      </c>
      <c r="BK749">
        <v>4</v>
      </c>
      <c r="BL749">
        <v>18</v>
      </c>
      <c r="BM749">
        <v>2</v>
      </c>
      <c r="BN749">
        <v>0</v>
      </c>
      <c r="BO749">
        <v>0</v>
      </c>
      <c r="BP749">
        <v>4</v>
      </c>
      <c r="BQ749">
        <v>1</v>
      </c>
      <c r="BR749">
        <v>1</v>
      </c>
      <c r="BS749">
        <v>0</v>
      </c>
      <c r="BT749">
        <v>0</v>
      </c>
      <c r="BU749">
        <v>1</v>
      </c>
      <c r="BV749">
        <v>1</v>
      </c>
      <c r="BW749">
        <v>1</v>
      </c>
      <c r="BX749">
        <v>0</v>
      </c>
      <c r="BY749">
        <v>1</v>
      </c>
      <c r="BZ749">
        <v>0</v>
      </c>
      <c r="CA749">
        <v>2</v>
      </c>
      <c r="CB749">
        <v>0</v>
      </c>
      <c r="CC749">
        <v>3</v>
      </c>
      <c r="CD749">
        <v>0</v>
      </c>
      <c r="CE749">
        <v>0</v>
      </c>
      <c r="CF749">
        <v>0</v>
      </c>
      <c r="CG749">
        <v>1</v>
      </c>
      <c r="CH749">
        <v>13</v>
      </c>
      <c r="CI749">
        <v>192</v>
      </c>
      <c r="CJ749">
        <v>29</v>
      </c>
      <c r="CK749">
        <v>12</v>
      </c>
      <c r="CL749">
        <v>5</v>
      </c>
      <c r="CM749">
        <v>2</v>
      </c>
      <c r="CN749">
        <v>0</v>
      </c>
      <c r="CO749">
        <v>3</v>
      </c>
      <c r="CP749">
        <v>0</v>
      </c>
      <c r="CQ749">
        <v>2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0</v>
      </c>
      <c r="CY749">
        <v>0</v>
      </c>
      <c r="CZ749">
        <v>1</v>
      </c>
      <c r="DA749">
        <v>1</v>
      </c>
      <c r="DB749">
        <v>2</v>
      </c>
      <c r="DC749">
        <v>29</v>
      </c>
      <c r="DD749">
        <v>49</v>
      </c>
      <c r="DE749">
        <v>26</v>
      </c>
      <c r="DF749">
        <v>1</v>
      </c>
      <c r="DG749">
        <v>0</v>
      </c>
      <c r="DH749">
        <v>3</v>
      </c>
      <c r="DI749">
        <v>2</v>
      </c>
      <c r="DJ749">
        <v>1</v>
      </c>
      <c r="DK749">
        <v>0</v>
      </c>
      <c r="DL749">
        <v>1</v>
      </c>
      <c r="DM749">
        <v>1</v>
      </c>
      <c r="DN749">
        <v>1</v>
      </c>
      <c r="DO749">
        <v>2</v>
      </c>
      <c r="DP749">
        <v>0</v>
      </c>
      <c r="DQ749">
        <v>0</v>
      </c>
      <c r="DR749">
        <v>2</v>
      </c>
      <c r="DS749">
        <v>4</v>
      </c>
      <c r="DT749">
        <v>0</v>
      </c>
      <c r="DU749">
        <v>0</v>
      </c>
      <c r="DV749">
        <v>0</v>
      </c>
      <c r="DW749">
        <v>2</v>
      </c>
      <c r="DX749">
        <v>0</v>
      </c>
      <c r="DY749">
        <v>0</v>
      </c>
      <c r="DZ749">
        <v>1</v>
      </c>
      <c r="EA749">
        <v>0</v>
      </c>
      <c r="EB749">
        <v>0</v>
      </c>
      <c r="EC749">
        <v>1</v>
      </c>
      <c r="ED749">
        <v>0</v>
      </c>
      <c r="EE749">
        <v>1</v>
      </c>
      <c r="EF749">
        <v>0</v>
      </c>
      <c r="EG749">
        <v>49</v>
      </c>
      <c r="EH749">
        <v>15</v>
      </c>
      <c r="EI749">
        <v>0</v>
      </c>
      <c r="EJ749">
        <v>3</v>
      </c>
      <c r="EK749">
        <v>4</v>
      </c>
      <c r="EL749">
        <v>0</v>
      </c>
      <c r="EM749">
        <v>2</v>
      </c>
      <c r="EN749">
        <v>3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2</v>
      </c>
      <c r="EZ749">
        <v>1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15</v>
      </c>
      <c r="FL749">
        <v>37</v>
      </c>
      <c r="FM749">
        <v>25</v>
      </c>
      <c r="FN749">
        <v>3</v>
      </c>
      <c r="FO749">
        <v>1</v>
      </c>
      <c r="FP749">
        <v>2</v>
      </c>
      <c r="FQ749">
        <v>1</v>
      </c>
      <c r="FR749">
        <v>1</v>
      </c>
      <c r="FS749">
        <v>0</v>
      </c>
      <c r="FT749">
        <v>0</v>
      </c>
      <c r="FU749">
        <v>2</v>
      </c>
      <c r="FV749">
        <v>0</v>
      </c>
      <c r="FW749" t="s">
        <v>0</v>
      </c>
      <c r="FX749">
        <v>0</v>
      </c>
      <c r="FY749">
        <v>0</v>
      </c>
      <c r="FZ749">
        <v>0</v>
      </c>
      <c r="GA749">
        <v>1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1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37</v>
      </c>
      <c r="GO749">
        <v>46</v>
      </c>
      <c r="GP749">
        <v>16</v>
      </c>
      <c r="GQ749">
        <v>6</v>
      </c>
      <c r="GR749">
        <v>3</v>
      </c>
      <c r="GS749">
        <v>0</v>
      </c>
      <c r="GT749">
        <v>1</v>
      </c>
      <c r="GU749">
        <v>1</v>
      </c>
      <c r="GV749">
        <v>5</v>
      </c>
      <c r="GW749">
        <v>2</v>
      </c>
      <c r="GX749">
        <v>1</v>
      </c>
      <c r="GY749">
        <v>0</v>
      </c>
      <c r="GZ749">
        <v>0</v>
      </c>
      <c r="HA749">
        <v>3</v>
      </c>
      <c r="HB749">
        <v>0</v>
      </c>
      <c r="HC749">
        <v>0</v>
      </c>
      <c r="HD749">
        <v>1</v>
      </c>
      <c r="HE749">
        <v>0</v>
      </c>
      <c r="HF749">
        <v>0</v>
      </c>
      <c r="HG749">
        <v>3</v>
      </c>
      <c r="HH749">
        <v>0</v>
      </c>
      <c r="HI749">
        <v>1</v>
      </c>
      <c r="HJ749">
        <v>3</v>
      </c>
      <c r="HK749">
        <v>46</v>
      </c>
      <c r="HL749">
        <v>56</v>
      </c>
      <c r="HM749">
        <v>24</v>
      </c>
      <c r="HN749">
        <v>6</v>
      </c>
      <c r="HO749">
        <v>9</v>
      </c>
      <c r="HP749">
        <v>2</v>
      </c>
      <c r="HQ749">
        <v>2</v>
      </c>
      <c r="HR749">
        <v>0</v>
      </c>
      <c r="HS749">
        <v>0</v>
      </c>
      <c r="HT749">
        <v>0</v>
      </c>
      <c r="HU749">
        <v>0</v>
      </c>
      <c r="HV749">
        <v>1</v>
      </c>
      <c r="HW749">
        <v>0</v>
      </c>
      <c r="HX749">
        <v>1</v>
      </c>
      <c r="HY749">
        <v>3</v>
      </c>
      <c r="HZ749">
        <v>0</v>
      </c>
      <c r="IA749">
        <v>0</v>
      </c>
      <c r="IB749">
        <v>1</v>
      </c>
      <c r="IC749">
        <v>1</v>
      </c>
      <c r="ID749">
        <v>0</v>
      </c>
      <c r="IE749">
        <v>0</v>
      </c>
      <c r="IF749">
        <v>1</v>
      </c>
      <c r="IG749">
        <v>0</v>
      </c>
      <c r="IH749">
        <v>0</v>
      </c>
      <c r="II749">
        <v>1</v>
      </c>
      <c r="IJ749">
        <v>4</v>
      </c>
      <c r="IK749">
        <v>56</v>
      </c>
      <c r="IL749">
        <v>3</v>
      </c>
      <c r="IM749">
        <v>1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1</v>
      </c>
      <c r="JD749">
        <v>0</v>
      </c>
      <c r="JE749">
        <v>0</v>
      </c>
      <c r="JF749">
        <v>1</v>
      </c>
      <c r="JG749">
        <v>0</v>
      </c>
      <c r="JH749">
        <v>0</v>
      </c>
      <c r="JI749">
        <v>3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</row>
    <row r="750" spans="1:299">
      <c r="A750" t="s">
        <v>167</v>
      </c>
      <c r="B750" t="s">
        <v>2</v>
      </c>
      <c r="C750" t="str">
        <f>"126101"</f>
        <v>126101</v>
      </c>
      <c r="D750" t="s">
        <v>166</v>
      </c>
      <c r="E750">
        <v>405</v>
      </c>
      <c r="F750">
        <v>1390</v>
      </c>
      <c r="G750">
        <v>1050</v>
      </c>
      <c r="H750">
        <v>325</v>
      </c>
      <c r="I750">
        <v>725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725</v>
      </c>
      <c r="T750">
        <v>0</v>
      </c>
      <c r="U750">
        <v>0</v>
      </c>
      <c r="V750">
        <v>725</v>
      </c>
      <c r="W750">
        <v>13</v>
      </c>
      <c r="X750">
        <v>8</v>
      </c>
      <c r="Y750">
        <v>2</v>
      </c>
      <c r="Z750">
        <v>0</v>
      </c>
      <c r="AA750">
        <v>712</v>
      </c>
      <c r="AB750">
        <v>350</v>
      </c>
      <c r="AC750">
        <v>151</v>
      </c>
      <c r="AD750">
        <v>20</v>
      </c>
      <c r="AE750">
        <v>5</v>
      </c>
      <c r="AF750">
        <v>77</v>
      </c>
      <c r="AG750">
        <v>3</v>
      </c>
      <c r="AH750">
        <v>1</v>
      </c>
      <c r="AI750">
        <v>1</v>
      </c>
      <c r="AJ750">
        <v>1</v>
      </c>
      <c r="AK750">
        <v>9</v>
      </c>
      <c r="AL750">
        <v>4</v>
      </c>
      <c r="AM750">
        <v>1</v>
      </c>
      <c r="AN750">
        <v>2</v>
      </c>
      <c r="AO750">
        <v>4</v>
      </c>
      <c r="AP750">
        <v>2</v>
      </c>
      <c r="AQ750">
        <v>0</v>
      </c>
      <c r="AR750">
        <v>2</v>
      </c>
      <c r="AS750">
        <v>2</v>
      </c>
      <c r="AT750">
        <v>0</v>
      </c>
      <c r="AU750">
        <v>1</v>
      </c>
      <c r="AV750">
        <v>0</v>
      </c>
      <c r="AW750">
        <v>1</v>
      </c>
      <c r="AX750">
        <v>0</v>
      </c>
      <c r="AY750">
        <v>1</v>
      </c>
      <c r="AZ750">
        <v>3</v>
      </c>
      <c r="BA750">
        <v>0</v>
      </c>
      <c r="BB750">
        <v>1</v>
      </c>
      <c r="BC750">
        <v>1</v>
      </c>
      <c r="BD750">
        <v>57</v>
      </c>
      <c r="BE750">
        <v>350</v>
      </c>
      <c r="BF750">
        <v>161</v>
      </c>
      <c r="BG750">
        <v>34</v>
      </c>
      <c r="BH750">
        <v>80</v>
      </c>
      <c r="BI750">
        <v>3</v>
      </c>
      <c r="BJ750">
        <v>5</v>
      </c>
      <c r="BK750">
        <v>5</v>
      </c>
      <c r="BL750">
        <v>12</v>
      </c>
      <c r="BM750">
        <v>2</v>
      </c>
      <c r="BN750">
        <v>0</v>
      </c>
      <c r="BO750">
        <v>0</v>
      </c>
      <c r="BP750">
        <v>1</v>
      </c>
      <c r="BQ750">
        <v>1</v>
      </c>
      <c r="BR750">
        <v>0</v>
      </c>
      <c r="BS750">
        <v>1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1</v>
      </c>
      <c r="CC750">
        <v>0</v>
      </c>
      <c r="CD750">
        <v>1</v>
      </c>
      <c r="CE750">
        <v>0</v>
      </c>
      <c r="CF750">
        <v>0</v>
      </c>
      <c r="CG750">
        <v>1</v>
      </c>
      <c r="CH750">
        <v>12</v>
      </c>
      <c r="CI750">
        <v>161</v>
      </c>
      <c r="CJ750">
        <v>18</v>
      </c>
      <c r="CK750">
        <v>7</v>
      </c>
      <c r="CL750">
        <v>4</v>
      </c>
      <c r="CM750">
        <v>0</v>
      </c>
      <c r="CN750">
        <v>0</v>
      </c>
      <c r="CO750">
        <v>0</v>
      </c>
      <c r="CP750">
        <v>1</v>
      </c>
      <c r="CQ750">
        <v>1</v>
      </c>
      <c r="CR750">
        <v>0</v>
      </c>
      <c r="CS750">
        <v>0</v>
      </c>
      <c r="CT750">
        <v>0</v>
      </c>
      <c r="CU750">
        <v>0</v>
      </c>
      <c r="CV750">
        <v>1</v>
      </c>
      <c r="CW750">
        <v>1</v>
      </c>
      <c r="CX750">
        <v>1</v>
      </c>
      <c r="CY750">
        <v>0</v>
      </c>
      <c r="CZ750">
        <v>1</v>
      </c>
      <c r="DA750">
        <v>0</v>
      </c>
      <c r="DB750">
        <v>1</v>
      </c>
      <c r="DC750">
        <v>18</v>
      </c>
      <c r="DD750">
        <v>38</v>
      </c>
      <c r="DE750">
        <v>18</v>
      </c>
      <c r="DF750">
        <v>1</v>
      </c>
      <c r="DG750">
        <v>1</v>
      </c>
      <c r="DH750">
        <v>2</v>
      </c>
      <c r="DI750">
        <v>2</v>
      </c>
      <c r="DJ750">
        <v>0</v>
      </c>
      <c r="DK750">
        <v>0</v>
      </c>
      <c r="DL750">
        <v>1</v>
      </c>
      <c r="DM750">
        <v>0</v>
      </c>
      <c r="DN750">
        <v>0</v>
      </c>
      <c r="DO750">
        <v>1</v>
      </c>
      <c r="DP750">
        <v>2</v>
      </c>
      <c r="DQ750">
        <v>0</v>
      </c>
      <c r="DR750">
        <v>1</v>
      </c>
      <c r="DS750">
        <v>4</v>
      </c>
      <c r="DT750">
        <v>1</v>
      </c>
      <c r="DU750">
        <v>0</v>
      </c>
      <c r="DV750">
        <v>0</v>
      </c>
      <c r="DW750">
        <v>1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1</v>
      </c>
      <c r="EF750">
        <v>2</v>
      </c>
      <c r="EG750">
        <v>38</v>
      </c>
      <c r="EH750">
        <v>4</v>
      </c>
      <c r="EI750">
        <v>2</v>
      </c>
      <c r="EJ750">
        <v>0</v>
      </c>
      <c r="EK750">
        <v>0</v>
      </c>
      <c r="EL750">
        <v>1</v>
      </c>
      <c r="EM750">
        <v>1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4</v>
      </c>
      <c r="FL750">
        <v>48</v>
      </c>
      <c r="FM750">
        <v>36</v>
      </c>
      <c r="FN750">
        <v>1</v>
      </c>
      <c r="FO750">
        <v>1</v>
      </c>
      <c r="FP750">
        <v>0</v>
      </c>
      <c r="FQ750">
        <v>2</v>
      </c>
      <c r="FR750">
        <v>0</v>
      </c>
      <c r="FS750">
        <v>1</v>
      </c>
      <c r="FT750">
        <v>0</v>
      </c>
      <c r="FU750">
        <v>0</v>
      </c>
      <c r="FV750">
        <v>0</v>
      </c>
      <c r="FW750" t="s">
        <v>0</v>
      </c>
      <c r="FX750">
        <v>2</v>
      </c>
      <c r="FY750">
        <v>1</v>
      </c>
      <c r="FZ750">
        <v>0</v>
      </c>
      <c r="GA750">
        <v>0</v>
      </c>
      <c r="GB750">
        <v>1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2</v>
      </c>
      <c r="GL750">
        <v>0</v>
      </c>
      <c r="GM750">
        <v>1</v>
      </c>
      <c r="GN750">
        <v>48</v>
      </c>
      <c r="GO750">
        <v>60</v>
      </c>
      <c r="GP750">
        <v>29</v>
      </c>
      <c r="GQ750">
        <v>7</v>
      </c>
      <c r="GR750">
        <v>3</v>
      </c>
      <c r="GS750">
        <v>5</v>
      </c>
      <c r="GT750">
        <v>0</v>
      </c>
      <c r="GU750">
        <v>1</v>
      </c>
      <c r="GV750">
        <v>1</v>
      </c>
      <c r="GW750">
        <v>0</v>
      </c>
      <c r="GX750">
        <v>0</v>
      </c>
      <c r="GY750">
        <v>0</v>
      </c>
      <c r="GZ750">
        <v>2</v>
      </c>
      <c r="HA750">
        <v>0</v>
      </c>
      <c r="HB750">
        <v>0</v>
      </c>
      <c r="HC750">
        <v>0</v>
      </c>
      <c r="HD750">
        <v>1</v>
      </c>
      <c r="HE750">
        <v>0</v>
      </c>
      <c r="HF750">
        <v>0</v>
      </c>
      <c r="HG750">
        <v>3</v>
      </c>
      <c r="HH750">
        <v>0</v>
      </c>
      <c r="HI750">
        <v>2</v>
      </c>
      <c r="HJ750">
        <v>6</v>
      </c>
      <c r="HK750">
        <v>60</v>
      </c>
      <c r="HL750">
        <v>31</v>
      </c>
      <c r="HM750">
        <v>9</v>
      </c>
      <c r="HN750">
        <v>1</v>
      </c>
      <c r="HO750">
        <v>3</v>
      </c>
      <c r="HP750">
        <v>3</v>
      </c>
      <c r="HQ750">
        <v>2</v>
      </c>
      <c r="HR750">
        <v>0</v>
      </c>
      <c r="HS750">
        <v>2</v>
      </c>
      <c r="HT750">
        <v>1</v>
      </c>
      <c r="HU750">
        <v>0</v>
      </c>
      <c r="HV750">
        <v>1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1</v>
      </c>
      <c r="IC750">
        <v>0</v>
      </c>
      <c r="ID750">
        <v>0</v>
      </c>
      <c r="IE750">
        <v>2</v>
      </c>
      <c r="IF750">
        <v>2</v>
      </c>
      <c r="IG750">
        <v>0</v>
      </c>
      <c r="IH750">
        <v>0</v>
      </c>
      <c r="II750">
        <v>1</v>
      </c>
      <c r="IJ750">
        <v>3</v>
      </c>
      <c r="IK750">
        <v>31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2</v>
      </c>
      <c r="JK750">
        <v>1</v>
      </c>
      <c r="JL750">
        <v>1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2</v>
      </c>
    </row>
    <row r="751" spans="1:299">
      <c r="A751" t="s">
        <v>165</v>
      </c>
      <c r="B751" t="s">
        <v>2</v>
      </c>
      <c r="C751" t="str">
        <f>"126101"</f>
        <v>126101</v>
      </c>
      <c r="D751" t="s">
        <v>164</v>
      </c>
      <c r="E751">
        <v>406</v>
      </c>
      <c r="F751">
        <v>668</v>
      </c>
      <c r="G751">
        <v>500</v>
      </c>
      <c r="H751">
        <v>64</v>
      </c>
      <c r="I751">
        <v>436</v>
      </c>
      <c r="J751">
        <v>0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436</v>
      </c>
      <c r="T751">
        <v>0</v>
      </c>
      <c r="U751">
        <v>0</v>
      </c>
      <c r="V751">
        <v>436</v>
      </c>
      <c r="W751">
        <v>7</v>
      </c>
      <c r="X751">
        <v>3</v>
      </c>
      <c r="Y751">
        <v>3</v>
      </c>
      <c r="Z751">
        <v>0</v>
      </c>
      <c r="AA751">
        <v>429</v>
      </c>
      <c r="AB751">
        <v>186</v>
      </c>
      <c r="AC751">
        <v>79</v>
      </c>
      <c r="AD751">
        <v>10</v>
      </c>
      <c r="AE751">
        <v>11</v>
      </c>
      <c r="AF751">
        <v>18</v>
      </c>
      <c r="AG751">
        <v>1</v>
      </c>
      <c r="AH751">
        <v>0</v>
      </c>
      <c r="AI751">
        <v>2</v>
      </c>
      <c r="AJ751">
        <v>1</v>
      </c>
      <c r="AK751">
        <v>4</v>
      </c>
      <c r="AL751">
        <v>0</v>
      </c>
      <c r="AM751">
        <v>2</v>
      </c>
      <c r="AN751">
        <v>0</v>
      </c>
      <c r="AO751">
        <v>7</v>
      </c>
      <c r="AP751">
        <v>0</v>
      </c>
      <c r="AQ751">
        <v>0</v>
      </c>
      <c r="AR751">
        <v>2</v>
      </c>
      <c r="AS751">
        <v>0</v>
      </c>
      <c r="AT751">
        <v>0</v>
      </c>
      <c r="AU751">
        <v>0</v>
      </c>
      <c r="AV751">
        <v>1</v>
      </c>
      <c r="AW751">
        <v>1</v>
      </c>
      <c r="AX751">
        <v>0</v>
      </c>
      <c r="AY751">
        <v>1</v>
      </c>
      <c r="AZ751">
        <v>1</v>
      </c>
      <c r="BA751">
        <v>1</v>
      </c>
      <c r="BB751">
        <v>1</v>
      </c>
      <c r="BC751">
        <v>0</v>
      </c>
      <c r="BD751">
        <v>43</v>
      </c>
      <c r="BE751">
        <v>186</v>
      </c>
      <c r="BF751">
        <v>95</v>
      </c>
      <c r="BG751">
        <v>24</v>
      </c>
      <c r="BH751">
        <v>45</v>
      </c>
      <c r="BI751">
        <v>0</v>
      </c>
      <c r="BJ751">
        <v>4</v>
      </c>
      <c r="BK751">
        <v>4</v>
      </c>
      <c r="BL751">
        <v>6</v>
      </c>
      <c r="BM751">
        <v>3</v>
      </c>
      <c r="BN751">
        <v>0</v>
      </c>
      <c r="BO751">
        <v>0</v>
      </c>
      <c r="BP751">
        <v>2</v>
      </c>
      <c r="BQ751">
        <v>1</v>
      </c>
      <c r="BR751">
        <v>1</v>
      </c>
      <c r="BS751">
        <v>0</v>
      </c>
      <c r="BT751">
        <v>0</v>
      </c>
      <c r="BU751">
        <v>0</v>
      </c>
      <c r="BV751">
        <v>1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2</v>
      </c>
      <c r="CI751">
        <v>95</v>
      </c>
      <c r="CJ751">
        <v>29</v>
      </c>
      <c r="CK751">
        <v>10</v>
      </c>
      <c r="CL751">
        <v>8</v>
      </c>
      <c r="CM751">
        <v>0</v>
      </c>
      <c r="CN751">
        <v>1</v>
      </c>
      <c r="CO751">
        <v>4</v>
      </c>
      <c r="CP751">
        <v>1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2</v>
      </c>
      <c r="CX751">
        <v>0</v>
      </c>
      <c r="CY751">
        <v>0</v>
      </c>
      <c r="CZ751">
        <v>0</v>
      </c>
      <c r="DA751">
        <v>0</v>
      </c>
      <c r="DB751">
        <v>3</v>
      </c>
      <c r="DC751">
        <v>29</v>
      </c>
      <c r="DD751">
        <v>20</v>
      </c>
      <c r="DE751">
        <v>10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1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9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20</v>
      </c>
      <c r="EH751">
        <v>4</v>
      </c>
      <c r="EI751">
        <v>0</v>
      </c>
      <c r="EJ751">
        <v>0</v>
      </c>
      <c r="EK751">
        <v>1</v>
      </c>
      <c r="EL751">
        <v>0</v>
      </c>
      <c r="EM751">
        <v>0</v>
      </c>
      <c r="EN751">
        <v>0</v>
      </c>
      <c r="EO751">
        <v>1</v>
      </c>
      <c r="EP751">
        <v>1</v>
      </c>
      <c r="EQ751">
        <v>0</v>
      </c>
      <c r="ER751">
        <v>0</v>
      </c>
      <c r="ES751">
        <v>0</v>
      </c>
      <c r="ET751">
        <v>0</v>
      </c>
      <c r="EU751">
        <v>1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4</v>
      </c>
      <c r="FL751">
        <v>15</v>
      </c>
      <c r="FM751">
        <v>13</v>
      </c>
      <c r="FN751">
        <v>0</v>
      </c>
      <c r="FO751">
        <v>0</v>
      </c>
      <c r="FP751">
        <v>0</v>
      </c>
      <c r="FQ751">
        <v>0</v>
      </c>
      <c r="FR751">
        <v>1</v>
      </c>
      <c r="FS751">
        <v>0</v>
      </c>
      <c r="FT751">
        <v>0</v>
      </c>
      <c r="FU751">
        <v>0</v>
      </c>
      <c r="FV751">
        <v>0</v>
      </c>
      <c r="FW751" t="s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1</v>
      </c>
      <c r="GN751">
        <v>15</v>
      </c>
      <c r="GO751">
        <v>35</v>
      </c>
      <c r="GP751">
        <v>17</v>
      </c>
      <c r="GQ751">
        <v>3</v>
      </c>
      <c r="GR751">
        <v>3</v>
      </c>
      <c r="GS751">
        <v>1</v>
      </c>
      <c r="GT751">
        <v>0</v>
      </c>
      <c r="GU751">
        <v>0</v>
      </c>
      <c r="GV751">
        <v>2</v>
      </c>
      <c r="GW751">
        <v>0</v>
      </c>
      <c r="GX751">
        <v>1</v>
      </c>
      <c r="GY751">
        <v>1</v>
      </c>
      <c r="GZ751">
        <v>0</v>
      </c>
      <c r="HA751">
        <v>2</v>
      </c>
      <c r="HB751">
        <v>3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1</v>
      </c>
      <c r="HJ751">
        <v>1</v>
      </c>
      <c r="HK751">
        <v>35</v>
      </c>
      <c r="HL751">
        <v>45</v>
      </c>
      <c r="HM751">
        <v>22</v>
      </c>
      <c r="HN751">
        <v>3</v>
      </c>
      <c r="HO751">
        <v>4</v>
      </c>
      <c r="HP751">
        <v>1</v>
      </c>
      <c r="HQ751">
        <v>0</v>
      </c>
      <c r="HR751">
        <v>1</v>
      </c>
      <c r="HS751">
        <v>1</v>
      </c>
      <c r="HT751">
        <v>3</v>
      </c>
      <c r="HU751">
        <v>0</v>
      </c>
      <c r="HV751">
        <v>0</v>
      </c>
      <c r="HW751">
        <v>0</v>
      </c>
      <c r="HX751">
        <v>1</v>
      </c>
      <c r="HY751">
        <v>1</v>
      </c>
      <c r="HZ751">
        <v>1</v>
      </c>
      <c r="IA751">
        <v>1</v>
      </c>
      <c r="IB751">
        <v>0</v>
      </c>
      <c r="IC751">
        <v>0</v>
      </c>
      <c r="ID751">
        <v>2</v>
      </c>
      <c r="IE751">
        <v>0</v>
      </c>
      <c r="IF751">
        <v>0</v>
      </c>
      <c r="IG751">
        <v>1</v>
      </c>
      <c r="IH751">
        <v>0</v>
      </c>
      <c r="II751">
        <v>0</v>
      </c>
      <c r="IJ751">
        <v>3</v>
      </c>
      <c r="IK751">
        <v>45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</row>
    <row r="752" spans="1:299">
      <c r="A752" t="s">
        <v>163</v>
      </c>
      <c r="B752" t="s">
        <v>2</v>
      </c>
      <c r="C752" t="str">
        <f>"126101"</f>
        <v>126101</v>
      </c>
      <c r="D752" t="s">
        <v>160</v>
      </c>
      <c r="E752">
        <v>407</v>
      </c>
      <c r="F752">
        <v>1634</v>
      </c>
      <c r="G752">
        <v>1250</v>
      </c>
      <c r="H752">
        <v>473</v>
      </c>
      <c r="I752">
        <v>776</v>
      </c>
      <c r="J752">
        <v>0</v>
      </c>
      <c r="K752">
        <v>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776</v>
      </c>
      <c r="T752">
        <v>0</v>
      </c>
      <c r="U752">
        <v>1</v>
      </c>
      <c r="V752">
        <v>775</v>
      </c>
      <c r="W752">
        <v>9</v>
      </c>
      <c r="X752">
        <v>4</v>
      </c>
      <c r="Y752">
        <v>3</v>
      </c>
      <c r="Z752">
        <v>0</v>
      </c>
      <c r="AA752">
        <v>766</v>
      </c>
      <c r="AB752">
        <v>371</v>
      </c>
      <c r="AC752">
        <v>157</v>
      </c>
      <c r="AD752">
        <v>31</v>
      </c>
      <c r="AE752">
        <v>22</v>
      </c>
      <c r="AF752">
        <v>26</v>
      </c>
      <c r="AG752">
        <v>2</v>
      </c>
      <c r="AH752">
        <v>1</v>
      </c>
      <c r="AI752">
        <v>3</v>
      </c>
      <c r="AJ752">
        <v>0</v>
      </c>
      <c r="AK752">
        <v>10</v>
      </c>
      <c r="AL752">
        <v>1</v>
      </c>
      <c r="AM752">
        <v>0</v>
      </c>
      <c r="AN752">
        <v>0</v>
      </c>
      <c r="AO752">
        <v>12</v>
      </c>
      <c r="AP752">
        <v>2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1</v>
      </c>
      <c r="AW752">
        <v>1</v>
      </c>
      <c r="AX752">
        <v>1</v>
      </c>
      <c r="AY752">
        <v>1</v>
      </c>
      <c r="AZ752">
        <v>6</v>
      </c>
      <c r="BA752">
        <v>1</v>
      </c>
      <c r="BB752">
        <v>2</v>
      </c>
      <c r="BC752">
        <v>2</v>
      </c>
      <c r="BD752">
        <v>88</v>
      </c>
      <c r="BE752">
        <v>371</v>
      </c>
      <c r="BF752">
        <v>143</v>
      </c>
      <c r="BG752">
        <v>33</v>
      </c>
      <c r="BH752">
        <v>55</v>
      </c>
      <c r="BI752">
        <v>3</v>
      </c>
      <c r="BJ752">
        <v>4</v>
      </c>
      <c r="BK752">
        <v>9</v>
      </c>
      <c r="BL752">
        <v>8</v>
      </c>
      <c r="BM752">
        <v>1</v>
      </c>
      <c r="BN752">
        <v>0</v>
      </c>
      <c r="BO752">
        <v>1</v>
      </c>
      <c r="BP752">
        <v>3</v>
      </c>
      <c r="BQ752">
        <v>1</v>
      </c>
      <c r="BR752">
        <v>1</v>
      </c>
      <c r="BS752">
        <v>3</v>
      </c>
      <c r="BT752">
        <v>2</v>
      </c>
      <c r="BU752">
        <v>1</v>
      </c>
      <c r="BV752">
        <v>0</v>
      </c>
      <c r="BW752">
        <v>3</v>
      </c>
      <c r="BX752">
        <v>0</v>
      </c>
      <c r="BY752">
        <v>0</v>
      </c>
      <c r="BZ752">
        <v>0</v>
      </c>
      <c r="CA752">
        <v>2</v>
      </c>
      <c r="CB752">
        <v>0</v>
      </c>
      <c r="CC752">
        <v>2</v>
      </c>
      <c r="CD752">
        <v>0</v>
      </c>
      <c r="CE752">
        <v>0</v>
      </c>
      <c r="CF752">
        <v>0</v>
      </c>
      <c r="CG752">
        <v>0</v>
      </c>
      <c r="CH752">
        <v>11</v>
      </c>
      <c r="CI752">
        <v>143</v>
      </c>
      <c r="CJ752">
        <v>23</v>
      </c>
      <c r="CK752">
        <v>11</v>
      </c>
      <c r="CL752">
        <v>5</v>
      </c>
      <c r="CM752">
        <v>1</v>
      </c>
      <c r="CN752">
        <v>0</v>
      </c>
      <c r="CO752">
        <v>1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1</v>
      </c>
      <c r="CV752">
        <v>3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1</v>
      </c>
      <c r="DC752">
        <v>23</v>
      </c>
      <c r="DD752">
        <v>55</v>
      </c>
      <c r="DE752">
        <v>34</v>
      </c>
      <c r="DF752">
        <v>1</v>
      </c>
      <c r="DG752">
        <v>0</v>
      </c>
      <c r="DH752">
        <v>2</v>
      </c>
      <c r="DI752">
        <v>5</v>
      </c>
      <c r="DJ752">
        <v>0</v>
      </c>
      <c r="DK752">
        <v>3</v>
      </c>
      <c r="DL752">
        <v>0</v>
      </c>
      <c r="DM752">
        <v>0</v>
      </c>
      <c r="DN752">
        <v>1</v>
      </c>
      <c r="DO752">
        <v>0</v>
      </c>
      <c r="DP752">
        <v>1</v>
      </c>
      <c r="DQ752">
        <v>0</v>
      </c>
      <c r="DR752">
        <v>0</v>
      </c>
      <c r="DS752">
        <v>3</v>
      </c>
      <c r="DT752">
        <v>0</v>
      </c>
      <c r="DU752">
        <v>0</v>
      </c>
      <c r="DV752">
        <v>0</v>
      </c>
      <c r="DW752">
        <v>1</v>
      </c>
      <c r="DX752">
        <v>0</v>
      </c>
      <c r="DY752">
        <v>0</v>
      </c>
      <c r="DZ752">
        <v>0</v>
      </c>
      <c r="EA752">
        <v>1</v>
      </c>
      <c r="EB752">
        <v>0</v>
      </c>
      <c r="EC752">
        <v>1</v>
      </c>
      <c r="ED752">
        <v>0</v>
      </c>
      <c r="EE752">
        <v>0</v>
      </c>
      <c r="EF752">
        <v>2</v>
      </c>
      <c r="EG752">
        <v>55</v>
      </c>
      <c r="EH752">
        <v>10</v>
      </c>
      <c r="EI752">
        <v>2</v>
      </c>
      <c r="EJ752">
        <v>0</v>
      </c>
      <c r="EK752">
        <v>6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1</v>
      </c>
      <c r="ET752">
        <v>0</v>
      </c>
      <c r="EU752">
        <v>0</v>
      </c>
      <c r="EV752">
        <v>1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10</v>
      </c>
      <c r="FL752">
        <v>52</v>
      </c>
      <c r="FM752">
        <v>32</v>
      </c>
      <c r="FN752">
        <v>3</v>
      </c>
      <c r="FO752">
        <v>3</v>
      </c>
      <c r="FP752">
        <v>0</v>
      </c>
      <c r="FQ752">
        <v>1</v>
      </c>
      <c r="FR752">
        <v>2</v>
      </c>
      <c r="FS752">
        <v>0</v>
      </c>
      <c r="FT752">
        <v>0</v>
      </c>
      <c r="FU752">
        <v>0</v>
      </c>
      <c r="FV752">
        <v>0</v>
      </c>
      <c r="FW752" t="s">
        <v>0</v>
      </c>
      <c r="FX752">
        <v>1</v>
      </c>
      <c r="FY752">
        <v>2</v>
      </c>
      <c r="FZ752">
        <v>0</v>
      </c>
      <c r="GA752">
        <v>1</v>
      </c>
      <c r="GB752">
        <v>0</v>
      </c>
      <c r="GC752">
        <v>0</v>
      </c>
      <c r="GD752">
        <v>0</v>
      </c>
      <c r="GE752">
        <v>1</v>
      </c>
      <c r="GF752">
        <v>0</v>
      </c>
      <c r="GG752">
        <v>0</v>
      </c>
      <c r="GH752">
        <v>0</v>
      </c>
      <c r="GI752">
        <v>2</v>
      </c>
      <c r="GJ752">
        <v>1</v>
      </c>
      <c r="GK752">
        <v>0</v>
      </c>
      <c r="GL752">
        <v>0</v>
      </c>
      <c r="GM752">
        <v>3</v>
      </c>
      <c r="GN752">
        <v>52</v>
      </c>
      <c r="GO752">
        <v>60</v>
      </c>
      <c r="GP752">
        <v>22</v>
      </c>
      <c r="GQ752">
        <v>14</v>
      </c>
      <c r="GR752">
        <v>2</v>
      </c>
      <c r="GS752">
        <v>4</v>
      </c>
      <c r="GT752">
        <v>1</v>
      </c>
      <c r="GU752">
        <v>2</v>
      </c>
      <c r="GV752">
        <v>2</v>
      </c>
      <c r="GW752">
        <v>0</v>
      </c>
      <c r="GX752">
        <v>1</v>
      </c>
      <c r="GY752">
        <v>2</v>
      </c>
      <c r="GZ752">
        <v>0</v>
      </c>
      <c r="HA752">
        <v>0</v>
      </c>
      <c r="HB752">
        <v>0</v>
      </c>
      <c r="HC752">
        <v>0</v>
      </c>
      <c r="HD752">
        <v>1</v>
      </c>
      <c r="HE752">
        <v>0</v>
      </c>
      <c r="HF752">
        <v>0</v>
      </c>
      <c r="HG752">
        <v>4</v>
      </c>
      <c r="HH752">
        <v>0</v>
      </c>
      <c r="HI752">
        <v>2</v>
      </c>
      <c r="HJ752">
        <v>3</v>
      </c>
      <c r="HK752">
        <v>60</v>
      </c>
      <c r="HL752">
        <v>49</v>
      </c>
      <c r="HM752">
        <v>23</v>
      </c>
      <c r="HN752">
        <v>3</v>
      </c>
      <c r="HO752">
        <v>9</v>
      </c>
      <c r="HP752">
        <v>2</v>
      </c>
      <c r="HQ752">
        <v>1</v>
      </c>
      <c r="HR752">
        <v>0</v>
      </c>
      <c r="HS752">
        <v>0</v>
      </c>
      <c r="HT752">
        <v>2</v>
      </c>
      <c r="HU752">
        <v>0</v>
      </c>
      <c r="HV752">
        <v>0</v>
      </c>
      <c r="HW752">
        <v>0</v>
      </c>
      <c r="HX752">
        <v>3</v>
      </c>
      <c r="HY752">
        <v>1</v>
      </c>
      <c r="HZ752">
        <v>0</v>
      </c>
      <c r="IA752">
        <v>1</v>
      </c>
      <c r="IB752">
        <v>0</v>
      </c>
      <c r="IC752">
        <v>0</v>
      </c>
      <c r="ID752">
        <v>1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3</v>
      </c>
      <c r="IK752">
        <v>49</v>
      </c>
      <c r="IL752">
        <v>3</v>
      </c>
      <c r="IM752">
        <v>1</v>
      </c>
      <c r="IN752">
        <v>0</v>
      </c>
      <c r="IO752">
        <v>2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3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</row>
    <row r="753" spans="1:299">
      <c r="A753" t="s">
        <v>162</v>
      </c>
      <c r="B753" t="s">
        <v>2</v>
      </c>
      <c r="C753" t="str">
        <f>"126101"</f>
        <v>126101</v>
      </c>
      <c r="D753" t="s">
        <v>160</v>
      </c>
      <c r="E753">
        <v>408</v>
      </c>
      <c r="F753">
        <v>875</v>
      </c>
      <c r="G753">
        <v>660</v>
      </c>
      <c r="H753">
        <v>244</v>
      </c>
      <c r="I753">
        <v>416</v>
      </c>
      <c r="J753">
        <v>0</v>
      </c>
      <c r="K753">
        <v>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416</v>
      </c>
      <c r="T753">
        <v>0</v>
      </c>
      <c r="U753">
        <v>0</v>
      </c>
      <c r="V753">
        <v>416</v>
      </c>
      <c r="W753">
        <v>8</v>
      </c>
      <c r="X753">
        <v>6</v>
      </c>
      <c r="Y753">
        <v>2</v>
      </c>
      <c r="Z753">
        <v>0</v>
      </c>
      <c r="AA753">
        <v>408</v>
      </c>
      <c r="AB753">
        <v>211</v>
      </c>
      <c r="AC753">
        <v>93</v>
      </c>
      <c r="AD753">
        <v>23</v>
      </c>
      <c r="AE753">
        <v>7</v>
      </c>
      <c r="AF753">
        <v>17</v>
      </c>
      <c r="AG753">
        <v>0</v>
      </c>
      <c r="AH753">
        <v>0</v>
      </c>
      <c r="AI753">
        <v>1</v>
      </c>
      <c r="AJ753">
        <v>0</v>
      </c>
      <c r="AK753">
        <v>8</v>
      </c>
      <c r="AL753">
        <v>0</v>
      </c>
      <c r="AM753">
        <v>0</v>
      </c>
      <c r="AN753">
        <v>1</v>
      </c>
      <c r="AO753">
        <v>5</v>
      </c>
      <c r="AP753">
        <v>0</v>
      </c>
      <c r="AQ753">
        <v>0</v>
      </c>
      <c r="AR753">
        <v>1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3</v>
      </c>
      <c r="BA753">
        <v>0</v>
      </c>
      <c r="BB753">
        <v>0</v>
      </c>
      <c r="BC753">
        <v>1</v>
      </c>
      <c r="BD753">
        <v>50</v>
      </c>
      <c r="BE753">
        <v>211</v>
      </c>
      <c r="BF753">
        <v>73</v>
      </c>
      <c r="BG753">
        <v>24</v>
      </c>
      <c r="BH753">
        <v>24</v>
      </c>
      <c r="BI753">
        <v>0</v>
      </c>
      <c r="BJ753">
        <v>3</v>
      </c>
      <c r="BK753">
        <v>7</v>
      </c>
      <c r="BL753">
        <v>3</v>
      </c>
      <c r="BM753">
        <v>2</v>
      </c>
      <c r="BN753">
        <v>0</v>
      </c>
      <c r="BO753">
        <v>0</v>
      </c>
      <c r="BP753">
        <v>1</v>
      </c>
      <c r="BQ753">
        <v>1</v>
      </c>
      <c r="BR753">
        <v>0</v>
      </c>
      <c r="BS753">
        <v>0</v>
      </c>
      <c r="BT753">
        <v>0</v>
      </c>
      <c r="BU753">
        <v>1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6</v>
      </c>
      <c r="CI753">
        <v>73</v>
      </c>
      <c r="CJ753">
        <v>9</v>
      </c>
      <c r="CK753">
        <v>3</v>
      </c>
      <c r="CL753">
        <v>3</v>
      </c>
      <c r="CM753">
        <v>1</v>
      </c>
      <c r="CN753">
        <v>0</v>
      </c>
      <c r="CO753">
        <v>0</v>
      </c>
      <c r="CP753">
        <v>0</v>
      </c>
      <c r="CQ753">
        <v>1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9</v>
      </c>
      <c r="DD753">
        <v>28</v>
      </c>
      <c r="DE753">
        <v>15</v>
      </c>
      <c r="DF753">
        <v>0</v>
      </c>
      <c r="DG753">
        <v>0</v>
      </c>
      <c r="DH753">
        <v>1</v>
      </c>
      <c r="DI753">
        <v>2</v>
      </c>
      <c r="DJ753">
        <v>1</v>
      </c>
      <c r="DK753">
        <v>0</v>
      </c>
      <c r="DL753">
        <v>1</v>
      </c>
      <c r="DM753">
        <v>0</v>
      </c>
      <c r="DN753">
        <v>0</v>
      </c>
      <c r="DO753">
        <v>0</v>
      </c>
      <c r="DP753">
        <v>2</v>
      </c>
      <c r="DQ753">
        <v>1</v>
      </c>
      <c r="DR753">
        <v>0</v>
      </c>
      <c r="DS753">
        <v>3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1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1</v>
      </c>
      <c r="EF753">
        <v>0</v>
      </c>
      <c r="EG753">
        <v>28</v>
      </c>
      <c r="EH753">
        <v>1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1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1</v>
      </c>
      <c r="FL753">
        <v>30</v>
      </c>
      <c r="FM753">
        <v>22</v>
      </c>
      <c r="FN753">
        <v>0</v>
      </c>
      <c r="FO753">
        <v>1</v>
      </c>
      <c r="FP753">
        <v>0</v>
      </c>
      <c r="FQ753">
        <v>0</v>
      </c>
      <c r="FR753">
        <v>0</v>
      </c>
      <c r="FS753">
        <v>1</v>
      </c>
      <c r="FT753">
        <v>1</v>
      </c>
      <c r="FU753">
        <v>3</v>
      </c>
      <c r="FV753">
        <v>0</v>
      </c>
      <c r="FW753" t="s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1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1</v>
      </c>
      <c r="GN753">
        <v>30</v>
      </c>
      <c r="GO753">
        <v>35</v>
      </c>
      <c r="GP753">
        <v>17</v>
      </c>
      <c r="GQ753">
        <v>1</v>
      </c>
      <c r="GR753">
        <v>0</v>
      </c>
      <c r="GS753">
        <v>1</v>
      </c>
      <c r="GT753">
        <v>2</v>
      </c>
      <c r="GU753">
        <v>1</v>
      </c>
      <c r="GV753">
        <v>1</v>
      </c>
      <c r="GW753">
        <v>0</v>
      </c>
      <c r="GX753">
        <v>1</v>
      </c>
      <c r="GY753">
        <v>1</v>
      </c>
      <c r="GZ753">
        <v>1</v>
      </c>
      <c r="HA753">
        <v>3</v>
      </c>
      <c r="HB753">
        <v>1</v>
      </c>
      <c r="HC753">
        <v>0</v>
      </c>
      <c r="HD753">
        <v>0</v>
      </c>
      <c r="HE753">
        <v>0</v>
      </c>
      <c r="HF753">
        <v>0</v>
      </c>
      <c r="HG753">
        <v>2</v>
      </c>
      <c r="HH753">
        <v>0</v>
      </c>
      <c r="HI753">
        <v>1</v>
      </c>
      <c r="HJ753">
        <v>2</v>
      </c>
      <c r="HK753">
        <v>35</v>
      </c>
      <c r="HL753">
        <v>18</v>
      </c>
      <c r="HM753">
        <v>10</v>
      </c>
      <c r="HN753">
        <v>0</v>
      </c>
      <c r="HO753">
        <v>3</v>
      </c>
      <c r="HP753">
        <v>0</v>
      </c>
      <c r="HQ753">
        <v>0</v>
      </c>
      <c r="HR753">
        <v>0</v>
      </c>
      <c r="HS753">
        <v>0</v>
      </c>
      <c r="HT753">
        <v>1</v>
      </c>
      <c r="HU753">
        <v>1</v>
      </c>
      <c r="HV753">
        <v>1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2</v>
      </c>
      <c r="IK753">
        <v>18</v>
      </c>
      <c r="IL753">
        <v>1</v>
      </c>
      <c r="IM753">
        <v>1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1</v>
      </c>
      <c r="JJ753">
        <v>2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2</v>
      </c>
      <c r="KM753">
        <v>2</v>
      </c>
    </row>
    <row r="754" spans="1:299">
      <c r="A754" t="s">
        <v>161</v>
      </c>
      <c r="B754" t="s">
        <v>2</v>
      </c>
      <c r="C754" t="str">
        <f>"126101"</f>
        <v>126101</v>
      </c>
      <c r="D754" t="s">
        <v>160</v>
      </c>
      <c r="E754">
        <v>409</v>
      </c>
      <c r="F754">
        <v>1354</v>
      </c>
      <c r="G754">
        <v>1040</v>
      </c>
      <c r="H754">
        <v>379</v>
      </c>
      <c r="I754">
        <v>661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662</v>
      </c>
      <c r="T754">
        <v>0</v>
      </c>
      <c r="U754">
        <v>1</v>
      </c>
      <c r="V754">
        <v>661</v>
      </c>
      <c r="W754">
        <v>14</v>
      </c>
      <c r="X754">
        <v>11</v>
      </c>
      <c r="Y754">
        <v>3</v>
      </c>
      <c r="Z754">
        <v>0</v>
      </c>
      <c r="AA754">
        <v>647</v>
      </c>
      <c r="AB754">
        <v>293</v>
      </c>
      <c r="AC754">
        <v>135</v>
      </c>
      <c r="AD754">
        <v>16</v>
      </c>
      <c r="AE754">
        <v>28</v>
      </c>
      <c r="AF754">
        <v>14</v>
      </c>
      <c r="AG754">
        <v>2</v>
      </c>
      <c r="AH754">
        <v>3</v>
      </c>
      <c r="AI754">
        <v>6</v>
      </c>
      <c r="AJ754">
        <v>0</v>
      </c>
      <c r="AK754">
        <v>24</v>
      </c>
      <c r="AL754">
        <v>5</v>
      </c>
      <c r="AM754">
        <v>0</v>
      </c>
      <c r="AN754">
        <v>0</v>
      </c>
      <c r="AO754">
        <v>3</v>
      </c>
      <c r="AP754">
        <v>3</v>
      </c>
      <c r="AQ754">
        <v>0</v>
      </c>
      <c r="AR754">
        <v>2</v>
      </c>
      <c r="AS754">
        <v>0</v>
      </c>
      <c r="AT754">
        <v>0</v>
      </c>
      <c r="AU754">
        <v>1</v>
      </c>
      <c r="AV754">
        <v>1</v>
      </c>
      <c r="AW754">
        <v>0</v>
      </c>
      <c r="AX754">
        <v>0</v>
      </c>
      <c r="AY754">
        <v>1</v>
      </c>
      <c r="AZ754">
        <v>2</v>
      </c>
      <c r="BA754">
        <v>1</v>
      </c>
      <c r="BB754">
        <v>0</v>
      </c>
      <c r="BC754">
        <v>2</v>
      </c>
      <c r="BD754">
        <v>44</v>
      </c>
      <c r="BE754">
        <v>293</v>
      </c>
      <c r="BF754">
        <v>100</v>
      </c>
      <c r="BG754">
        <v>31</v>
      </c>
      <c r="BH754">
        <v>35</v>
      </c>
      <c r="BI754">
        <v>1</v>
      </c>
      <c r="BJ754">
        <v>2</v>
      </c>
      <c r="BK754">
        <v>8</v>
      </c>
      <c r="BL754">
        <v>4</v>
      </c>
      <c r="BM754">
        <v>3</v>
      </c>
      <c r="BN754">
        <v>0</v>
      </c>
      <c r="BO754">
        <v>2</v>
      </c>
      <c r="BP754">
        <v>2</v>
      </c>
      <c r="BQ754">
        <v>2</v>
      </c>
      <c r="BR754">
        <v>0</v>
      </c>
      <c r="BS754">
        <v>1</v>
      </c>
      <c r="BT754">
        <v>0</v>
      </c>
      <c r="BU754">
        <v>3</v>
      </c>
      <c r="BV754">
        <v>0</v>
      </c>
      <c r="BW754">
        <v>0</v>
      </c>
      <c r="BX754">
        <v>0</v>
      </c>
      <c r="BY754">
        <v>0</v>
      </c>
      <c r="BZ754">
        <v>1</v>
      </c>
      <c r="CA754">
        <v>0</v>
      </c>
      <c r="CB754">
        <v>0</v>
      </c>
      <c r="CC754">
        <v>1</v>
      </c>
      <c r="CD754">
        <v>0</v>
      </c>
      <c r="CE754">
        <v>0</v>
      </c>
      <c r="CF754">
        <v>0</v>
      </c>
      <c r="CG754">
        <v>0</v>
      </c>
      <c r="CH754">
        <v>4</v>
      </c>
      <c r="CI754">
        <v>100</v>
      </c>
      <c r="CJ754">
        <v>26</v>
      </c>
      <c r="CK754">
        <v>7</v>
      </c>
      <c r="CL754">
        <v>6</v>
      </c>
      <c r="CM754">
        <v>1</v>
      </c>
      <c r="CN754">
        <v>1</v>
      </c>
      <c r="CO754">
        <v>0</v>
      </c>
      <c r="CP754">
        <v>0</v>
      </c>
      <c r="CQ754">
        <v>0</v>
      </c>
      <c r="CR754">
        <v>0</v>
      </c>
      <c r="CS754">
        <v>2</v>
      </c>
      <c r="CT754">
        <v>3</v>
      </c>
      <c r="CU754">
        <v>1</v>
      </c>
      <c r="CV754">
        <v>0</v>
      </c>
      <c r="CW754">
        <v>0</v>
      </c>
      <c r="CX754">
        <v>0</v>
      </c>
      <c r="CY754">
        <v>1</v>
      </c>
      <c r="CZ754">
        <v>0</v>
      </c>
      <c r="DA754">
        <v>2</v>
      </c>
      <c r="DB754">
        <v>2</v>
      </c>
      <c r="DC754">
        <v>26</v>
      </c>
      <c r="DD754">
        <v>74</v>
      </c>
      <c r="DE754">
        <v>40</v>
      </c>
      <c r="DF754">
        <v>4</v>
      </c>
      <c r="DG754">
        <v>2</v>
      </c>
      <c r="DH754">
        <v>5</v>
      </c>
      <c r="DI754">
        <v>1</v>
      </c>
      <c r="DJ754">
        <v>0</v>
      </c>
      <c r="DK754">
        <v>0</v>
      </c>
      <c r="DL754">
        <v>1</v>
      </c>
      <c r="DM754">
        <v>0</v>
      </c>
      <c r="DN754">
        <v>1</v>
      </c>
      <c r="DO754">
        <v>0</v>
      </c>
      <c r="DP754">
        <v>1</v>
      </c>
      <c r="DQ754">
        <v>0</v>
      </c>
      <c r="DR754">
        <v>0</v>
      </c>
      <c r="DS754">
        <v>10</v>
      </c>
      <c r="DT754">
        <v>0</v>
      </c>
      <c r="DU754">
        <v>0</v>
      </c>
      <c r="DV754">
        <v>0</v>
      </c>
      <c r="DW754">
        <v>2</v>
      </c>
      <c r="DX754">
        <v>0</v>
      </c>
      <c r="DY754">
        <v>1</v>
      </c>
      <c r="DZ754">
        <v>1</v>
      </c>
      <c r="EA754">
        <v>1</v>
      </c>
      <c r="EB754">
        <v>1</v>
      </c>
      <c r="EC754">
        <v>1</v>
      </c>
      <c r="ED754">
        <v>0</v>
      </c>
      <c r="EE754">
        <v>1</v>
      </c>
      <c r="EF754">
        <v>1</v>
      </c>
      <c r="EG754">
        <v>74</v>
      </c>
      <c r="EH754">
        <v>16</v>
      </c>
      <c r="EI754">
        <v>3</v>
      </c>
      <c r="EJ754">
        <v>0</v>
      </c>
      <c r="EK754">
        <v>6</v>
      </c>
      <c r="EL754">
        <v>4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2</v>
      </c>
      <c r="EZ754">
        <v>0</v>
      </c>
      <c r="FA754">
        <v>0</v>
      </c>
      <c r="FB754">
        <v>0</v>
      </c>
      <c r="FC754">
        <v>0</v>
      </c>
      <c r="FD754">
        <v>1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16</v>
      </c>
      <c r="FL754">
        <v>32</v>
      </c>
      <c r="FM754">
        <v>23</v>
      </c>
      <c r="FN754">
        <v>2</v>
      </c>
      <c r="FO754">
        <v>1</v>
      </c>
      <c r="FP754">
        <v>0</v>
      </c>
      <c r="FQ754">
        <v>1</v>
      </c>
      <c r="FR754">
        <v>1</v>
      </c>
      <c r="FS754">
        <v>0</v>
      </c>
      <c r="FT754">
        <v>0</v>
      </c>
      <c r="FU754">
        <v>1</v>
      </c>
      <c r="FV754">
        <v>0</v>
      </c>
      <c r="FW754" t="s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2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1</v>
      </c>
      <c r="GN754">
        <v>32</v>
      </c>
      <c r="GO754">
        <v>71</v>
      </c>
      <c r="GP754">
        <v>20</v>
      </c>
      <c r="GQ754">
        <v>13</v>
      </c>
      <c r="GR754">
        <v>9</v>
      </c>
      <c r="GS754">
        <v>2</v>
      </c>
      <c r="GT754">
        <v>2</v>
      </c>
      <c r="GU754">
        <v>2</v>
      </c>
      <c r="GV754">
        <v>0</v>
      </c>
      <c r="GW754">
        <v>1</v>
      </c>
      <c r="GX754">
        <v>2</v>
      </c>
      <c r="GY754">
        <v>2</v>
      </c>
      <c r="GZ754">
        <v>0</v>
      </c>
      <c r="HA754">
        <v>4</v>
      </c>
      <c r="HB754">
        <v>4</v>
      </c>
      <c r="HC754">
        <v>0</v>
      </c>
      <c r="HD754">
        <v>1</v>
      </c>
      <c r="HE754">
        <v>0</v>
      </c>
      <c r="HF754">
        <v>0</v>
      </c>
      <c r="HG754">
        <v>4</v>
      </c>
      <c r="HH754">
        <v>0</v>
      </c>
      <c r="HI754">
        <v>0</v>
      </c>
      <c r="HJ754">
        <v>5</v>
      </c>
      <c r="HK754">
        <v>71</v>
      </c>
      <c r="HL754">
        <v>31</v>
      </c>
      <c r="HM754">
        <v>15</v>
      </c>
      <c r="HN754">
        <v>4</v>
      </c>
      <c r="HO754">
        <v>1</v>
      </c>
      <c r="HP754">
        <v>2</v>
      </c>
      <c r="HQ754">
        <v>0</v>
      </c>
      <c r="HR754">
        <v>0</v>
      </c>
      <c r="HS754">
        <v>2</v>
      </c>
      <c r="HT754">
        <v>1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5</v>
      </c>
      <c r="IJ754">
        <v>1</v>
      </c>
      <c r="IK754">
        <v>31</v>
      </c>
      <c r="IL754">
        <v>2</v>
      </c>
      <c r="IM754">
        <v>0</v>
      </c>
      <c r="IN754">
        <v>0</v>
      </c>
      <c r="IO754">
        <v>1</v>
      </c>
      <c r="IP754">
        <v>0</v>
      </c>
      <c r="IQ754">
        <v>0</v>
      </c>
      <c r="IR754">
        <v>1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2</v>
      </c>
      <c r="JJ754">
        <v>2</v>
      </c>
      <c r="JK754">
        <v>0</v>
      </c>
      <c r="JL754">
        <v>1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1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2</v>
      </c>
    </row>
    <row r="755" spans="1:299">
      <c r="A755" t="s">
        <v>159</v>
      </c>
      <c r="B755" t="s">
        <v>2</v>
      </c>
      <c r="C755" t="str">
        <f>"126101"</f>
        <v>126101</v>
      </c>
      <c r="D755" t="s">
        <v>158</v>
      </c>
      <c r="E755">
        <v>410</v>
      </c>
      <c r="F755">
        <v>1722</v>
      </c>
      <c r="G755">
        <v>1290</v>
      </c>
      <c r="H755">
        <v>354</v>
      </c>
      <c r="I755">
        <v>936</v>
      </c>
      <c r="J755">
        <v>1</v>
      </c>
      <c r="K755">
        <v>6</v>
      </c>
      <c r="L755">
        <v>11</v>
      </c>
      <c r="M755">
        <v>11</v>
      </c>
      <c r="N755">
        <v>1</v>
      </c>
      <c r="O755">
        <v>0</v>
      </c>
      <c r="P755">
        <v>0</v>
      </c>
      <c r="Q755">
        <v>0</v>
      </c>
      <c r="R755">
        <v>10</v>
      </c>
      <c r="S755">
        <v>946</v>
      </c>
      <c r="T755">
        <v>10</v>
      </c>
      <c r="U755">
        <v>0</v>
      </c>
      <c r="V755">
        <v>946</v>
      </c>
      <c r="W755">
        <v>15</v>
      </c>
      <c r="X755">
        <v>12</v>
      </c>
      <c r="Y755">
        <v>3</v>
      </c>
      <c r="Z755">
        <v>0</v>
      </c>
      <c r="AA755">
        <v>931</v>
      </c>
      <c r="AB755">
        <v>446</v>
      </c>
      <c r="AC755">
        <v>186</v>
      </c>
      <c r="AD755">
        <v>43</v>
      </c>
      <c r="AE755">
        <v>21</v>
      </c>
      <c r="AF755">
        <v>45</v>
      </c>
      <c r="AG755">
        <v>3</v>
      </c>
      <c r="AH755">
        <v>0</v>
      </c>
      <c r="AI755">
        <v>3</v>
      </c>
      <c r="AJ755">
        <v>0</v>
      </c>
      <c r="AK755">
        <v>12</v>
      </c>
      <c r="AL755">
        <v>5</v>
      </c>
      <c r="AM755">
        <v>3</v>
      </c>
      <c r="AN755">
        <v>2</v>
      </c>
      <c r="AO755">
        <v>8</v>
      </c>
      <c r="AP755">
        <v>3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1</v>
      </c>
      <c r="AX755">
        <v>1</v>
      </c>
      <c r="AY755">
        <v>1</v>
      </c>
      <c r="AZ755">
        <v>1</v>
      </c>
      <c r="BA755">
        <v>0</v>
      </c>
      <c r="BB755">
        <v>3</v>
      </c>
      <c r="BC755">
        <v>0</v>
      </c>
      <c r="BD755">
        <v>104</v>
      </c>
      <c r="BE755">
        <v>446</v>
      </c>
      <c r="BF755">
        <v>221</v>
      </c>
      <c r="BG755">
        <v>70</v>
      </c>
      <c r="BH755">
        <v>77</v>
      </c>
      <c r="BI755">
        <v>4</v>
      </c>
      <c r="BJ755">
        <v>11</v>
      </c>
      <c r="BK755">
        <v>7</v>
      </c>
      <c r="BL755">
        <v>13</v>
      </c>
      <c r="BM755">
        <v>2</v>
      </c>
      <c r="BN755">
        <v>0</v>
      </c>
      <c r="BO755">
        <v>3</v>
      </c>
      <c r="BP755">
        <v>3</v>
      </c>
      <c r="BQ755">
        <v>3</v>
      </c>
      <c r="BR755">
        <v>0</v>
      </c>
      <c r="BS755">
        <v>0</v>
      </c>
      <c r="BT755">
        <v>2</v>
      </c>
      <c r="BU755">
        <v>3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3</v>
      </c>
      <c r="CB755">
        <v>0</v>
      </c>
      <c r="CC755">
        <v>0</v>
      </c>
      <c r="CD755">
        <v>1</v>
      </c>
      <c r="CE755">
        <v>0</v>
      </c>
      <c r="CF755">
        <v>0</v>
      </c>
      <c r="CG755">
        <v>0</v>
      </c>
      <c r="CH755">
        <v>18</v>
      </c>
      <c r="CI755">
        <v>221</v>
      </c>
      <c r="CJ755">
        <v>25</v>
      </c>
      <c r="CK755">
        <v>14</v>
      </c>
      <c r="CL755">
        <v>4</v>
      </c>
      <c r="CM755">
        <v>0</v>
      </c>
      <c r="CN755">
        <v>0</v>
      </c>
      <c r="CO755">
        <v>0</v>
      </c>
      <c r="CP755">
        <v>0</v>
      </c>
      <c r="CQ755">
        <v>1</v>
      </c>
      <c r="CR755">
        <v>0</v>
      </c>
      <c r="CS755">
        <v>1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2</v>
      </c>
      <c r="CZ755">
        <v>1</v>
      </c>
      <c r="DA755">
        <v>0</v>
      </c>
      <c r="DB755">
        <v>1</v>
      </c>
      <c r="DC755">
        <v>25</v>
      </c>
      <c r="DD755">
        <v>45</v>
      </c>
      <c r="DE755">
        <v>20</v>
      </c>
      <c r="DF755">
        <v>1</v>
      </c>
      <c r="DG755">
        <v>3</v>
      </c>
      <c r="DH755">
        <v>3</v>
      </c>
      <c r="DI755">
        <v>2</v>
      </c>
      <c r="DJ755">
        <v>1</v>
      </c>
      <c r="DK755">
        <v>1</v>
      </c>
      <c r="DL755">
        <v>0</v>
      </c>
      <c r="DM755">
        <v>1</v>
      </c>
      <c r="DN755">
        <v>2</v>
      </c>
      <c r="DO755">
        <v>0</v>
      </c>
      <c r="DP755">
        <v>2</v>
      </c>
      <c r="DQ755">
        <v>0</v>
      </c>
      <c r="DR755">
        <v>3</v>
      </c>
      <c r="DS755">
        <v>2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1</v>
      </c>
      <c r="DZ755">
        <v>1</v>
      </c>
      <c r="EA755">
        <v>0</v>
      </c>
      <c r="EB755">
        <v>0</v>
      </c>
      <c r="EC755">
        <v>0</v>
      </c>
      <c r="ED755">
        <v>0</v>
      </c>
      <c r="EE755">
        <v>1</v>
      </c>
      <c r="EF755">
        <v>1</v>
      </c>
      <c r="EG755">
        <v>45</v>
      </c>
      <c r="EH755">
        <v>11</v>
      </c>
      <c r="EI755">
        <v>4</v>
      </c>
      <c r="EJ755">
        <v>0</v>
      </c>
      <c r="EK755">
        <v>4</v>
      </c>
      <c r="EL755">
        <v>2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1</v>
      </c>
      <c r="FK755">
        <v>11</v>
      </c>
      <c r="FL755">
        <v>72</v>
      </c>
      <c r="FM755">
        <v>52</v>
      </c>
      <c r="FN755">
        <v>6</v>
      </c>
      <c r="FO755">
        <v>1</v>
      </c>
      <c r="FP755">
        <v>0</v>
      </c>
      <c r="FQ755">
        <v>1</v>
      </c>
      <c r="FR755">
        <v>0</v>
      </c>
      <c r="FS755">
        <v>0</v>
      </c>
      <c r="FT755">
        <v>0</v>
      </c>
      <c r="FU755">
        <v>2</v>
      </c>
      <c r="FV755">
        <v>3</v>
      </c>
      <c r="FW755" t="s">
        <v>0</v>
      </c>
      <c r="FX755">
        <v>1</v>
      </c>
      <c r="FY755">
        <v>1</v>
      </c>
      <c r="FZ755">
        <v>0</v>
      </c>
      <c r="GA755">
        <v>0</v>
      </c>
      <c r="GB755">
        <v>1</v>
      </c>
      <c r="GC755">
        <v>0</v>
      </c>
      <c r="GD755">
        <v>0</v>
      </c>
      <c r="GE755">
        <v>0</v>
      </c>
      <c r="GF755">
        <v>1</v>
      </c>
      <c r="GG755">
        <v>1</v>
      </c>
      <c r="GH755">
        <v>0</v>
      </c>
      <c r="GI755">
        <v>1</v>
      </c>
      <c r="GJ755">
        <v>0</v>
      </c>
      <c r="GK755">
        <v>0</v>
      </c>
      <c r="GL755">
        <v>0</v>
      </c>
      <c r="GM755">
        <v>1</v>
      </c>
      <c r="GN755">
        <v>72</v>
      </c>
      <c r="GO755">
        <v>62</v>
      </c>
      <c r="GP755">
        <v>27</v>
      </c>
      <c r="GQ755">
        <v>8</v>
      </c>
      <c r="GR755">
        <v>2</v>
      </c>
      <c r="GS755">
        <v>3</v>
      </c>
      <c r="GT755">
        <v>1</v>
      </c>
      <c r="GU755">
        <v>3</v>
      </c>
      <c r="GV755">
        <v>2</v>
      </c>
      <c r="GW755">
        <v>2</v>
      </c>
      <c r="GX755">
        <v>2</v>
      </c>
      <c r="GY755">
        <v>3</v>
      </c>
      <c r="GZ755">
        <v>0</v>
      </c>
      <c r="HA755">
        <v>2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2</v>
      </c>
      <c r="HH755">
        <v>1</v>
      </c>
      <c r="HI755">
        <v>2</v>
      </c>
      <c r="HJ755">
        <v>2</v>
      </c>
      <c r="HK755">
        <v>62</v>
      </c>
      <c r="HL755">
        <v>48</v>
      </c>
      <c r="HM755">
        <v>25</v>
      </c>
      <c r="HN755">
        <v>6</v>
      </c>
      <c r="HO755">
        <v>4</v>
      </c>
      <c r="HP755">
        <v>3</v>
      </c>
      <c r="HQ755">
        <v>3</v>
      </c>
      <c r="HR755">
        <v>0</v>
      </c>
      <c r="HS755">
        <v>0</v>
      </c>
      <c r="HT755">
        <v>1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2</v>
      </c>
      <c r="IB755">
        <v>0</v>
      </c>
      <c r="IC755">
        <v>0</v>
      </c>
      <c r="ID755">
        <v>0</v>
      </c>
      <c r="IE755">
        <v>0</v>
      </c>
      <c r="IF755">
        <v>1</v>
      </c>
      <c r="IG755">
        <v>0</v>
      </c>
      <c r="IH755">
        <v>0</v>
      </c>
      <c r="II755">
        <v>2</v>
      </c>
      <c r="IJ755">
        <v>1</v>
      </c>
      <c r="IK755">
        <v>48</v>
      </c>
      <c r="IL755">
        <v>1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1</v>
      </c>
      <c r="JI755">
        <v>1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</row>
    <row r="756" spans="1:299">
      <c r="A756" t="s">
        <v>157</v>
      </c>
      <c r="B756" t="s">
        <v>2</v>
      </c>
      <c r="C756" t="str">
        <f>"126101"</f>
        <v>126101</v>
      </c>
      <c r="D756" t="s">
        <v>154</v>
      </c>
      <c r="E756">
        <v>411</v>
      </c>
      <c r="F756">
        <v>1727</v>
      </c>
      <c r="G756">
        <v>1320</v>
      </c>
      <c r="H756">
        <v>357</v>
      </c>
      <c r="I756">
        <v>963</v>
      </c>
      <c r="J756">
        <v>0</v>
      </c>
      <c r="K756">
        <v>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963</v>
      </c>
      <c r="T756">
        <v>0</v>
      </c>
      <c r="U756">
        <v>0</v>
      </c>
      <c r="V756">
        <v>963</v>
      </c>
      <c r="W756">
        <v>18</v>
      </c>
      <c r="X756">
        <v>12</v>
      </c>
      <c r="Y756">
        <v>3</v>
      </c>
      <c r="Z756">
        <v>0</v>
      </c>
      <c r="AA756">
        <v>945</v>
      </c>
      <c r="AB756">
        <v>431</v>
      </c>
      <c r="AC756">
        <v>191</v>
      </c>
      <c r="AD756">
        <v>42</v>
      </c>
      <c r="AE756">
        <v>27</v>
      </c>
      <c r="AF756">
        <v>29</v>
      </c>
      <c r="AG756">
        <v>1</v>
      </c>
      <c r="AH756">
        <v>0</v>
      </c>
      <c r="AI756">
        <v>5</v>
      </c>
      <c r="AJ756">
        <v>0</v>
      </c>
      <c r="AK756">
        <v>17</v>
      </c>
      <c r="AL756">
        <v>2</v>
      </c>
      <c r="AM756">
        <v>0</v>
      </c>
      <c r="AN756">
        <v>0</v>
      </c>
      <c r="AO756">
        <v>10</v>
      </c>
      <c r="AP756">
        <v>1</v>
      </c>
      <c r="AQ756">
        <v>1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2</v>
      </c>
      <c r="AY756">
        <v>0</v>
      </c>
      <c r="AZ756">
        <v>2</v>
      </c>
      <c r="BA756">
        <v>1</v>
      </c>
      <c r="BB756">
        <v>2</v>
      </c>
      <c r="BC756">
        <v>2</v>
      </c>
      <c r="BD756">
        <v>95</v>
      </c>
      <c r="BE756">
        <v>431</v>
      </c>
      <c r="BF756">
        <v>205</v>
      </c>
      <c r="BG756">
        <v>50</v>
      </c>
      <c r="BH756">
        <v>73</v>
      </c>
      <c r="BI756">
        <v>7</v>
      </c>
      <c r="BJ756">
        <v>5</v>
      </c>
      <c r="BK756">
        <v>17</v>
      </c>
      <c r="BL756">
        <v>14</v>
      </c>
      <c r="BM756">
        <v>7</v>
      </c>
      <c r="BN756">
        <v>0</v>
      </c>
      <c r="BO756">
        <v>0</v>
      </c>
      <c r="BP756">
        <v>3</v>
      </c>
      <c r="BQ756">
        <v>2</v>
      </c>
      <c r="BR756">
        <v>2</v>
      </c>
      <c r="BS756">
        <v>4</v>
      </c>
      <c r="BT756">
        <v>0</v>
      </c>
      <c r="BU756">
        <v>4</v>
      </c>
      <c r="BV756">
        <v>2</v>
      </c>
      <c r="BW756">
        <v>0</v>
      </c>
      <c r="BX756">
        <v>2</v>
      </c>
      <c r="BY756">
        <v>3</v>
      </c>
      <c r="BZ756">
        <v>2</v>
      </c>
      <c r="CA756">
        <v>1</v>
      </c>
      <c r="CB756">
        <v>2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5</v>
      </c>
      <c r="CI756">
        <v>205</v>
      </c>
      <c r="CJ756">
        <v>32</v>
      </c>
      <c r="CK756">
        <v>12</v>
      </c>
      <c r="CL756">
        <v>8</v>
      </c>
      <c r="CM756">
        <v>0</v>
      </c>
      <c r="CN756">
        <v>0</v>
      </c>
      <c r="CO756">
        <v>2</v>
      </c>
      <c r="CP756">
        <v>3</v>
      </c>
      <c r="CQ756">
        <v>0</v>
      </c>
      <c r="CR756">
        <v>0</v>
      </c>
      <c r="CS756">
        <v>1</v>
      </c>
      <c r="CT756">
        <v>1</v>
      </c>
      <c r="CU756">
        <v>0</v>
      </c>
      <c r="CV756">
        <v>0</v>
      </c>
      <c r="CW756">
        <v>1</v>
      </c>
      <c r="CX756">
        <v>0</v>
      </c>
      <c r="CY756">
        <v>1</v>
      </c>
      <c r="CZ756">
        <v>0</v>
      </c>
      <c r="DA756">
        <v>1</v>
      </c>
      <c r="DB756">
        <v>2</v>
      </c>
      <c r="DC756">
        <v>32</v>
      </c>
      <c r="DD756">
        <v>63</v>
      </c>
      <c r="DE756">
        <v>36</v>
      </c>
      <c r="DF756">
        <v>0</v>
      </c>
      <c r="DG756">
        <v>2</v>
      </c>
      <c r="DH756">
        <v>5</v>
      </c>
      <c r="DI756">
        <v>1</v>
      </c>
      <c r="DJ756">
        <v>3</v>
      </c>
      <c r="DK756">
        <v>1</v>
      </c>
      <c r="DL756">
        <v>1</v>
      </c>
      <c r="DM756">
        <v>0</v>
      </c>
      <c r="DN756">
        <v>2</v>
      </c>
      <c r="DO756">
        <v>1</v>
      </c>
      <c r="DP756">
        <v>0</v>
      </c>
      <c r="DQ756">
        <v>1</v>
      </c>
      <c r="DR756">
        <v>0</v>
      </c>
      <c r="DS756">
        <v>4</v>
      </c>
      <c r="DT756">
        <v>0</v>
      </c>
      <c r="DU756">
        <v>0</v>
      </c>
      <c r="DV756">
        <v>0</v>
      </c>
      <c r="DW756">
        <v>0</v>
      </c>
      <c r="DX756">
        <v>1</v>
      </c>
      <c r="DY756">
        <v>0</v>
      </c>
      <c r="DZ756">
        <v>0</v>
      </c>
      <c r="EA756">
        <v>0</v>
      </c>
      <c r="EB756">
        <v>0</v>
      </c>
      <c r="EC756">
        <v>2</v>
      </c>
      <c r="ED756">
        <v>0</v>
      </c>
      <c r="EE756">
        <v>1</v>
      </c>
      <c r="EF756">
        <v>2</v>
      </c>
      <c r="EG756">
        <v>63</v>
      </c>
      <c r="EH756">
        <v>16</v>
      </c>
      <c r="EI756">
        <v>1</v>
      </c>
      <c r="EJ756">
        <v>0</v>
      </c>
      <c r="EK756">
        <v>7</v>
      </c>
      <c r="EL756">
        <v>0</v>
      </c>
      <c r="EM756">
        <v>1</v>
      </c>
      <c r="EN756">
        <v>6</v>
      </c>
      <c r="EO756">
        <v>1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16</v>
      </c>
      <c r="FL756">
        <v>66</v>
      </c>
      <c r="FM756">
        <v>39</v>
      </c>
      <c r="FN756">
        <v>9</v>
      </c>
      <c r="FO756">
        <v>2</v>
      </c>
      <c r="FP756">
        <v>1</v>
      </c>
      <c r="FQ756">
        <v>1</v>
      </c>
      <c r="FR756">
        <v>1</v>
      </c>
      <c r="FS756">
        <v>0</v>
      </c>
      <c r="FT756">
        <v>0</v>
      </c>
      <c r="FU756">
        <v>5</v>
      </c>
      <c r="FV756">
        <v>1</v>
      </c>
      <c r="FW756" t="s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3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4</v>
      </c>
      <c r="GN756">
        <v>66</v>
      </c>
      <c r="GO756">
        <v>63</v>
      </c>
      <c r="GP756">
        <v>27</v>
      </c>
      <c r="GQ756">
        <v>6</v>
      </c>
      <c r="GR756">
        <v>2</v>
      </c>
      <c r="GS756">
        <v>7</v>
      </c>
      <c r="GT756">
        <v>2</v>
      </c>
      <c r="GU756">
        <v>1</v>
      </c>
      <c r="GV756">
        <v>0</v>
      </c>
      <c r="GW756">
        <v>1</v>
      </c>
      <c r="GX756">
        <v>0</v>
      </c>
      <c r="GY756">
        <v>3</v>
      </c>
      <c r="GZ756">
        <v>0</v>
      </c>
      <c r="HA756">
        <v>0</v>
      </c>
      <c r="HB756">
        <v>1</v>
      </c>
      <c r="HC756">
        <v>0</v>
      </c>
      <c r="HD756">
        <v>2</v>
      </c>
      <c r="HE756">
        <v>0</v>
      </c>
      <c r="HF756">
        <v>0</v>
      </c>
      <c r="HG756">
        <v>5</v>
      </c>
      <c r="HH756">
        <v>2</v>
      </c>
      <c r="HI756">
        <v>1</v>
      </c>
      <c r="HJ756">
        <v>3</v>
      </c>
      <c r="HK756">
        <v>63</v>
      </c>
      <c r="HL756">
        <v>66</v>
      </c>
      <c r="HM756">
        <v>33</v>
      </c>
      <c r="HN756">
        <v>9</v>
      </c>
      <c r="HO756">
        <v>2</v>
      </c>
      <c r="HP756">
        <v>0</v>
      </c>
      <c r="HQ756">
        <v>0</v>
      </c>
      <c r="HR756">
        <v>0</v>
      </c>
      <c r="HS756">
        <v>2</v>
      </c>
      <c r="HT756">
        <v>1</v>
      </c>
      <c r="HU756">
        <v>2</v>
      </c>
      <c r="HV756">
        <v>3</v>
      </c>
      <c r="HW756">
        <v>0</v>
      </c>
      <c r="HX756">
        <v>0</v>
      </c>
      <c r="HY756">
        <v>0</v>
      </c>
      <c r="HZ756">
        <v>0</v>
      </c>
      <c r="IA756">
        <v>2</v>
      </c>
      <c r="IB756">
        <v>1</v>
      </c>
      <c r="IC756">
        <v>0</v>
      </c>
      <c r="ID756">
        <v>3</v>
      </c>
      <c r="IE756">
        <v>1</v>
      </c>
      <c r="IF756">
        <v>0</v>
      </c>
      <c r="IG756">
        <v>4</v>
      </c>
      <c r="IH756">
        <v>0</v>
      </c>
      <c r="II756">
        <v>2</v>
      </c>
      <c r="IJ756">
        <v>1</v>
      </c>
      <c r="IK756">
        <v>66</v>
      </c>
      <c r="IL756">
        <v>1</v>
      </c>
      <c r="IM756">
        <v>1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1</v>
      </c>
      <c r="JJ756">
        <v>2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1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1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2</v>
      </c>
    </row>
    <row r="757" spans="1:299">
      <c r="A757" t="s">
        <v>156</v>
      </c>
      <c r="B757" t="s">
        <v>2</v>
      </c>
      <c r="C757" t="str">
        <f>"126101"</f>
        <v>126101</v>
      </c>
      <c r="D757" t="s">
        <v>154</v>
      </c>
      <c r="E757">
        <v>412</v>
      </c>
      <c r="F757">
        <v>2126</v>
      </c>
      <c r="G757">
        <v>1550</v>
      </c>
      <c r="H757">
        <v>142</v>
      </c>
      <c r="I757">
        <v>1408</v>
      </c>
      <c r="J757">
        <v>0</v>
      </c>
      <c r="K757">
        <v>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1408</v>
      </c>
      <c r="T757">
        <v>0</v>
      </c>
      <c r="U757">
        <v>0</v>
      </c>
      <c r="V757">
        <v>1408</v>
      </c>
      <c r="W757">
        <v>9</v>
      </c>
      <c r="X757">
        <v>6</v>
      </c>
      <c r="Y757">
        <v>3</v>
      </c>
      <c r="Z757">
        <v>0</v>
      </c>
      <c r="AA757">
        <v>1399</v>
      </c>
      <c r="AB757">
        <v>613</v>
      </c>
      <c r="AC757">
        <v>260</v>
      </c>
      <c r="AD757">
        <v>42</v>
      </c>
      <c r="AE757">
        <v>17</v>
      </c>
      <c r="AF757">
        <v>59</v>
      </c>
      <c r="AG757">
        <v>5</v>
      </c>
      <c r="AH757">
        <v>3</v>
      </c>
      <c r="AI757">
        <v>8</v>
      </c>
      <c r="AJ757">
        <v>3</v>
      </c>
      <c r="AK757">
        <v>18</v>
      </c>
      <c r="AL757">
        <v>2</v>
      </c>
      <c r="AM757">
        <v>0</v>
      </c>
      <c r="AN757">
        <v>3</v>
      </c>
      <c r="AO757">
        <v>13</v>
      </c>
      <c r="AP757">
        <v>2</v>
      </c>
      <c r="AQ757">
        <v>0</v>
      </c>
      <c r="AR757">
        <v>6</v>
      </c>
      <c r="AS757">
        <v>1</v>
      </c>
      <c r="AT757">
        <v>1</v>
      </c>
      <c r="AU757">
        <v>0</v>
      </c>
      <c r="AV757">
        <v>1</v>
      </c>
      <c r="AW757">
        <v>1</v>
      </c>
      <c r="AX757">
        <v>3</v>
      </c>
      <c r="AY757">
        <v>3</v>
      </c>
      <c r="AZ757">
        <v>6</v>
      </c>
      <c r="BA757">
        <v>4</v>
      </c>
      <c r="BB757">
        <v>2</v>
      </c>
      <c r="BC757">
        <v>0</v>
      </c>
      <c r="BD757">
        <v>150</v>
      </c>
      <c r="BE757">
        <v>613</v>
      </c>
      <c r="BF757">
        <v>319</v>
      </c>
      <c r="BG757">
        <v>129</v>
      </c>
      <c r="BH757">
        <v>96</v>
      </c>
      <c r="BI757">
        <v>13</v>
      </c>
      <c r="BJ757">
        <v>8</v>
      </c>
      <c r="BK757">
        <v>11</v>
      </c>
      <c r="BL757">
        <v>18</v>
      </c>
      <c r="BM757">
        <v>8</v>
      </c>
      <c r="BN757">
        <v>0</v>
      </c>
      <c r="BO757">
        <v>1</v>
      </c>
      <c r="BP757">
        <v>8</v>
      </c>
      <c r="BQ757">
        <v>1</v>
      </c>
      <c r="BR757">
        <v>0</v>
      </c>
      <c r="BS757">
        <v>3</v>
      </c>
      <c r="BT757">
        <v>1</v>
      </c>
      <c r="BU757">
        <v>0</v>
      </c>
      <c r="BV757">
        <v>0</v>
      </c>
      <c r="BW757">
        <v>0</v>
      </c>
      <c r="BX757">
        <v>2</v>
      </c>
      <c r="BY757">
        <v>1</v>
      </c>
      <c r="BZ757">
        <v>0</v>
      </c>
      <c r="CA757">
        <v>2</v>
      </c>
      <c r="CB757">
        <v>0</v>
      </c>
      <c r="CC757">
        <v>0</v>
      </c>
      <c r="CD757">
        <v>1</v>
      </c>
      <c r="CE757">
        <v>1</v>
      </c>
      <c r="CF757">
        <v>0</v>
      </c>
      <c r="CG757">
        <v>0</v>
      </c>
      <c r="CH757">
        <v>15</v>
      </c>
      <c r="CI757">
        <v>319</v>
      </c>
      <c r="CJ757">
        <v>43</v>
      </c>
      <c r="CK757">
        <v>21</v>
      </c>
      <c r="CL757">
        <v>7</v>
      </c>
      <c r="CM757">
        <v>5</v>
      </c>
      <c r="CN757">
        <v>2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2</v>
      </c>
      <c r="CU757">
        <v>0</v>
      </c>
      <c r="CV757">
        <v>1</v>
      </c>
      <c r="CW757">
        <v>1</v>
      </c>
      <c r="CX757">
        <v>0</v>
      </c>
      <c r="CY757">
        <v>2</v>
      </c>
      <c r="CZ757">
        <v>0</v>
      </c>
      <c r="DA757">
        <v>0</v>
      </c>
      <c r="DB757">
        <v>2</v>
      </c>
      <c r="DC757">
        <v>43</v>
      </c>
      <c r="DD757">
        <v>98</v>
      </c>
      <c r="DE757">
        <v>57</v>
      </c>
      <c r="DF757">
        <v>3</v>
      </c>
      <c r="DG757">
        <v>3</v>
      </c>
      <c r="DH757">
        <v>5</v>
      </c>
      <c r="DI757">
        <v>4</v>
      </c>
      <c r="DJ757">
        <v>2</v>
      </c>
      <c r="DK757">
        <v>1</v>
      </c>
      <c r="DL757">
        <v>2</v>
      </c>
      <c r="DM757">
        <v>0</v>
      </c>
      <c r="DN757">
        <v>0</v>
      </c>
      <c r="DO757">
        <v>0</v>
      </c>
      <c r="DP757">
        <v>3</v>
      </c>
      <c r="DQ757">
        <v>2</v>
      </c>
      <c r="DR757">
        <v>0</v>
      </c>
      <c r="DS757">
        <v>10</v>
      </c>
      <c r="DT757">
        <v>0</v>
      </c>
      <c r="DU757">
        <v>0</v>
      </c>
      <c r="DV757">
        <v>1</v>
      </c>
      <c r="DW757">
        <v>0</v>
      </c>
      <c r="DX757">
        <v>0</v>
      </c>
      <c r="DY757">
        <v>0</v>
      </c>
      <c r="DZ757">
        <v>1</v>
      </c>
      <c r="EA757">
        <v>0</v>
      </c>
      <c r="EB757">
        <v>1</v>
      </c>
      <c r="EC757">
        <v>1</v>
      </c>
      <c r="ED757">
        <v>1</v>
      </c>
      <c r="EE757">
        <v>0</v>
      </c>
      <c r="EF757">
        <v>1</v>
      </c>
      <c r="EG757">
        <v>98</v>
      </c>
      <c r="EH757">
        <v>19</v>
      </c>
      <c r="EI757">
        <v>6</v>
      </c>
      <c r="EJ757">
        <v>1</v>
      </c>
      <c r="EK757">
        <v>7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1</v>
      </c>
      <c r="EZ757">
        <v>0</v>
      </c>
      <c r="FA757">
        <v>0</v>
      </c>
      <c r="FB757">
        <v>1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3</v>
      </c>
      <c r="FK757">
        <v>19</v>
      </c>
      <c r="FL757">
        <v>90</v>
      </c>
      <c r="FM757">
        <v>58</v>
      </c>
      <c r="FN757">
        <v>8</v>
      </c>
      <c r="FO757">
        <v>1</v>
      </c>
      <c r="FP757">
        <v>2</v>
      </c>
      <c r="FQ757">
        <v>3</v>
      </c>
      <c r="FR757">
        <v>0</v>
      </c>
      <c r="FS757">
        <v>0</v>
      </c>
      <c r="FT757">
        <v>0</v>
      </c>
      <c r="FU757">
        <v>6</v>
      </c>
      <c r="FV757">
        <v>1</v>
      </c>
      <c r="FW757" t="s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1</v>
      </c>
      <c r="GD757">
        <v>0</v>
      </c>
      <c r="GE757">
        <v>0</v>
      </c>
      <c r="GF757">
        <v>0</v>
      </c>
      <c r="GG757">
        <v>0</v>
      </c>
      <c r="GH757">
        <v>1</v>
      </c>
      <c r="GI757">
        <v>0</v>
      </c>
      <c r="GJ757">
        <v>0</v>
      </c>
      <c r="GK757">
        <v>0</v>
      </c>
      <c r="GL757">
        <v>0</v>
      </c>
      <c r="GM757">
        <v>9</v>
      </c>
      <c r="GN757">
        <v>90</v>
      </c>
      <c r="GO757">
        <v>89</v>
      </c>
      <c r="GP757">
        <v>39</v>
      </c>
      <c r="GQ757">
        <v>7</v>
      </c>
      <c r="GR757">
        <v>4</v>
      </c>
      <c r="GS757">
        <v>7</v>
      </c>
      <c r="GT757">
        <v>2</v>
      </c>
      <c r="GU757">
        <v>4</v>
      </c>
      <c r="GV757">
        <v>1</v>
      </c>
      <c r="GW757">
        <v>3</v>
      </c>
      <c r="GX757">
        <v>1</v>
      </c>
      <c r="GY757">
        <v>3</v>
      </c>
      <c r="GZ757">
        <v>1</v>
      </c>
      <c r="HA757">
        <v>3</v>
      </c>
      <c r="HB757">
        <v>3</v>
      </c>
      <c r="HC757">
        <v>0</v>
      </c>
      <c r="HD757">
        <v>0</v>
      </c>
      <c r="HE757">
        <v>0</v>
      </c>
      <c r="HF757">
        <v>1</v>
      </c>
      <c r="HG757">
        <v>6</v>
      </c>
      <c r="HH757">
        <v>1</v>
      </c>
      <c r="HI757">
        <v>0</v>
      </c>
      <c r="HJ757">
        <v>3</v>
      </c>
      <c r="HK757">
        <v>89</v>
      </c>
      <c r="HL757">
        <v>123</v>
      </c>
      <c r="HM757">
        <v>58</v>
      </c>
      <c r="HN757">
        <v>9</v>
      </c>
      <c r="HO757">
        <v>11</v>
      </c>
      <c r="HP757">
        <v>7</v>
      </c>
      <c r="HQ757">
        <v>0</v>
      </c>
      <c r="HR757">
        <v>1</v>
      </c>
      <c r="HS757">
        <v>5</v>
      </c>
      <c r="HT757">
        <v>3</v>
      </c>
      <c r="HU757">
        <v>5</v>
      </c>
      <c r="HV757">
        <v>1</v>
      </c>
      <c r="HW757">
        <v>1</v>
      </c>
      <c r="HX757">
        <v>1</v>
      </c>
      <c r="HY757">
        <v>0</v>
      </c>
      <c r="HZ757">
        <v>7</v>
      </c>
      <c r="IA757">
        <v>0</v>
      </c>
      <c r="IB757">
        <v>0</v>
      </c>
      <c r="IC757">
        <v>1</v>
      </c>
      <c r="ID757">
        <v>2</v>
      </c>
      <c r="IE757">
        <v>1</v>
      </c>
      <c r="IF757">
        <v>3</v>
      </c>
      <c r="IG757">
        <v>2</v>
      </c>
      <c r="IH757">
        <v>2</v>
      </c>
      <c r="II757">
        <v>1</v>
      </c>
      <c r="IJ757">
        <v>2</v>
      </c>
      <c r="IK757">
        <v>123</v>
      </c>
      <c r="IL757">
        <v>3</v>
      </c>
      <c r="IM757">
        <v>0</v>
      </c>
      <c r="IN757">
        <v>0</v>
      </c>
      <c r="IO757">
        <v>2</v>
      </c>
      <c r="IP757">
        <v>1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3</v>
      </c>
      <c r="JJ757">
        <v>2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1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1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2</v>
      </c>
    </row>
    <row r="758" spans="1:299">
      <c r="A758" t="s">
        <v>155</v>
      </c>
      <c r="B758" t="s">
        <v>2</v>
      </c>
      <c r="C758" t="str">
        <f>"126101"</f>
        <v>126101</v>
      </c>
      <c r="D758" t="s">
        <v>154</v>
      </c>
      <c r="E758">
        <v>413</v>
      </c>
      <c r="F758">
        <v>1028</v>
      </c>
      <c r="G758">
        <v>780</v>
      </c>
      <c r="H758">
        <v>195</v>
      </c>
      <c r="I758">
        <v>585</v>
      </c>
      <c r="J758">
        <v>1</v>
      </c>
      <c r="K758">
        <v>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585</v>
      </c>
      <c r="T758">
        <v>0</v>
      </c>
      <c r="U758">
        <v>0</v>
      </c>
      <c r="V758">
        <v>585</v>
      </c>
      <c r="W758">
        <v>9</v>
      </c>
      <c r="X758">
        <v>3</v>
      </c>
      <c r="Y758">
        <v>6</v>
      </c>
      <c r="Z758">
        <v>0</v>
      </c>
      <c r="AA758">
        <v>576</v>
      </c>
      <c r="AB758">
        <v>236</v>
      </c>
      <c r="AC758">
        <v>99</v>
      </c>
      <c r="AD758">
        <v>12</v>
      </c>
      <c r="AE758">
        <v>19</v>
      </c>
      <c r="AF758">
        <v>19</v>
      </c>
      <c r="AG758">
        <v>3</v>
      </c>
      <c r="AH758">
        <v>1</v>
      </c>
      <c r="AI758">
        <v>2</v>
      </c>
      <c r="AJ758">
        <v>0</v>
      </c>
      <c r="AK758">
        <v>12</v>
      </c>
      <c r="AL758">
        <v>1</v>
      </c>
      <c r="AM758">
        <v>1</v>
      </c>
      <c r="AN758">
        <v>3</v>
      </c>
      <c r="AO758">
        <v>4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58</v>
      </c>
      <c r="BE758">
        <v>236</v>
      </c>
      <c r="BF758">
        <v>152</v>
      </c>
      <c r="BG758">
        <v>54</v>
      </c>
      <c r="BH758">
        <v>61</v>
      </c>
      <c r="BI758">
        <v>5</v>
      </c>
      <c r="BJ758">
        <v>1</v>
      </c>
      <c r="BK758">
        <v>5</v>
      </c>
      <c r="BL758">
        <v>9</v>
      </c>
      <c r="BM758">
        <v>3</v>
      </c>
      <c r="BN758">
        <v>0</v>
      </c>
      <c r="BO758">
        <v>0</v>
      </c>
      <c r="BP758">
        <v>2</v>
      </c>
      <c r="BQ758">
        <v>0</v>
      </c>
      <c r="BR758">
        <v>1</v>
      </c>
      <c r="BS758">
        <v>1</v>
      </c>
      <c r="BT758">
        <v>2</v>
      </c>
      <c r="BU758">
        <v>2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6</v>
      </c>
      <c r="CI758">
        <v>152</v>
      </c>
      <c r="CJ758">
        <v>17</v>
      </c>
      <c r="CK758">
        <v>5</v>
      </c>
      <c r="CL758">
        <v>4</v>
      </c>
      <c r="CM758">
        <v>1</v>
      </c>
      <c r="CN758">
        <v>0</v>
      </c>
      <c r="CO758">
        <v>1</v>
      </c>
      <c r="CP758">
        <v>0</v>
      </c>
      <c r="CQ758">
        <v>0</v>
      </c>
      <c r="CR758">
        <v>1</v>
      </c>
      <c r="CS758">
        <v>0</v>
      </c>
      <c r="CT758">
        <v>0</v>
      </c>
      <c r="CU758">
        <v>2</v>
      </c>
      <c r="CV758">
        <v>0</v>
      </c>
      <c r="CW758">
        <v>0</v>
      </c>
      <c r="CX758">
        <v>0</v>
      </c>
      <c r="CY758">
        <v>1</v>
      </c>
      <c r="CZ758">
        <v>0</v>
      </c>
      <c r="DA758">
        <v>1</v>
      </c>
      <c r="DB758">
        <v>1</v>
      </c>
      <c r="DC758">
        <v>17</v>
      </c>
      <c r="DD758">
        <v>41</v>
      </c>
      <c r="DE758">
        <v>29</v>
      </c>
      <c r="DF758">
        <v>3</v>
      </c>
      <c r="DG758">
        <v>1</v>
      </c>
      <c r="DH758">
        <v>2</v>
      </c>
      <c r="DI758">
        <v>1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2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1</v>
      </c>
      <c r="EA758">
        <v>0</v>
      </c>
      <c r="EB758">
        <v>0</v>
      </c>
      <c r="EC758">
        <v>1</v>
      </c>
      <c r="ED758">
        <v>0</v>
      </c>
      <c r="EE758">
        <v>1</v>
      </c>
      <c r="EF758">
        <v>0</v>
      </c>
      <c r="EG758">
        <v>41</v>
      </c>
      <c r="EH758">
        <v>10</v>
      </c>
      <c r="EI758">
        <v>1</v>
      </c>
      <c r="EJ758">
        <v>0</v>
      </c>
      <c r="EK758">
        <v>8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1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10</v>
      </c>
      <c r="FL758">
        <v>31</v>
      </c>
      <c r="FM758">
        <v>22</v>
      </c>
      <c r="FN758">
        <v>2</v>
      </c>
      <c r="FO758">
        <v>1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4</v>
      </c>
      <c r="FV758">
        <v>0</v>
      </c>
      <c r="FW758" t="s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1</v>
      </c>
      <c r="GL758">
        <v>0</v>
      </c>
      <c r="GM758">
        <v>1</v>
      </c>
      <c r="GN758">
        <v>31</v>
      </c>
      <c r="GO758">
        <v>45</v>
      </c>
      <c r="GP758">
        <v>19</v>
      </c>
      <c r="GQ758">
        <v>3</v>
      </c>
      <c r="GR758">
        <v>0</v>
      </c>
      <c r="GS758">
        <v>2</v>
      </c>
      <c r="GT758">
        <v>1</v>
      </c>
      <c r="GU758">
        <v>2</v>
      </c>
      <c r="GV758">
        <v>0</v>
      </c>
      <c r="GW758">
        <v>0</v>
      </c>
      <c r="GX758">
        <v>2</v>
      </c>
      <c r="GY758">
        <v>2</v>
      </c>
      <c r="GZ758">
        <v>1</v>
      </c>
      <c r="HA758">
        <v>0</v>
      </c>
      <c r="HB758">
        <v>0</v>
      </c>
      <c r="HC758">
        <v>0</v>
      </c>
      <c r="HD758">
        <v>1</v>
      </c>
      <c r="HE758">
        <v>0</v>
      </c>
      <c r="HF758">
        <v>2</v>
      </c>
      <c r="HG758">
        <v>4</v>
      </c>
      <c r="HH758">
        <v>1</v>
      </c>
      <c r="HI758">
        <v>0</v>
      </c>
      <c r="HJ758">
        <v>5</v>
      </c>
      <c r="HK758">
        <v>45</v>
      </c>
      <c r="HL758">
        <v>41</v>
      </c>
      <c r="HM758">
        <v>19</v>
      </c>
      <c r="HN758">
        <v>7</v>
      </c>
      <c r="HO758">
        <v>4</v>
      </c>
      <c r="HP758">
        <v>2</v>
      </c>
      <c r="HQ758">
        <v>0</v>
      </c>
      <c r="HR758">
        <v>1</v>
      </c>
      <c r="HS758">
        <v>1</v>
      </c>
      <c r="HT758">
        <v>4</v>
      </c>
      <c r="HU758">
        <v>1</v>
      </c>
      <c r="HV758">
        <v>1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1</v>
      </c>
      <c r="IK758">
        <v>41</v>
      </c>
      <c r="IL758">
        <v>1</v>
      </c>
      <c r="IM758">
        <v>0</v>
      </c>
      <c r="IN758">
        <v>0</v>
      </c>
      <c r="IO758">
        <v>0</v>
      </c>
      <c r="IP758">
        <v>0</v>
      </c>
      <c r="IQ758">
        <v>1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1</v>
      </c>
      <c r="JJ758">
        <v>2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1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1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2</v>
      </c>
    </row>
    <row r="759" spans="1:299">
      <c r="A759" t="s">
        <v>153</v>
      </c>
      <c r="B759" t="s">
        <v>2</v>
      </c>
      <c r="C759" t="str">
        <f>"126101"</f>
        <v>126101</v>
      </c>
      <c r="D759" t="s">
        <v>152</v>
      </c>
      <c r="E759">
        <v>414</v>
      </c>
      <c r="F759">
        <v>1574</v>
      </c>
      <c r="G759">
        <v>1180</v>
      </c>
      <c r="H759">
        <v>243</v>
      </c>
      <c r="I759">
        <v>937</v>
      </c>
      <c r="J759">
        <v>2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937</v>
      </c>
      <c r="T759">
        <v>0</v>
      </c>
      <c r="U759">
        <v>0</v>
      </c>
      <c r="V759">
        <v>937</v>
      </c>
      <c r="W759">
        <v>15</v>
      </c>
      <c r="X759">
        <v>14</v>
      </c>
      <c r="Y759">
        <v>1</v>
      </c>
      <c r="Z759">
        <v>0</v>
      </c>
      <c r="AA759">
        <v>922</v>
      </c>
      <c r="AB759">
        <v>450</v>
      </c>
      <c r="AC759">
        <v>235</v>
      </c>
      <c r="AD759">
        <v>27</v>
      </c>
      <c r="AE759">
        <v>9</v>
      </c>
      <c r="AF759">
        <v>32</v>
      </c>
      <c r="AG759">
        <v>3</v>
      </c>
      <c r="AH759">
        <v>0</v>
      </c>
      <c r="AI759">
        <v>5</v>
      </c>
      <c r="AJ759">
        <v>1</v>
      </c>
      <c r="AK759">
        <v>8</v>
      </c>
      <c r="AL759">
        <v>4</v>
      </c>
      <c r="AM759">
        <v>0</v>
      </c>
      <c r="AN759">
        <v>1</v>
      </c>
      <c r="AO759">
        <v>8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1</v>
      </c>
      <c r="AW759">
        <v>1</v>
      </c>
      <c r="AX759">
        <v>1</v>
      </c>
      <c r="AY759">
        <v>1</v>
      </c>
      <c r="AZ759">
        <v>4</v>
      </c>
      <c r="BA759">
        <v>0</v>
      </c>
      <c r="BB759">
        <v>1</v>
      </c>
      <c r="BC759">
        <v>1</v>
      </c>
      <c r="BD759">
        <v>106</v>
      </c>
      <c r="BE759">
        <v>450</v>
      </c>
      <c r="BF759">
        <v>183</v>
      </c>
      <c r="BG759">
        <v>43</v>
      </c>
      <c r="BH759">
        <v>74</v>
      </c>
      <c r="BI759">
        <v>3</v>
      </c>
      <c r="BJ759">
        <v>2</v>
      </c>
      <c r="BK759">
        <v>10</v>
      </c>
      <c r="BL759">
        <v>17</v>
      </c>
      <c r="BM759">
        <v>4</v>
      </c>
      <c r="BN759">
        <v>1</v>
      </c>
      <c r="BO759">
        <v>1</v>
      </c>
      <c r="BP759">
        <v>2</v>
      </c>
      <c r="BQ759">
        <v>2</v>
      </c>
      <c r="BR759">
        <v>1</v>
      </c>
      <c r="BS759">
        <v>0</v>
      </c>
      <c r="BT759">
        <v>0</v>
      </c>
      <c r="BU759">
        <v>2</v>
      </c>
      <c r="BV759">
        <v>3</v>
      </c>
      <c r="BW759">
        <v>0</v>
      </c>
      <c r="BX759">
        <v>2</v>
      </c>
      <c r="BY759">
        <v>0</v>
      </c>
      <c r="BZ759">
        <v>0</v>
      </c>
      <c r="CA759">
        <v>1</v>
      </c>
      <c r="CB759">
        <v>1</v>
      </c>
      <c r="CC759">
        <v>1</v>
      </c>
      <c r="CD759">
        <v>0</v>
      </c>
      <c r="CE759">
        <v>0</v>
      </c>
      <c r="CF759">
        <v>0</v>
      </c>
      <c r="CG759">
        <v>1</v>
      </c>
      <c r="CH759">
        <v>12</v>
      </c>
      <c r="CI759">
        <v>183</v>
      </c>
      <c r="CJ759">
        <v>40</v>
      </c>
      <c r="CK759">
        <v>18</v>
      </c>
      <c r="CL759">
        <v>6</v>
      </c>
      <c r="CM759">
        <v>0</v>
      </c>
      <c r="CN759">
        <v>2</v>
      </c>
      <c r="CO759">
        <v>2</v>
      </c>
      <c r="CP759">
        <v>1</v>
      </c>
      <c r="CQ759">
        <v>2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2</v>
      </c>
      <c r="CZ759">
        <v>4</v>
      </c>
      <c r="DA759">
        <v>1</v>
      </c>
      <c r="DB759">
        <v>1</v>
      </c>
      <c r="DC759">
        <v>40</v>
      </c>
      <c r="DD759">
        <v>53</v>
      </c>
      <c r="DE759">
        <v>33</v>
      </c>
      <c r="DF759">
        <v>3</v>
      </c>
      <c r="DG759">
        <v>8</v>
      </c>
      <c r="DH759">
        <v>2</v>
      </c>
      <c r="DI759">
        <v>1</v>
      </c>
      <c r="DJ759">
        <v>1</v>
      </c>
      <c r="DK759">
        <v>0</v>
      </c>
      <c r="DL759">
        <v>0</v>
      </c>
      <c r="DM759">
        <v>0</v>
      </c>
      <c r="DN759">
        <v>0</v>
      </c>
      <c r="DO759">
        <v>1</v>
      </c>
      <c r="DP759">
        <v>1</v>
      </c>
      <c r="DQ759">
        <v>0</v>
      </c>
      <c r="DR759">
        <v>0</v>
      </c>
      <c r="DS759">
        <v>1</v>
      </c>
      <c r="DT759">
        <v>0</v>
      </c>
      <c r="DU759">
        <v>0</v>
      </c>
      <c r="DV759">
        <v>1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1</v>
      </c>
      <c r="EG759">
        <v>53</v>
      </c>
      <c r="EH759">
        <v>16</v>
      </c>
      <c r="EI759">
        <v>5</v>
      </c>
      <c r="EJ759">
        <v>1</v>
      </c>
      <c r="EK759">
        <v>4</v>
      </c>
      <c r="EL759">
        <v>1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1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1</v>
      </c>
      <c r="FE759">
        <v>0</v>
      </c>
      <c r="FF759">
        <v>0</v>
      </c>
      <c r="FG759">
        <v>3</v>
      </c>
      <c r="FH759">
        <v>0</v>
      </c>
      <c r="FI759">
        <v>0</v>
      </c>
      <c r="FJ759">
        <v>0</v>
      </c>
      <c r="FK759">
        <v>16</v>
      </c>
      <c r="FL759">
        <v>30</v>
      </c>
      <c r="FM759">
        <v>23</v>
      </c>
      <c r="FN759">
        <v>0</v>
      </c>
      <c r="FO759">
        <v>0</v>
      </c>
      <c r="FP759">
        <v>0</v>
      </c>
      <c r="FQ759">
        <v>1</v>
      </c>
      <c r="FR759">
        <v>0</v>
      </c>
      <c r="FS759">
        <v>0</v>
      </c>
      <c r="FT759">
        <v>0</v>
      </c>
      <c r="FU759">
        <v>0</v>
      </c>
      <c r="FV759">
        <v>0</v>
      </c>
      <c r="FW759" t="s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1</v>
      </c>
      <c r="GE759">
        <v>0</v>
      </c>
      <c r="GF759">
        <v>0</v>
      </c>
      <c r="GG759">
        <v>2</v>
      </c>
      <c r="GH759">
        <v>0</v>
      </c>
      <c r="GI759">
        <v>1</v>
      </c>
      <c r="GJ759">
        <v>0</v>
      </c>
      <c r="GK759">
        <v>0</v>
      </c>
      <c r="GL759">
        <v>0</v>
      </c>
      <c r="GM759">
        <v>1</v>
      </c>
      <c r="GN759">
        <v>29</v>
      </c>
      <c r="GO759">
        <v>81</v>
      </c>
      <c r="GP759">
        <v>26</v>
      </c>
      <c r="GQ759">
        <v>9</v>
      </c>
      <c r="GR759">
        <v>3</v>
      </c>
      <c r="GS759">
        <v>9</v>
      </c>
      <c r="GT759">
        <v>2</v>
      </c>
      <c r="GU759">
        <v>0</v>
      </c>
      <c r="GV759">
        <v>3</v>
      </c>
      <c r="GW759">
        <v>0</v>
      </c>
      <c r="GX759">
        <v>0</v>
      </c>
      <c r="GY759">
        <v>3</v>
      </c>
      <c r="GZ759">
        <v>2</v>
      </c>
      <c r="HA759">
        <v>4</v>
      </c>
      <c r="HB759">
        <v>3</v>
      </c>
      <c r="HC759">
        <v>0</v>
      </c>
      <c r="HD759">
        <v>1</v>
      </c>
      <c r="HE759">
        <v>0</v>
      </c>
      <c r="HF759">
        <v>0</v>
      </c>
      <c r="HG759">
        <v>4</v>
      </c>
      <c r="HH759">
        <v>1</v>
      </c>
      <c r="HI759">
        <v>1</v>
      </c>
      <c r="HJ759">
        <v>10</v>
      </c>
      <c r="HK759">
        <v>81</v>
      </c>
      <c r="HL759">
        <v>67</v>
      </c>
      <c r="HM759">
        <v>34</v>
      </c>
      <c r="HN759">
        <v>4</v>
      </c>
      <c r="HO759">
        <v>7</v>
      </c>
      <c r="HP759">
        <v>1</v>
      </c>
      <c r="HQ759">
        <v>0</v>
      </c>
      <c r="HR759">
        <v>2</v>
      </c>
      <c r="HS759">
        <v>1</v>
      </c>
      <c r="HT759">
        <v>1</v>
      </c>
      <c r="HU759">
        <v>0</v>
      </c>
      <c r="HV759">
        <v>0</v>
      </c>
      <c r="HW759">
        <v>0</v>
      </c>
      <c r="HX759">
        <v>0</v>
      </c>
      <c r="HY759">
        <v>1</v>
      </c>
      <c r="HZ759">
        <v>0</v>
      </c>
      <c r="IA759">
        <v>2</v>
      </c>
      <c r="IB759">
        <v>0</v>
      </c>
      <c r="IC759">
        <v>0</v>
      </c>
      <c r="ID759">
        <v>6</v>
      </c>
      <c r="IE759">
        <v>0</v>
      </c>
      <c r="IF759">
        <v>2</v>
      </c>
      <c r="IG759">
        <v>2</v>
      </c>
      <c r="IH759">
        <v>0</v>
      </c>
      <c r="II759">
        <v>1</v>
      </c>
      <c r="IJ759">
        <v>3</v>
      </c>
      <c r="IK759">
        <v>67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2</v>
      </c>
      <c r="JK759">
        <v>0</v>
      </c>
      <c r="JL759">
        <v>1</v>
      </c>
      <c r="JM759">
        <v>1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2</v>
      </c>
    </row>
    <row r="760" spans="1:299">
      <c r="A760" t="s">
        <v>151</v>
      </c>
      <c r="B760" t="s">
        <v>2</v>
      </c>
      <c r="C760" t="str">
        <f>"126101"</f>
        <v>126101</v>
      </c>
      <c r="D760" t="s">
        <v>150</v>
      </c>
      <c r="E760">
        <v>415</v>
      </c>
      <c r="F760">
        <v>744</v>
      </c>
      <c r="G760">
        <v>570</v>
      </c>
      <c r="H760">
        <v>199</v>
      </c>
      <c r="I760">
        <v>371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371</v>
      </c>
      <c r="T760">
        <v>0</v>
      </c>
      <c r="U760">
        <v>0</v>
      </c>
      <c r="V760">
        <v>371</v>
      </c>
      <c r="W760">
        <v>6</v>
      </c>
      <c r="X760">
        <v>6</v>
      </c>
      <c r="Y760">
        <v>0</v>
      </c>
      <c r="Z760">
        <v>0</v>
      </c>
      <c r="AA760">
        <v>365</v>
      </c>
      <c r="AB760">
        <v>202</v>
      </c>
      <c r="AC760">
        <v>127</v>
      </c>
      <c r="AD760">
        <v>13</v>
      </c>
      <c r="AE760">
        <v>2</v>
      </c>
      <c r="AF760">
        <v>10</v>
      </c>
      <c r="AG760">
        <v>2</v>
      </c>
      <c r="AH760">
        <v>1</v>
      </c>
      <c r="AI760">
        <v>1</v>
      </c>
      <c r="AJ760">
        <v>0</v>
      </c>
      <c r="AK760">
        <v>8</v>
      </c>
      <c r="AL760">
        <v>2</v>
      </c>
      <c r="AM760">
        <v>0</v>
      </c>
      <c r="AN760">
        <v>0</v>
      </c>
      <c r="AO760">
        <v>3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1</v>
      </c>
      <c r="BD760">
        <v>30</v>
      </c>
      <c r="BE760">
        <v>202</v>
      </c>
      <c r="BF760">
        <v>70</v>
      </c>
      <c r="BG760">
        <v>18</v>
      </c>
      <c r="BH760">
        <v>17</v>
      </c>
      <c r="BI760">
        <v>6</v>
      </c>
      <c r="BJ760">
        <v>7</v>
      </c>
      <c r="BK760">
        <v>3</v>
      </c>
      <c r="BL760">
        <v>3</v>
      </c>
      <c r="BM760">
        <v>3</v>
      </c>
      <c r="BN760">
        <v>1</v>
      </c>
      <c r="BO760">
        <v>0</v>
      </c>
      <c r="BP760">
        <v>3</v>
      </c>
      <c r="BQ760">
        <v>2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2</v>
      </c>
      <c r="CA760">
        <v>3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</v>
      </c>
      <c r="CH760">
        <v>1</v>
      </c>
      <c r="CI760">
        <v>70</v>
      </c>
      <c r="CJ760">
        <v>10</v>
      </c>
      <c r="CK760">
        <v>5</v>
      </c>
      <c r="CL760">
        <v>1</v>
      </c>
      <c r="CM760">
        <v>1</v>
      </c>
      <c r="CN760">
        <v>0</v>
      </c>
      <c r="CO760">
        <v>1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1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10</v>
      </c>
      <c r="DD760">
        <v>11</v>
      </c>
      <c r="DE760">
        <v>3</v>
      </c>
      <c r="DF760">
        <v>0</v>
      </c>
      <c r="DG760">
        <v>1</v>
      </c>
      <c r="DH760">
        <v>2</v>
      </c>
      <c r="DI760">
        <v>1</v>
      </c>
      <c r="DJ760">
        <v>0</v>
      </c>
      <c r="DK760">
        <v>0</v>
      </c>
      <c r="DL760">
        <v>0</v>
      </c>
      <c r="DM760">
        <v>1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2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1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11</v>
      </c>
      <c r="EH760">
        <v>8</v>
      </c>
      <c r="EI760">
        <v>4</v>
      </c>
      <c r="EJ760">
        <v>3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1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8</v>
      </c>
      <c r="FL760">
        <v>10</v>
      </c>
      <c r="FM760">
        <v>8</v>
      </c>
      <c r="FN760">
        <v>0</v>
      </c>
      <c r="FO760">
        <v>1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 t="s">
        <v>0</v>
      </c>
      <c r="FX760">
        <v>1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10</v>
      </c>
      <c r="GO760">
        <v>31</v>
      </c>
      <c r="GP760">
        <v>16</v>
      </c>
      <c r="GQ760">
        <v>6</v>
      </c>
      <c r="GR760">
        <v>1</v>
      </c>
      <c r="GS760">
        <v>1</v>
      </c>
      <c r="GT760">
        <v>1</v>
      </c>
      <c r="GU760">
        <v>1</v>
      </c>
      <c r="GV760">
        <v>0</v>
      </c>
      <c r="GW760">
        <v>1</v>
      </c>
      <c r="GX760">
        <v>1</v>
      </c>
      <c r="GY760">
        <v>0</v>
      </c>
      <c r="GZ760">
        <v>1</v>
      </c>
      <c r="HA760">
        <v>1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1</v>
      </c>
      <c r="HH760">
        <v>0</v>
      </c>
      <c r="HI760">
        <v>0</v>
      </c>
      <c r="HJ760">
        <v>0</v>
      </c>
      <c r="HK760">
        <v>31</v>
      </c>
      <c r="HL760">
        <v>20</v>
      </c>
      <c r="HM760">
        <v>8</v>
      </c>
      <c r="HN760">
        <v>0</v>
      </c>
      <c r="HO760">
        <v>1</v>
      </c>
      <c r="HP760">
        <v>1</v>
      </c>
      <c r="HQ760">
        <v>0</v>
      </c>
      <c r="HR760">
        <v>0</v>
      </c>
      <c r="HS760">
        <v>2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2</v>
      </c>
      <c r="IA760">
        <v>1</v>
      </c>
      <c r="IB760">
        <v>0</v>
      </c>
      <c r="IC760">
        <v>1</v>
      </c>
      <c r="ID760">
        <v>1</v>
      </c>
      <c r="IE760">
        <v>0</v>
      </c>
      <c r="IF760">
        <v>2</v>
      </c>
      <c r="IG760">
        <v>0</v>
      </c>
      <c r="IH760">
        <v>0</v>
      </c>
      <c r="II760">
        <v>1</v>
      </c>
      <c r="IJ760">
        <v>0</v>
      </c>
      <c r="IK760">
        <v>20</v>
      </c>
      <c r="IL760">
        <v>3</v>
      </c>
      <c r="IM760">
        <v>2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1</v>
      </c>
      <c r="JF760">
        <v>0</v>
      </c>
      <c r="JG760">
        <v>0</v>
      </c>
      <c r="JH760">
        <v>0</v>
      </c>
      <c r="JI760">
        <v>3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</row>
    <row r="761" spans="1:299">
      <c r="A761" t="s">
        <v>149</v>
      </c>
      <c r="B761" t="s">
        <v>2</v>
      </c>
      <c r="C761" t="str">
        <f>"126101"</f>
        <v>126101</v>
      </c>
      <c r="D761" t="s">
        <v>148</v>
      </c>
      <c r="E761">
        <v>416</v>
      </c>
      <c r="F761">
        <v>2081</v>
      </c>
      <c r="G761">
        <v>1560</v>
      </c>
      <c r="H761">
        <v>397</v>
      </c>
      <c r="I761">
        <v>1163</v>
      </c>
      <c r="J761">
        <v>1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1163</v>
      </c>
      <c r="T761">
        <v>0</v>
      </c>
      <c r="U761">
        <v>0</v>
      </c>
      <c r="V761">
        <v>1163</v>
      </c>
      <c r="W761">
        <v>20</v>
      </c>
      <c r="X761">
        <v>17</v>
      </c>
      <c r="Y761">
        <v>3</v>
      </c>
      <c r="Z761">
        <v>0</v>
      </c>
      <c r="AA761">
        <v>1143</v>
      </c>
      <c r="AB761">
        <v>553</v>
      </c>
      <c r="AC761">
        <v>260</v>
      </c>
      <c r="AD761">
        <v>38</v>
      </c>
      <c r="AE761">
        <v>20</v>
      </c>
      <c r="AF761">
        <v>22</v>
      </c>
      <c r="AG761">
        <v>2</v>
      </c>
      <c r="AH761">
        <v>0</v>
      </c>
      <c r="AI761">
        <v>3</v>
      </c>
      <c r="AJ761">
        <v>0</v>
      </c>
      <c r="AK761">
        <v>37</v>
      </c>
      <c r="AL761">
        <v>10</v>
      </c>
      <c r="AM761">
        <v>0</v>
      </c>
      <c r="AN761">
        <v>3</v>
      </c>
      <c r="AO761">
        <v>33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3</v>
      </c>
      <c r="AY761">
        <v>2</v>
      </c>
      <c r="AZ761">
        <v>8</v>
      </c>
      <c r="BA761">
        <v>0</v>
      </c>
      <c r="BB761">
        <v>2</v>
      </c>
      <c r="BC761">
        <v>0</v>
      </c>
      <c r="BD761">
        <v>109</v>
      </c>
      <c r="BE761">
        <v>553</v>
      </c>
      <c r="BF761">
        <v>244</v>
      </c>
      <c r="BG761">
        <v>46</v>
      </c>
      <c r="BH761">
        <v>112</v>
      </c>
      <c r="BI761">
        <v>9</v>
      </c>
      <c r="BJ761">
        <v>6</v>
      </c>
      <c r="BK761">
        <v>10</v>
      </c>
      <c r="BL761">
        <v>12</v>
      </c>
      <c r="BM761">
        <v>2</v>
      </c>
      <c r="BN761">
        <v>0</v>
      </c>
      <c r="BO761">
        <v>3</v>
      </c>
      <c r="BP761">
        <v>6</v>
      </c>
      <c r="BQ761">
        <v>4</v>
      </c>
      <c r="BR761">
        <v>1</v>
      </c>
      <c r="BS761">
        <v>3</v>
      </c>
      <c r="BT761">
        <v>0</v>
      </c>
      <c r="BU761">
        <v>2</v>
      </c>
      <c r="BV761">
        <v>0</v>
      </c>
      <c r="BW761">
        <v>0</v>
      </c>
      <c r="BX761">
        <v>1</v>
      </c>
      <c r="BY761">
        <v>0</v>
      </c>
      <c r="BZ761">
        <v>0</v>
      </c>
      <c r="CA761">
        <v>3</v>
      </c>
      <c r="CB761">
        <v>1</v>
      </c>
      <c r="CC761">
        <v>0</v>
      </c>
      <c r="CD761">
        <v>0</v>
      </c>
      <c r="CE761">
        <v>1</v>
      </c>
      <c r="CF761">
        <v>0</v>
      </c>
      <c r="CG761">
        <v>0</v>
      </c>
      <c r="CH761">
        <v>22</v>
      </c>
      <c r="CI761">
        <v>244</v>
      </c>
      <c r="CJ761">
        <v>20</v>
      </c>
      <c r="CK761">
        <v>6</v>
      </c>
      <c r="CL761">
        <v>4</v>
      </c>
      <c r="CM761">
        <v>1</v>
      </c>
      <c r="CN761">
        <v>1</v>
      </c>
      <c r="CO761">
        <v>3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2</v>
      </c>
      <c r="CX761">
        <v>0</v>
      </c>
      <c r="CY761">
        <v>1</v>
      </c>
      <c r="CZ761">
        <v>0</v>
      </c>
      <c r="DA761">
        <v>0</v>
      </c>
      <c r="DB761">
        <v>2</v>
      </c>
      <c r="DC761">
        <v>20</v>
      </c>
      <c r="DD761">
        <v>73</v>
      </c>
      <c r="DE761">
        <v>45</v>
      </c>
      <c r="DF761">
        <v>1</v>
      </c>
      <c r="DG761">
        <v>1</v>
      </c>
      <c r="DH761">
        <v>5</v>
      </c>
      <c r="DI761">
        <v>7</v>
      </c>
      <c r="DJ761">
        <v>1</v>
      </c>
      <c r="DK761">
        <v>1</v>
      </c>
      <c r="DL761">
        <v>0</v>
      </c>
      <c r="DM761">
        <v>0</v>
      </c>
      <c r="DN761">
        <v>2</v>
      </c>
      <c r="DO761">
        <v>0</v>
      </c>
      <c r="DP761">
        <v>0</v>
      </c>
      <c r="DQ761">
        <v>0</v>
      </c>
      <c r="DR761">
        <v>1</v>
      </c>
      <c r="DS761">
        <v>4</v>
      </c>
      <c r="DT761">
        <v>2</v>
      </c>
      <c r="DU761">
        <v>0</v>
      </c>
      <c r="DV761">
        <v>0</v>
      </c>
      <c r="DW761">
        <v>0</v>
      </c>
      <c r="DX761">
        <v>1</v>
      </c>
      <c r="DY761">
        <v>0</v>
      </c>
      <c r="DZ761">
        <v>0</v>
      </c>
      <c r="EA761">
        <v>0</v>
      </c>
      <c r="EB761">
        <v>0</v>
      </c>
      <c r="EC761">
        <v>1</v>
      </c>
      <c r="ED761">
        <v>0</v>
      </c>
      <c r="EE761">
        <v>0</v>
      </c>
      <c r="EF761">
        <v>1</v>
      </c>
      <c r="EG761">
        <v>73</v>
      </c>
      <c r="EH761">
        <v>46</v>
      </c>
      <c r="EI761">
        <v>19</v>
      </c>
      <c r="EJ761">
        <v>1</v>
      </c>
      <c r="EK761">
        <v>6</v>
      </c>
      <c r="EL761">
        <v>4</v>
      </c>
      <c r="EM761">
        <v>2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1</v>
      </c>
      <c r="EU761">
        <v>0</v>
      </c>
      <c r="EV761">
        <v>1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1</v>
      </c>
      <c r="FC761">
        <v>2</v>
      </c>
      <c r="FD761">
        <v>1</v>
      </c>
      <c r="FE761">
        <v>0</v>
      </c>
      <c r="FF761">
        <v>1</v>
      </c>
      <c r="FG761">
        <v>4</v>
      </c>
      <c r="FH761">
        <v>0</v>
      </c>
      <c r="FI761">
        <v>0</v>
      </c>
      <c r="FJ761">
        <v>3</v>
      </c>
      <c r="FK761">
        <v>46</v>
      </c>
      <c r="FL761">
        <v>40</v>
      </c>
      <c r="FM761">
        <v>28</v>
      </c>
      <c r="FN761">
        <v>4</v>
      </c>
      <c r="FO761">
        <v>0</v>
      </c>
      <c r="FP761">
        <v>1</v>
      </c>
      <c r="FQ761">
        <v>4</v>
      </c>
      <c r="FR761">
        <v>0</v>
      </c>
      <c r="FS761">
        <v>0</v>
      </c>
      <c r="FT761">
        <v>0</v>
      </c>
      <c r="FU761">
        <v>1</v>
      </c>
      <c r="FV761">
        <v>0</v>
      </c>
      <c r="FW761" t="s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1</v>
      </c>
      <c r="GH761">
        <v>0</v>
      </c>
      <c r="GI761">
        <v>0</v>
      </c>
      <c r="GJ761">
        <v>1</v>
      </c>
      <c r="GK761">
        <v>0</v>
      </c>
      <c r="GL761">
        <v>0</v>
      </c>
      <c r="GM761">
        <v>0</v>
      </c>
      <c r="GN761">
        <v>40</v>
      </c>
      <c r="GO761">
        <v>86</v>
      </c>
      <c r="GP761">
        <v>52</v>
      </c>
      <c r="GQ761">
        <v>6</v>
      </c>
      <c r="GR761">
        <v>3</v>
      </c>
      <c r="GS761">
        <v>1</v>
      </c>
      <c r="GT761">
        <v>0</v>
      </c>
      <c r="GU761">
        <v>2</v>
      </c>
      <c r="GV761">
        <v>3</v>
      </c>
      <c r="GW761">
        <v>1</v>
      </c>
      <c r="GX761">
        <v>1</v>
      </c>
      <c r="GY761">
        <v>4</v>
      </c>
      <c r="GZ761">
        <v>0</v>
      </c>
      <c r="HA761">
        <v>2</v>
      </c>
      <c r="HB761">
        <v>2</v>
      </c>
      <c r="HC761">
        <v>0</v>
      </c>
      <c r="HD761">
        <v>0</v>
      </c>
      <c r="HE761">
        <v>0</v>
      </c>
      <c r="HF761">
        <v>0</v>
      </c>
      <c r="HG761">
        <v>3</v>
      </c>
      <c r="HH761">
        <v>0</v>
      </c>
      <c r="HI761">
        <v>1</v>
      </c>
      <c r="HJ761">
        <v>5</v>
      </c>
      <c r="HK761">
        <v>86</v>
      </c>
      <c r="HL761">
        <v>77</v>
      </c>
      <c r="HM761">
        <v>32</v>
      </c>
      <c r="HN761">
        <v>8</v>
      </c>
      <c r="HO761">
        <v>2</v>
      </c>
      <c r="HP761">
        <v>4</v>
      </c>
      <c r="HQ761">
        <v>1</v>
      </c>
      <c r="HR761">
        <v>0</v>
      </c>
      <c r="HS761">
        <v>3</v>
      </c>
      <c r="HT761">
        <v>3</v>
      </c>
      <c r="HU761">
        <v>3</v>
      </c>
      <c r="HV761">
        <v>3</v>
      </c>
      <c r="HW761">
        <v>1</v>
      </c>
      <c r="HX761">
        <v>1</v>
      </c>
      <c r="HY761">
        <v>1</v>
      </c>
      <c r="HZ761">
        <v>0</v>
      </c>
      <c r="IA761">
        <v>0</v>
      </c>
      <c r="IB761">
        <v>1</v>
      </c>
      <c r="IC761">
        <v>0</v>
      </c>
      <c r="ID761">
        <v>5</v>
      </c>
      <c r="IE761">
        <v>0</v>
      </c>
      <c r="IF761">
        <v>1</v>
      </c>
      <c r="IG761">
        <v>4</v>
      </c>
      <c r="IH761">
        <v>1</v>
      </c>
      <c r="II761">
        <v>2</v>
      </c>
      <c r="IJ761">
        <v>1</v>
      </c>
      <c r="IK761">
        <v>77</v>
      </c>
      <c r="IL761">
        <v>1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1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1</v>
      </c>
      <c r="JJ761">
        <v>3</v>
      </c>
      <c r="JK761">
        <v>0</v>
      </c>
      <c r="JL761">
        <v>0</v>
      </c>
      <c r="JM761">
        <v>0</v>
      </c>
      <c r="JN761">
        <v>1</v>
      </c>
      <c r="JO761">
        <v>0</v>
      </c>
      <c r="JP761">
        <v>0</v>
      </c>
      <c r="JQ761">
        <v>1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1</v>
      </c>
      <c r="KM761">
        <v>3</v>
      </c>
    </row>
    <row r="762" spans="1:299">
      <c r="A762" t="s">
        <v>147</v>
      </c>
      <c r="B762" t="s">
        <v>2</v>
      </c>
      <c r="C762" t="str">
        <f>"126101"</f>
        <v>126101</v>
      </c>
      <c r="D762" t="s">
        <v>146</v>
      </c>
      <c r="E762">
        <v>417</v>
      </c>
      <c r="F762">
        <v>1225</v>
      </c>
      <c r="G762">
        <v>930</v>
      </c>
      <c r="H762">
        <v>283</v>
      </c>
      <c r="I762">
        <v>647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647</v>
      </c>
      <c r="T762">
        <v>0</v>
      </c>
      <c r="U762">
        <v>0</v>
      </c>
      <c r="V762">
        <v>647</v>
      </c>
      <c r="W762">
        <v>13</v>
      </c>
      <c r="X762">
        <v>9</v>
      </c>
      <c r="Y762">
        <v>4</v>
      </c>
      <c r="Z762">
        <v>0</v>
      </c>
      <c r="AA762">
        <v>634</v>
      </c>
      <c r="AB762">
        <v>280</v>
      </c>
      <c r="AC762">
        <v>135</v>
      </c>
      <c r="AD762">
        <v>30</v>
      </c>
      <c r="AE762">
        <v>17</v>
      </c>
      <c r="AF762">
        <v>16</v>
      </c>
      <c r="AG762">
        <v>5</v>
      </c>
      <c r="AH762">
        <v>2</v>
      </c>
      <c r="AI762">
        <v>5</v>
      </c>
      <c r="AJ762">
        <v>1</v>
      </c>
      <c r="AK762">
        <v>6</v>
      </c>
      <c r="AL762">
        <v>2</v>
      </c>
      <c r="AM762">
        <v>0</v>
      </c>
      <c r="AN762">
        <v>1</v>
      </c>
      <c r="AO762">
        <v>11</v>
      </c>
      <c r="AP762">
        <v>3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2</v>
      </c>
      <c r="AZ762">
        <v>0</v>
      </c>
      <c r="BA762">
        <v>1</v>
      </c>
      <c r="BB762">
        <v>2</v>
      </c>
      <c r="BC762">
        <v>0</v>
      </c>
      <c r="BD762">
        <v>39</v>
      </c>
      <c r="BE762">
        <v>280</v>
      </c>
      <c r="BF762">
        <v>154</v>
      </c>
      <c r="BG762">
        <v>32</v>
      </c>
      <c r="BH762">
        <v>52</v>
      </c>
      <c r="BI762">
        <v>6</v>
      </c>
      <c r="BJ762">
        <v>9</v>
      </c>
      <c r="BK762">
        <v>8</v>
      </c>
      <c r="BL762">
        <v>5</v>
      </c>
      <c r="BM762">
        <v>2</v>
      </c>
      <c r="BN762">
        <v>0</v>
      </c>
      <c r="BO762">
        <v>1</v>
      </c>
      <c r="BP762">
        <v>5</v>
      </c>
      <c r="BQ762">
        <v>8</v>
      </c>
      <c r="BR762">
        <v>2</v>
      </c>
      <c r="BS762">
        <v>2</v>
      </c>
      <c r="BT762">
        <v>0</v>
      </c>
      <c r="BU762">
        <v>1</v>
      </c>
      <c r="BV762">
        <v>1</v>
      </c>
      <c r="BW762">
        <v>0</v>
      </c>
      <c r="BX762">
        <v>0</v>
      </c>
      <c r="BY762">
        <v>2</v>
      </c>
      <c r="BZ762">
        <v>0</v>
      </c>
      <c r="CA762">
        <v>0</v>
      </c>
      <c r="CB762">
        <v>3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15</v>
      </c>
      <c r="CI762">
        <v>154</v>
      </c>
      <c r="CJ762">
        <v>30</v>
      </c>
      <c r="CK762">
        <v>14</v>
      </c>
      <c r="CL762">
        <v>5</v>
      </c>
      <c r="CM762">
        <v>1</v>
      </c>
      <c r="CN762">
        <v>0</v>
      </c>
      <c r="CO762">
        <v>1</v>
      </c>
      <c r="CP762">
        <v>1</v>
      </c>
      <c r="CQ762">
        <v>0</v>
      </c>
      <c r="CR762">
        <v>1</v>
      </c>
      <c r="CS762">
        <v>1</v>
      </c>
      <c r="CT762">
        <v>2</v>
      </c>
      <c r="CU762">
        <v>0</v>
      </c>
      <c r="CV762">
        <v>0</v>
      </c>
      <c r="CW762">
        <v>1</v>
      </c>
      <c r="CX762">
        <v>0</v>
      </c>
      <c r="CY762">
        <v>0</v>
      </c>
      <c r="CZ762">
        <v>0</v>
      </c>
      <c r="DA762">
        <v>0</v>
      </c>
      <c r="DB762">
        <v>3</v>
      </c>
      <c r="DC762">
        <v>30</v>
      </c>
      <c r="DD762">
        <v>36</v>
      </c>
      <c r="DE762">
        <v>22</v>
      </c>
      <c r="DF762">
        <v>2</v>
      </c>
      <c r="DG762">
        <v>2</v>
      </c>
      <c r="DH762">
        <v>1</v>
      </c>
      <c r="DI762">
        <v>1</v>
      </c>
      <c r="DJ762">
        <v>2</v>
      </c>
      <c r="DK762">
        <v>0</v>
      </c>
      <c r="DL762">
        <v>0</v>
      </c>
      <c r="DM762">
        <v>0</v>
      </c>
      <c r="DN762">
        <v>2</v>
      </c>
      <c r="DO762">
        <v>0</v>
      </c>
      <c r="DP762">
        <v>0</v>
      </c>
      <c r="DQ762">
        <v>0</v>
      </c>
      <c r="DR762">
        <v>0</v>
      </c>
      <c r="DS762">
        <v>1</v>
      </c>
      <c r="DT762">
        <v>0</v>
      </c>
      <c r="DU762">
        <v>0</v>
      </c>
      <c r="DV762">
        <v>1</v>
      </c>
      <c r="DW762">
        <v>0</v>
      </c>
      <c r="DX762">
        <v>0</v>
      </c>
      <c r="DY762">
        <v>0</v>
      </c>
      <c r="DZ762">
        <v>1</v>
      </c>
      <c r="EA762">
        <v>0</v>
      </c>
      <c r="EB762">
        <v>1</v>
      </c>
      <c r="EC762">
        <v>0</v>
      </c>
      <c r="ED762">
        <v>0</v>
      </c>
      <c r="EE762">
        <v>0</v>
      </c>
      <c r="EF762">
        <v>0</v>
      </c>
      <c r="EG762">
        <v>36</v>
      </c>
      <c r="EH762">
        <v>15</v>
      </c>
      <c r="EI762">
        <v>7</v>
      </c>
      <c r="EJ762">
        <v>0</v>
      </c>
      <c r="EK762">
        <v>7</v>
      </c>
      <c r="EL762">
        <v>0</v>
      </c>
      <c r="EM762">
        <v>0</v>
      </c>
      <c r="EN762">
        <v>1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15</v>
      </c>
      <c r="FL762">
        <v>22</v>
      </c>
      <c r="FM762">
        <v>13</v>
      </c>
      <c r="FN762">
        <v>1</v>
      </c>
      <c r="FO762">
        <v>1</v>
      </c>
      <c r="FP762">
        <v>1</v>
      </c>
      <c r="FQ762">
        <v>0</v>
      </c>
      <c r="FR762">
        <v>0</v>
      </c>
      <c r="FS762">
        <v>0</v>
      </c>
      <c r="FT762">
        <v>0</v>
      </c>
      <c r="FU762">
        <v>1</v>
      </c>
      <c r="FV762">
        <v>1</v>
      </c>
      <c r="FW762" t="s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1</v>
      </c>
      <c r="GH762">
        <v>0</v>
      </c>
      <c r="GI762">
        <v>0</v>
      </c>
      <c r="GJ762">
        <v>0</v>
      </c>
      <c r="GK762">
        <v>1</v>
      </c>
      <c r="GL762">
        <v>0</v>
      </c>
      <c r="GM762">
        <v>2</v>
      </c>
      <c r="GN762">
        <v>22</v>
      </c>
      <c r="GO762">
        <v>47</v>
      </c>
      <c r="GP762">
        <v>20</v>
      </c>
      <c r="GQ762">
        <v>2</v>
      </c>
      <c r="GR762">
        <v>5</v>
      </c>
      <c r="GS762">
        <v>3</v>
      </c>
      <c r="GT762">
        <v>3</v>
      </c>
      <c r="GU762">
        <v>2</v>
      </c>
      <c r="GV762">
        <v>2</v>
      </c>
      <c r="GW762">
        <v>0</v>
      </c>
      <c r="GX762">
        <v>0</v>
      </c>
      <c r="GY762">
        <v>0</v>
      </c>
      <c r="GZ762">
        <v>0</v>
      </c>
      <c r="HA762">
        <v>2</v>
      </c>
      <c r="HB762">
        <v>1</v>
      </c>
      <c r="HC762">
        <v>0</v>
      </c>
      <c r="HD762">
        <v>0</v>
      </c>
      <c r="HE762">
        <v>1</v>
      </c>
      <c r="HF762">
        <v>0</v>
      </c>
      <c r="HG762">
        <v>0</v>
      </c>
      <c r="HH762">
        <v>1</v>
      </c>
      <c r="HI762">
        <v>0</v>
      </c>
      <c r="HJ762">
        <v>5</v>
      </c>
      <c r="HK762">
        <v>47</v>
      </c>
      <c r="HL762">
        <v>50</v>
      </c>
      <c r="HM762">
        <v>29</v>
      </c>
      <c r="HN762">
        <v>6</v>
      </c>
      <c r="HO762">
        <v>3</v>
      </c>
      <c r="HP762">
        <v>1</v>
      </c>
      <c r="HQ762">
        <v>0</v>
      </c>
      <c r="HR762">
        <v>0</v>
      </c>
      <c r="HS762">
        <v>2</v>
      </c>
      <c r="HT762">
        <v>1</v>
      </c>
      <c r="HU762">
        <v>0</v>
      </c>
      <c r="HV762">
        <v>0</v>
      </c>
      <c r="HW762">
        <v>0</v>
      </c>
      <c r="HX762">
        <v>0</v>
      </c>
      <c r="HY762">
        <v>1</v>
      </c>
      <c r="HZ762">
        <v>0</v>
      </c>
      <c r="IA762">
        <v>0</v>
      </c>
      <c r="IB762">
        <v>1</v>
      </c>
      <c r="IC762">
        <v>0</v>
      </c>
      <c r="ID762">
        <v>2</v>
      </c>
      <c r="IE762">
        <v>1</v>
      </c>
      <c r="IF762">
        <v>1</v>
      </c>
      <c r="IG762">
        <v>0</v>
      </c>
      <c r="IH762">
        <v>2</v>
      </c>
      <c r="II762">
        <v>0</v>
      </c>
      <c r="IJ762">
        <v>0</v>
      </c>
      <c r="IK762">
        <v>50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</row>
    <row r="763" spans="1:299">
      <c r="A763" t="s">
        <v>145</v>
      </c>
      <c r="B763" t="s">
        <v>2</v>
      </c>
      <c r="C763" t="str">
        <f>"126101"</f>
        <v>126101</v>
      </c>
      <c r="D763" t="s">
        <v>144</v>
      </c>
      <c r="E763">
        <v>418</v>
      </c>
      <c r="F763">
        <v>1431</v>
      </c>
      <c r="G763">
        <v>1080</v>
      </c>
      <c r="H763">
        <v>437</v>
      </c>
      <c r="I763">
        <v>643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643</v>
      </c>
      <c r="T763">
        <v>0</v>
      </c>
      <c r="U763">
        <v>0</v>
      </c>
      <c r="V763">
        <v>643</v>
      </c>
      <c r="W763">
        <v>28</v>
      </c>
      <c r="X763">
        <v>17</v>
      </c>
      <c r="Y763">
        <v>11</v>
      </c>
      <c r="Z763">
        <v>0</v>
      </c>
      <c r="AA763">
        <v>615</v>
      </c>
      <c r="AB763">
        <v>353</v>
      </c>
      <c r="AC763">
        <v>135</v>
      </c>
      <c r="AD763">
        <v>27</v>
      </c>
      <c r="AE763">
        <v>19</v>
      </c>
      <c r="AF763">
        <v>22</v>
      </c>
      <c r="AG763">
        <v>0</v>
      </c>
      <c r="AH763">
        <v>0</v>
      </c>
      <c r="AI763">
        <v>2</v>
      </c>
      <c r="AJ763">
        <v>1</v>
      </c>
      <c r="AK763">
        <v>13</v>
      </c>
      <c r="AL763">
        <v>3</v>
      </c>
      <c r="AM763">
        <v>3</v>
      </c>
      <c r="AN763">
        <v>0</v>
      </c>
      <c r="AO763">
        <v>2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3</v>
      </c>
      <c r="BA763">
        <v>3</v>
      </c>
      <c r="BB763">
        <v>1</v>
      </c>
      <c r="BC763">
        <v>0</v>
      </c>
      <c r="BD763">
        <v>117</v>
      </c>
      <c r="BE763">
        <v>353</v>
      </c>
      <c r="BF763">
        <v>67</v>
      </c>
      <c r="BG763">
        <v>18</v>
      </c>
      <c r="BH763">
        <v>33</v>
      </c>
      <c r="BI763">
        <v>2</v>
      </c>
      <c r="BJ763">
        <v>0</v>
      </c>
      <c r="BK763">
        <v>1</v>
      </c>
      <c r="BL763">
        <v>0</v>
      </c>
      <c r="BM763">
        <v>2</v>
      </c>
      <c r="BN763">
        <v>0</v>
      </c>
      <c r="BO763">
        <v>0</v>
      </c>
      <c r="BP763">
        <v>2</v>
      </c>
      <c r="BQ763">
        <v>1</v>
      </c>
      <c r="BR763">
        <v>0</v>
      </c>
      <c r="BS763">
        <v>0</v>
      </c>
      <c r="BT763">
        <v>0</v>
      </c>
      <c r="BU763">
        <v>1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0</v>
      </c>
      <c r="CC763">
        <v>0</v>
      </c>
      <c r="CD763">
        <v>1</v>
      </c>
      <c r="CE763">
        <v>0</v>
      </c>
      <c r="CF763">
        <v>0</v>
      </c>
      <c r="CG763">
        <v>0</v>
      </c>
      <c r="CH763">
        <v>4</v>
      </c>
      <c r="CI763">
        <v>67</v>
      </c>
      <c r="CJ763">
        <v>16</v>
      </c>
      <c r="CK763">
        <v>6</v>
      </c>
      <c r="CL763">
        <v>2</v>
      </c>
      <c r="CM763">
        <v>4</v>
      </c>
      <c r="CN763">
        <v>1</v>
      </c>
      <c r="CO763">
        <v>0</v>
      </c>
      <c r="CP763">
        <v>1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0</v>
      </c>
      <c r="DC763">
        <v>16</v>
      </c>
      <c r="DD763">
        <v>34</v>
      </c>
      <c r="DE763">
        <v>18</v>
      </c>
      <c r="DF763">
        <v>0</v>
      </c>
      <c r="DG763">
        <v>1</v>
      </c>
      <c r="DH763">
        <v>4</v>
      </c>
      <c r="DI763">
        <v>3</v>
      </c>
      <c r="DJ763">
        <v>0</v>
      </c>
      <c r="DK763">
        <v>0</v>
      </c>
      <c r="DL763">
        <v>1</v>
      </c>
      <c r="DM763">
        <v>2</v>
      </c>
      <c r="DN763">
        <v>0</v>
      </c>
      <c r="DO763">
        <v>0</v>
      </c>
      <c r="DP763">
        <v>0</v>
      </c>
      <c r="DQ763">
        <v>1</v>
      </c>
      <c r="DR763">
        <v>2</v>
      </c>
      <c r="DS763">
        <v>0</v>
      </c>
      <c r="DT763">
        <v>0</v>
      </c>
      <c r="DU763">
        <v>0</v>
      </c>
      <c r="DV763">
        <v>0</v>
      </c>
      <c r="DW763">
        <v>1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1</v>
      </c>
      <c r="EF763">
        <v>0</v>
      </c>
      <c r="EG763">
        <v>34</v>
      </c>
      <c r="EH763">
        <v>25</v>
      </c>
      <c r="EI763">
        <v>6</v>
      </c>
      <c r="EJ763">
        <v>0</v>
      </c>
      <c r="EK763">
        <v>12</v>
      </c>
      <c r="EL763">
        <v>3</v>
      </c>
      <c r="EM763">
        <v>0</v>
      </c>
      <c r="EN763">
        <v>1</v>
      </c>
      <c r="EO763">
        <v>0</v>
      </c>
      <c r="EP763">
        <v>0</v>
      </c>
      <c r="EQ763">
        <v>0</v>
      </c>
      <c r="ER763">
        <v>1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1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1</v>
      </c>
      <c r="FH763">
        <v>0</v>
      </c>
      <c r="FI763">
        <v>0</v>
      </c>
      <c r="FJ763">
        <v>0</v>
      </c>
      <c r="FK763">
        <v>25</v>
      </c>
      <c r="FL763">
        <v>18</v>
      </c>
      <c r="FM763">
        <v>13</v>
      </c>
      <c r="FN763">
        <v>1</v>
      </c>
      <c r="FO763">
        <v>0</v>
      </c>
      <c r="FP763">
        <v>0</v>
      </c>
      <c r="FQ763">
        <v>3</v>
      </c>
      <c r="FR763">
        <v>0</v>
      </c>
      <c r="FS763">
        <v>0</v>
      </c>
      <c r="FT763">
        <v>0</v>
      </c>
      <c r="FU763">
        <v>0</v>
      </c>
      <c r="FV763">
        <v>0</v>
      </c>
      <c r="FW763" t="s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1</v>
      </c>
      <c r="GN763">
        <v>18</v>
      </c>
      <c r="GO763">
        <v>78</v>
      </c>
      <c r="GP763">
        <v>27</v>
      </c>
      <c r="GQ763">
        <v>8</v>
      </c>
      <c r="GR763">
        <v>5</v>
      </c>
      <c r="GS763">
        <v>6</v>
      </c>
      <c r="GT763">
        <v>3</v>
      </c>
      <c r="GU763">
        <v>1</v>
      </c>
      <c r="GV763">
        <v>1</v>
      </c>
      <c r="GW763">
        <v>1</v>
      </c>
      <c r="GX763">
        <v>1</v>
      </c>
      <c r="GY763">
        <v>3</v>
      </c>
      <c r="GZ763">
        <v>3</v>
      </c>
      <c r="HA763">
        <v>3</v>
      </c>
      <c r="HB763">
        <v>3</v>
      </c>
      <c r="HC763">
        <v>0</v>
      </c>
      <c r="HD763">
        <v>1</v>
      </c>
      <c r="HE763">
        <v>0</v>
      </c>
      <c r="HF763">
        <v>0</v>
      </c>
      <c r="HG763">
        <v>3</v>
      </c>
      <c r="HH763">
        <v>0</v>
      </c>
      <c r="HI763">
        <v>0</v>
      </c>
      <c r="HJ763">
        <v>9</v>
      </c>
      <c r="HK763">
        <v>78</v>
      </c>
      <c r="HL763">
        <v>23</v>
      </c>
      <c r="HM763">
        <v>13</v>
      </c>
      <c r="HN763">
        <v>1</v>
      </c>
      <c r="HO763">
        <v>1</v>
      </c>
      <c r="HP763">
        <v>0</v>
      </c>
      <c r="HQ763">
        <v>0</v>
      </c>
      <c r="HR763">
        <v>1</v>
      </c>
      <c r="HS763">
        <v>0</v>
      </c>
      <c r="HT763">
        <v>1</v>
      </c>
      <c r="HU763">
        <v>1</v>
      </c>
      <c r="HV763">
        <v>1</v>
      </c>
      <c r="HW763">
        <v>0</v>
      </c>
      <c r="HX763">
        <v>1</v>
      </c>
      <c r="HY763">
        <v>0</v>
      </c>
      <c r="HZ763">
        <v>0</v>
      </c>
      <c r="IA763">
        <v>1</v>
      </c>
      <c r="IB763">
        <v>1</v>
      </c>
      <c r="IC763">
        <v>0</v>
      </c>
      <c r="ID763">
        <v>0</v>
      </c>
      <c r="IE763">
        <v>0</v>
      </c>
      <c r="IF763">
        <v>1</v>
      </c>
      <c r="IG763">
        <v>0</v>
      </c>
      <c r="IH763">
        <v>0</v>
      </c>
      <c r="II763">
        <v>0</v>
      </c>
      <c r="IJ763">
        <v>0</v>
      </c>
      <c r="IK763">
        <v>23</v>
      </c>
      <c r="IL763">
        <v>1</v>
      </c>
      <c r="IM763">
        <v>1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1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</row>
    <row r="764" spans="1:299">
      <c r="A764" t="s">
        <v>143</v>
      </c>
      <c r="B764" t="s">
        <v>2</v>
      </c>
      <c r="C764" t="str">
        <f>"126101"</f>
        <v>126101</v>
      </c>
      <c r="D764" t="s">
        <v>142</v>
      </c>
      <c r="E764">
        <v>419</v>
      </c>
      <c r="F764">
        <v>1876</v>
      </c>
      <c r="G764">
        <v>1418</v>
      </c>
      <c r="H764">
        <v>404</v>
      </c>
      <c r="I764">
        <v>1014</v>
      </c>
      <c r="J764">
        <v>0</v>
      </c>
      <c r="K764">
        <v>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1014</v>
      </c>
      <c r="T764">
        <v>0</v>
      </c>
      <c r="U764">
        <v>0</v>
      </c>
      <c r="V764">
        <v>1014</v>
      </c>
      <c r="W764">
        <v>21</v>
      </c>
      <c r="X764">
        <v>12</v>
      </c>
      <c r="Y764">
        <v>9</v>
      </c>
      <c r="Z764">
        <v>0</v>
      </c>
      <c r="AA764">
        <v>993</v>
      </c>
      <c r="AB764">
        <v>358</v>
      </c>
      <c r="AC764">
        <v>152</v>
      </c>
      <c r="AD764">
        <v>23</v>
      </c>
      <c r="AE764">
        <v>20</v>
      </c>
      <c r="AF764">
        <v>45</v>
      </c>
      <c r="AG764">
        <v>0</v>
      </c>
      <c r="AH764">
        <v>0</v>
      </c>
      <c r="AI764">
        <v>7</v>
      </c>
      <c r="AJ764">
        <v>0</v>
      </c>
      <c r="AK764">
        <v>7</v>
      </c>
      <c r="AL764">
        <v>3</v>
      </c>
      <c r="AM764">
        <v>0</v>
      </c>
      <c r="AN764">
        <v>1</v>
      </c>
      <c r="AO764">
        <v>8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2</v>
      </c>
      <c r="AW764">
        <v>1</v>
      </c>
      <c r="AX764">
        <v>1</v>
      </c>
      <c r="AY764">
        <v>2</v>
      </c>
      <c r="AZ764">
        <v>5</v>
      </c>
      <c r="BA764">
        <v>0</v>
      </c>
      <c r="BB764">
        <v>2</v>
      </c>
      <c r="BC764">
        <v>1</v>
      </c>
      <c r="BD764">
        <v>77</v>
      </c>
      <c r="BE764">
        <v>358</v>
      </c>
      <c r="BF764">
        <v>260</v>
      </c>
      <c r="BG764">
        <v>77</v>
      </c>
      <c r="BH764">
        <v>83</v>
      </c>
      <c r="BI764">
        <v>3</v>
      </c>
      <c r="BJ764">
        <v>9</v>
      </c>
      <c r="BK764">
        <v>11</v>
      </c>
      <c r="BL764">
        <v>17</v>
      </c>
      <c r="BM764">
        <v>6</v>
      </c>
      <c r="BN764">
        <v>1</v>
      </c>
      <c r="BO764">
        <v>0</v>
      </c>
      <c r="BP764">
        <v>6</v>
      </c>
      <c r="BQ764">
        <v>8</v>
      </c>
      <c r="BR764">
        <v>1</v>
      </c>
      <c r="BS764">
        <v>1</v>
      </c>
      <c r="BT764">
        <v>2</v>
      </c>
      <c r="BU764">
        <v>4</v>
      </c>
      <c r="BV764">
        <v>1</v>
      </c>
      <c r="BW764">
        <v>1</v>
      </c>
      <c r="BX764">
        <v>0</v>
      </c>
      <c r="BY764">
        <v>0</v>
      </c>
      <c r="BZ764">
        <v>1</v>
      </c>
      <c r="CA764">
        <v>3</v>
      </c>
      <c r="CB764">
        <v>0</v>
      </c>
      <c r="CC764">
        <v>1</v>
      </c>
      <c r="CD764">
        <v>1</v>
      </c>
      <c r="CE764">
        <v>0</v>
      </c>
      <c r="CF764">
        <v>0</v>
      </c>
      <c r="CG764">
        <v>0</v>
      </c>
      <c r="CH764">
        <v>23</v>
      </c>
      <c r="CI764">
        <v>260</v>
      </c>
      <c r="CJ764">
        <v>50</v>
      </c>
      <c r="CK764">
        <v>19</v>
      </c>
      <c r="CL764">
        <v>9</v>
      </c>
      <c r="CM764">
        <v>3</v>
      </c>
      <c r="CN764">
        <v>0</v>
      </c>
      <c r="CO764">
        <v>7</v>
      </c>
      <c r="CP764">
        <v>0</v>
      </c>
      <c r="CQ764">
        <v>1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2</v>
      </c>
      <c r="CX764">
        <v>2</v>
      </c>
      <c r="CY764">
        <v>1</v>
      </c>
      <c r="CZ764">
        <v>1</v>
      </c>
      <c r="DA764">
        <v>2</v>
      </c>
      <c r="DB764">
        <v>3</v>
      </c>
      <c r="DC764">
        <v>50</v>
      </c>
      <c r="DD764">
        <v>66</v>
      </c>
      <c r="DE764">
        <v>40</v>
      </c>
      <c r="DF764">
        <v>1</v>
      </c>
      <c r="DG764">
        <v>0</v>
      </c>
      <c r="DH764">
        <v>5</v>
      </c>
      <c r="DI764">
        <v>4</v>
      </c>
      <c r="DJ764">
        <v>0</v>
      </c>
      <c r="DK764">
        <v>0</v>
      </c>
      <c r="DL764">
        <v>1</v>
      </c>
      <c r="DM764">
        <v>0</v>
      </c>
      <c r="DN764">
        <v>0</v>
      </c>
      <c r="DO764">
        <v>0</v>
      </c>
      <c r="DP764">
        <v>0</v>
      </c>
      <c r="DQ764">
        <v>2</v>
      </c>
      <c r="DR764">
        <v>0</v>
      </c>
      <c r="DS764">
        <v>6</v>
      </c>
      <c r="DT764">
        <v>0</v>
      </c>
      <c r="DU764">
        <v>0</v>
      </c>
      <c r="DV764">
        <v>3</v>
      </c>
      <c r="DW764">
        <v>1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1</v>
      </c>
      <c r="ED764">
        <v>1</v>
      </c>
      <c r="EE764">
        <v>1</v>
      </c>
      <c r="EF764">
        <v>0</v>
      </c>
      <c r="EG764">
        <v>66</v>
      </c>
      <c r="EH764">
        <v>10</v>
      </c>
      <c r="EI764">
        <v>0</v>
      </c>
      <c r="EJ764">
        <v>2</v>
      </c>
      <c r="EK764">
        <v>3</v>
      </c>
      <c r="EL764">
        <v>0</v>
      </c>
      <c r="EM764">
        <v>1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1</v>
      </c>
      <c r="EZ764">
        <v>0</v>
      </c>
      <c r="FA764">
        <v>0</v>
      </c>
      <c r="FB764">
        <v>0</v>
      </c>
      <c r="FC764">
        <v>0</v>
      </c>
      <c r="FD764">
        <v>1</v>
      </c>
      <c r="FE764">
        <v>0</v>
      </c>
      <c r="FF764">
        <v>0</v>
      </c>
      <c r="FG764">
        <v>2</v>
      </c>
      <c r="FH764">
        <v>0</v>
      </c>
      <c r="FI764">
        <v>0</v>
      </c>
      <c r="FJ764">
        <v>0</v>
      </c>
      <c r="FK764">
        <v>10</v>
      </c>
      <c r="FL764">
        <v>84</v>
      </c>
      <c r="FM764">
        <v>59</v>
      </c>
      <c r="FN764">
        <v>9</v>
      </c>
      <c r="FO764">
        <v>1</v>
      </c>
      <c r="FP764">
        <v>1</v>
      </c>
      <c r="FQ764">
        <v>2</v>
      </c>
      <c r="FR764">
        <v>1</v>
      </c>
      <c r="FS764">
        <v>0</v>
      </c>
      <c r="FT764">
        <v>0</v>
      </c>
      <c r="FU764">
        <v>4</v>
      </c>
      <c r="FV764">
        <v>0</v>
      </c>
      <c r="FW764" t="s">
        <v>0</v>
      </c>
      <c r="FX764">
        <v>2</v>
      </c>
      <c r="FY764">
        <v>0</v>
      </c>
      <c r="FZ764">
        <v>0</v>
      </c>
      <c r="GA764">
        <v>0</v>
      </c>
      <c r="GB764">
        <v>0</v>
      </c>
      <c r="GC764">
        <v>1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4</v>
      </c>
      <c r="GN764">
        <v>84</v>
      </c>
      <c r="GO764">
        <v>67</v>
      </c>
      <c r="GP764">
        <v>35</v>
      </c>
      <c r="GQ764">
        <v>8</v>
      </c>
      <c r="GR764">
        <v>2</v>
      </c>
      <c r="GS764">
        <v>2</v>
      </c>
      <c r="GT764">
        <v>2</v>
      </c>
      <c r="GU764">
        <v>0</v>
      </c>
      <c r="GV764">
        <v>1</v>
      </c>
      <c r="GW764">
        <v>0</v>
      </c>
      <c r="GX764">
        <v>1</v>
      </c>
      <c r="GY764">
        <v>3</v>
      </c>
      <c r="GZ764">
        <v>1</v>
      </c>
      <c r="HA764">
        <v>4</v>
      </c>
      <c r="HB764">
        <v>0</v>
      </c>
      <c r="HC764">
        <v>0</v>
      </c>
      <c r="HD764">
        <v>0</v>
      </c>
      <c r="HE764">
        <v>3</v>
      </c>
      <c r="HF764">
        <v>0</v>
      </c>
      <c r="HG764">
        <v>1</v>
      </c>
      <c r="HH764">
        <v>1</v>
      </c>
      <c r="HI764">
        <v>0</v>
      </c>
      <c r="HJ764">
        <v>3</v>
      </c>
      <c r="HK764">
        <v>67</v>
      </c>
      <c r="HL764">
        <v>90</v>
      </c>
      <c r="HM764">
        <v>51</v>
      </c>
      <c r="HN764">
        <v>14</v>
      </c>
      <c r="HO764">
        <v>4</v>
      </c>
      <c r="HP764">
        <v>1</v>
      </c>
      <c r="HQ764">
        <v>1</v>
      </c>
      <c r="HR764">
        <v>1</v>
      </c>
      <c r="HS764">
        <v>1</v>
      </c>
      <c r="HT764">
        <v>1</v>
      </c>
      <c r="HU764">
        <v>1</v>
      </c>
      <c r="HV764">
        <v>1</v>
      </c>
      <c r="HW764">
        <v>2</v>
      </c>
      <c r="HX764">
        <v>0</v>
      </c>
      <c r="HY764">
        <v>0</v>
      </c>
      <c r="HZ764">
        <v>0</v>
      </c>
      <c r="IA764">
        <v>0</v>
      </c>
      <c r="IB764">
        <v>1</v>
      </c>
      <c r="IC764">
        <v>1</v>
      </c>
      <c r="ID764">
        <v>1</v>
      </c>
      <c r="IE764">
        <v>0</v>
      </c>
      <c r="IF764">
        <v>6</v>
      </c>
      <c r="IG764">
        <v>1</v>
      </c>
      <c r="IH764">
        <v>0</v>
      </c>
      <c r="II764">
        <v>1</v>
      </c>
      <c r="IJ764">
        <v>1</v>
      </c>
      <c r="IK764">
        <v>90</v>
      </c>
      <c r="IL764">
        <v>3</v>
      </c>
      <c r="IM764">
        <v>0</v>
      </c>
      <c r="IN764">
        <v>0</v>
      </c>
      <c r="IO764">
        <v>1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1</v>
      </c>
      <c r="JG764">
        <v>1</v>
      </c>
      <c r="JH764">
        <v>0</v>
      </c>
      <c r="JI764">
        <v>3</v>
      </c>
      <c r="JJ764">
        <v>5</v>
      </c>
      <c r="JK764">
        <v>2</v>
      </c>
      <c r="JL764">
        <v>2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1</v>
      </c>
      <c r="KK764">
        <v>0</v>
      </c>
      <c r="KL764">
        <v>0</v>
      </c>
      <c r="KM764">
        <v>5</v>
      </c>
    </row>
    <row r="765" spans="1:299">
      <c r="A765" t="s">
        <v>141</v>
      </c>
      <c r="B765" t="s">
        <v>2</v>
      </c>
      <c r="C765" t="str">
        <f>"126101"</f>
        <v>126101</v>
      </c>
      <c r="D765" t="s">
        <v>139</v>
      </c>
      <c r="E765">
        <v>420</v>
      </c>
      <c r="F765">
        <v>1542</v>
      </c>
      <c r="G765">
        <v>1190</v>
      </c>
      <c r="H765">
        <v>344</v>
      </c>
      <c r="I765">
        <v>846</v>
      </c>
      <c r="J765">
        <v>1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846</v>
      </c>
      <c r="T765">
        <v>0</v>
      </c>
      <c r="U765">
        <v>0</v>
      </c>
      <c r="V765">
        <v>846</v>
      </c>
      <c r="W765">
        <v>18</v>
      </c>
      <c r="X765">
        <v>12</v>
      </c>
      <c r="Y765">
        <v>6</v>
      </c>
      <c r="Z765">
        <v>0</v>
      </c>
      <c r="AA765">
        <v>828</v>
      </c>
      <c r="AB765">
        <v>344</v>
      </c>
      <c r="AC765">
        <v>140</v>
      </c>
      <c r="AD765">
        <v>30</v>
      </c>
      <c r="AE765">
        <v>14</v>
      </c>
      <c r="AF765">
        <v>53</v>
      </c>
      <c r="AG765">
        <v>0</v>
      </c>
      <c r="AH765">
        <v>0</v>
      </c>
      <c r="AI765">
        <v>2</v>
      </c>
      <c r="AJ765">
        <v>2</v>
      </c>
      <c r="AK765">
        <v>8</v>
      </c>
      <c r="AL765">
        <v>2</v>
      </c>
      <c r="AM765">
        <v>2</v>
      </c>
      <c r="AN765">
        <v>1</v>
      </c>
      <c r="AO765">
        <v>5</v>
      </c>
      <c r="AP765">
        <v>1</v>
      </c>
      <c r="AQ765">
        <v>0</v>
      </c>
      <c r="AR765">
        <v>3</v>
      </c>
      <c r="AS765">
        <v>0</v>
      </c>
      <c r="AT765">
        <v>0</v>
      </c>
      <c r="AU765">
        <v>0</v>
      </c>
      <c r="AV765">
        <v>1</v>
      </c>
      <c r="AW765">
        <v>1</v>
      </c>
      <c r="AX765">
        <v>0</v>
      </c>
      <c r="AY765">
        <v>2</v>
      </c>
      <c r="AZ765">
        <v>0</v>
      </c>
      <c r="BA765">
        <v>0</v>
      </c>
      <c r="BB765">
        <v>8</v>
      </c>
      <c r="BC765">
        <v>1</v>
      </c>
      <c r="BD765">
        <v>68</v>
      </c>
      <c r="BE765">
        <v>344</v>
      </c>
      <c r="BF765">
        <v>187</v>
      </c>
      <c r="BG765">
        <v>70</v>
      </c>
      <c r="BH765">
        <v>56</v>
      </c>
      <c r="BI765">
        <v>8</v>
      </c>
      <c r="BJ765">
        <v>3</v>
      </c>
      <c r="BK765">
        <v>12</v>
      </c>
      <c r="BL765">
        <v>10</v>
      </c>
      <c r="BM765">
        <v>5</v>
      </c>
      <c r="BN765">
        <v>0</v>
      </c>
      <c r="BO765">
        <v>0</v>
      </c>
      <c r="BP765">
        <v>5</v>
      </c>
      <c r="BQ765">
        <v>4</v>
      </c>
      <c r="BR765">
        <v>0</v>
      </c>
      <c r="BS765">
        <v>1</v>
      </c>
      <c r="BT765">
        <v>0</v>
      </c>
      <c r="BU765">
        <v>0</v>
      </c>
      <c r="BV765">
        <v>0</v>
      </c>
      <c r="BW765">
        <v>0</v>
      </c>
      <c r="BX765">
        <v>1</v>
      </c>
      <c r="BY765">
        <v>0</v>
      </c>
      <c r="BZ765">
        <v>1</v>
      </c>
      <c r="CA765">
        <v>1</v>
      </c>
      <c r="CB765">
        <v>1</v>
      </c>
      <c r="CC765">
        <v>4</v>
      </c>
      <c r="CD765">
        <v>0</v>
      </c>
      <c r="CE765">
        <v>0</v>
      </c>
      <c r="CF765">
        <v>0</v>
      </c>
      <c r="CG765">
        <v>1</v>
      </c>
      <c r="CH765">
        <v>4</v>
      </c>
      <c r="CI765">
        <v>187</v>
      </c>
      <c r="CJ765">
        <v>38</v>
      </c>
      <c r="CK765">
        <v>13</v>
      </c>
      <c r="CL765">
        <v>10</v>
      </c>
      <c r="CM765">
        <v>0</v>
      </c>
      <c r="CN765">
        <v>0</v>
      </c>
      <c r="CO765">
        <v>3</v>
      </c>
      <c r="CP765">
        <v>0</v>
      </c>
      <c r="CQ765">
        <v>1</v>
      </c>
      <c r="CR765">
        <v>0</v>
      </c>
      <c r="CS765">
        <v>1</v>
      </c>
      <c r="CT765">
        <v>2</v>
      </c>
      <c r="CU765">
        <v>2</v>
      </c>
      <c r="CV765">
        <v>1</v>
      </c>
      <c r="CW765">
        <v>0</v>
      </c>
      <c r="CX765">
        <v>0</v>
      </c>
      <c r="CY765">
        <v>2</v>
      </c>
      <c r="CZ765">
        <v>2</v>
      </c>
      <c r="DA765">
        <v>1</v>
      </c>
      <c r="DB765">
        <v>0</v>
      </c>
      <c r="DC765">
        <v>38</v>
      </c>
      <c r="DD765">
        <v>53</v>
      </c>
      <c r="DE765">
        <v>29</v>
      </c>
      <c r="DF765">
        <v>4</v>
      </c>
      <c r="DG765">
        <v>2</v>
      </c>
      <c r="DH765">
        <v>1</v>
      </c>
      <c r="DI765">
        <v>4</v>
      </c>
      <c r="DJ765">
        <v>1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1</v>
      </c>
      <c r="DQ765">
        <v>2</v>
      </c>
      <c r="DR765">
        <v>0</v>
      </c>
      <c r="DS765">
        <v>5</v>
      </c>
      <c r="DT765">
        <v>0</v>
      </c>
      <c r="DU765">
        <v>1</v>
      </c>
      <c r="DV765">
        <v>0</v>
      </c>
      <c r="DW765">
        <v>1</v>
      </c>
      <c r="DX765">
        <v>1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1</v>
      </c>
      <c r="EG765">
        <v>53</v>
      </c>
      <c r="EH765">
        <v>9</v>
      </c>
      <c r="EI765">
        <v>2</v>
      </c>
      <c r="EJ765">
        <v>4</v>
      </c>
      <c r="EK765">
        <v>3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9</v>
      </c>
      <c r="FL765">
        <v>72</v>
      </c>
      <c r="FM765">
        <v>50</v>
      </c>
      <c r="FN765">
        <v>2</v>
      </c>
      <c r="FO765">
        <v>3</v>
      </c>
      <c r="FP765">
        <v>0</v>
      </c>
      <c r="FQ765">
        <v>3</v>
      </c>
      <c r="FR765">
        <v>3</v>
      </c>
      <c r="FS765">
        <v>0</v>
      </c>
      <c r="FT765">
        <v>0</v>
      </c>
      <c r="FU765">
        <v>4</v>
      </c>
      <c r="FV765">
        <v>0</v>
      </c>
      <c r="FW765" t="s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1</v>
      </c>
      <c r="GJ765">
        <v>0</v>
      </c>
      <c r="GK765">
        <v>0</v>
      </c>
      <c r="GL765">
        <v>0</v>
      </c>
      <c r="GM765">
        <v>6</v>
      </c>
      <c r="GN765">
        <v>72</v>
      </c>
      <c r="GO765">
        <v>57</v>
      </c>
      <c r="GP765">
        <v>20</v>
      </c>
      <c r="GQ765">
        <v>6</v>
      </c>
      <c r="GR765">
        <v>1</v>
      </c>
      <c r="GS765">
        <v>6</v>
      </c>
      <c r="GT765">
        <v>2</v>
      </c>
      <c r="GU765">
        <v>1</v>
      </c>
      <c r="GV765">
        <v>0</v>
      </c>
      <c r="GW765">
        <v>0</v>
      </c>
      <c r="GX765">
        <v>4</v>
      </c>
      <c r="GY765">
        <v>3</v>
      </c>
      <c r="GZ765">
        <v>0</v>
      </c>
      <c r="HA765">
        <v>2</v>
      </c>
      <c r="HB765">
        <v>0</v>
      </c>
      <c r="HC765">
        <v>0</v>
      </c>
      <c r="HD765">
        <v>1</v>
      </c>
      <c r="HE765">
        <v>0</v>
      </c>
      <c r="HF765">
        <v>1</v>
      </c>
      <c r="HG765">
        <v>2</v>
      </c>
      <c r="HH765">
        <v>0</v>
      </c>
      <c r="HI765">
        <v>0</v>
      </c>
      <c r="HJ765">
        <v>8</v>
      </c>
      <c r="HK765">
        <v>57</v>
      </c>
      <c r="HL765">
        <v>64</v>
      </c>
      <c r="HM765">
        <v>31</v>
      </c>
      <c r="HN765">
        <v>7</v>
      </c>
      <c r="HO765">
        <v>2</v>
      </c>
      <c r="HP765">
        <v>2</v>
      </c>
      <c r="HQ765">
        <v>2</v>
      </c>
      <c r="HR765">
        <v>0</v>
      </c>
      <c r="HS765">
        <v>1</v>
      </c>
      <c r="HT765">
        <v>2</v>
      </c>
      <c r="HU765">
        <v>2</v>
      </c>
      <c r="HV765">
        <v>2</v>
      </c>
      <c r="HW765">
        <v>0</v>
      </c>
      <c r="HX765">
        <v>0</v>
      </c>
      <c r="HY765">
        <v>2</v>
      </c>
      <c r="HZ765">
        <v>0</v>
      </c>
      <c r="IA765">
        <v>1</v>
      </c>
      <c r="IB765">
        <v>0</v>
      </c>
      <c r="IC765">
        <v>0</v>
      </c>
      <c r="ID765">
        <v>0</v>
      </c>
      <c r="IE765">
        <v>0</v>
      </c>
      <c r="IF765">
        <v>4</v>
      </c>
      <c r="IG765">
        <v>1</v>
      </c>
      <c r="IH765">
        <v>0</v>
      </c>
      <c r="II765">
        <v>1</v>
      </c>
      <c r="IJ765">
        <v>4</v>
      </c>
      <c r="IK765">
        <v>64</v>
      </c>
      <c r="IL765">
        <v>3</v>
      </c>
      <c r="IM765">
        <v>2</v>
      </c>
      <c r="IN765">
        <v>0</v>
      </c>
      <c r="IO765">
        <v>1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3</v>
      </c>
      <c r="JJ765">
        <v>1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1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1</v>
      </c>
    </row>
    <row r="766" spans="1:299">
      <c r="A766" t="s">
        <v>140</v>
      </c>
      <c r="B766" t="s">
        <v>2</v>
      </c>
      <c r="C766" t="str">
        <f>"126101"</f>
        <v>126101</v>
      </c>
      <c r="D766" t="s">
        <v>139</v>
      </c>
      <c r="E766">
        <v>421</v>
      </c>
      <c r="F766">
        <v>1206</v>
      </c>
      <c r="G766">
        <v>920</v>
      </c>
      <c r="H766">
        <v>292</v>
      </c>
      <c r="I766">
        <v>628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628</v>
      </c>
      <c r="T766">
        <v>0</v>
      </c>
      <c r="U766">
        <v>0</v>
      </c>
      <c r="V766">
        <v>628</v>
      </c>
      <c r="W766">
        <v>11</v>
      </c>
      <c r="X766">
        <v>9</v>
      </c>
      <c r="Y766">
        <v>2</v>
      </c>
      <c r="Z766">
        <v>0</v>
      </c>
      <c r="AA766">
        <v>617</v>
      </c>
      <c r="AB766">
        <v>222</v>
      </c>
      <c r="AC766">
        <v>100</v>
      </c>
      <c r="AD766">
        <v>16</v>
      </c>
      <c r="AE766">
        <v>7</v>
      </c>
      <c r="AF766">
        <v>21</v>
      </c>
      <c r="AG766">
        <v>0</v>
      </c>
      <c r="AH766">
        <v>1</v>
      </c>
      <c r="AI766">
        <v>1</v>
      </c>
      <c r="AJ766">
        <v>1</v>
      </c>
      <c r="AK766">
        <v>6</v>
      </c>
      <c r="AL766">
        <v>1</v>
      </c>
      <c r="AM766">
        <v>0</v>
      </c>
      <c r="AN766">
        <v>1</v>
      </c>
      <c r="AO766">
        <v>5</v>
      </c>
      <c r="AP766">
        <v>1</v>
      </c>
      <c r="AQ766">
        <v>0</v>
      </c>
      <c r="AR766">
        <v>3</v>
      </c>
      <c r="AS766">
        <v>0</v>
      </c>
      <c r="AT766">
        <v>0</v>
      </c>
      <c r="AU766">
        <v>0</v>
      </c>
      <c r="AV766">
        <v>0</v>
      </c>
      <c r="AW766">
        <v>4</v>
      </c>
      <c r="AX766">
        <v>0</v>
      </c>
      <c r="AY766">
        <v>0</v>
      </c>
      <c r="AZ766">
        <v>1</v>
      </c>
      <c r="BA766">
        <v>0</v>
      </c>
      <c r="BB766">
        <v>1</v>
      </c>
      <c r="BC766">
        <v>0</v>
      </c>
      <c r="BD766">
        <v>52</v>
      </c>
      <c r="BE766">
        <v>222</v>
      </c>
      <c r="BF766">
        <v>142</v>
      </c>
      <c r="BG766">
        <v>41</v>
      </c>
      <c r="BH766">
        <v>38</v>
      </c>
      <c r="BI766">
        <v>5</v>
      </c>
      <c r="BJ766">
        <v>4</v>
      </c>
      <c r="BK766">
        <v>12</v>
      </c>
      <c r="BL766">
        <v>11</v>
      </c>
      <c r="BM766">
        <v>0</v>
      </c>
      <c r="BN766">
        <v>0</v>
      </c>
      <c r="BO766">
        <v>0</v>
      </c>
      <c r="BP766">
        <v>8</v>
      </c>
      <c r="BQ766">
        <v>5</v>
      </c>
      <c r="BR766">
        <v>0</v>
      </c>
      <c r="BS766">
        <v>1</v>
      </c>
      <c r="BT766">
        <v>0</v>
      </c>
      <c r="BU766">
        <v>3</v>
      </c>
      <c r="BV766">
        <v>2</v>
      </c>
      <c r="BW766">
        <v>1</v>
      </c>
      <c r="BX766">
        <v>1</v>
      </c>
      <c r="BY766">
        <v>0</v>
      </c>
      <c r="BZ766">
        <v>0</v>
      </c>
      <c r="CA766">
        <v>1</v>
      </c>
      <c r="CB766">
        <v>0</v>
      </c>
      <c r="CC766">
        <v>1</v>
      </c>
      <c r="CD766">
        <v>0</v>
      </c>
      <c r="CE766">
        <v>1</v>
      </c>
      <c r="CF766">
        <v>0</v>
      </c>
      <c r="CG766">
        <v>0</v>
      </c>
      <c r="CH766">
        <v>7</v>
      </c>
      <c r="CI766">
        <v>142</v>
      </c>
      <c r="CJ766">
        <v>19</v>
      </c>
      <c r="CK766">
        <v>9</v>
      </c>
      <c r="CL766">
        <v>2</v>
      </c>
      <c r="CM766">
        <v>0</v>
      </c>
      <c r="CN766">
        <v>2</v>
      </c>
      <c r="CO766">
        <v>0</v>
      </c>
      <c r="CP766">
        <v>2</v>
      </c>
      <c r="CQ766">
        <v>0</v>
      </c>
      <c r="CR766">
        <v>0</v>
      </c>
      <c r="CS766">
        <v>0</v>
      </c>
      <c r="CT766">
        <v>1</v>
      </c>
      <c r="CU766">
        <v>1</v>
      </c>
      <c r="CV766">
        <v>0</v>
      </c>
      <c r="CW766">
        <v>0</v>
      </c>
      <c r="CX766">
        <v>1</v>
      </c>
      <c r="CY766">
        <v>0</v>
      </c>
      <c r="CZ766">
        <v>1</v>
      </c>
      <c r="DA766">
        <v>0</v>
      </c>
      <c r="DB766">
        <v>0</v>
      </c>
      <c r="DC766">
        <v>19</v>
      </c>
      <c r="DD766">
        <v>54</v>
      </c>
      <c r="DE766">
        <v>30</v>
      </c>
      <c r="DF766">
        <v>2</v>
      </c>
      <c r="DG766">
        <v>0</v>
      </c>
      <c r="DH766">
        <v>1</v>
      </c>
      <c r="DI766">
        <v>4</v>
      </c>
      <c r="DJ766">
        <v>1</v>
      </c>
      <c r="DK766">
        <v>1</v>
      </c>
      <c r="DL766">
        <v>4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8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1</v>
      </c>
      <c r="EF766">
        <v>1</v>
      </c>
      <c r="EG766">
        <v>54</v>
      </c>
      <c r="EH766">
        <v>13</v>
      </c>
      <c r="EI766">
        <v>2</v>
      </c>
      <c r="EJ766">
        <v>1</v>
      </c>
      <c r="EK766">
        <v>4</v>
      </c>
      <c r="EL766">
        <v>0</v>
      </c>
      <c r="EM766">
        <v>0</v>
      </c>
      <c r="EN766">
        <v>2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1</v>
      </c>
      <c r="EX766">
        <v>0</v>
      </c>
      <c r="EY766">
        <v>1</v>
      </c>
      <c r="EZ766">
        <v>0</v>
      </c>
      <c r="FA766">
        <v>1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1</v>
      </c>
      <c r="FK766">
        <v>13</v>
      </c>
      <c r="FL766">
        <v>53</v>
      </c>
      <c r="FM766">
        <v>31</v>
      </c>
      <c r="FN766">
        <v>3</v>
      </c>
      <c r="FO766">
        <v>0</v>
      </c>
      <c r="FP766">
        <v>2</v>
      </c>
      <c r="FQ766">
        <v>1</v>
      </c>
      <c r="FR766">
        <v>0</v>
      </c>
      <c r="FS766">
        <v>0</v>
      </c>
      <c r="FT766">
        <v>0</v>
      </c>
      <c r="FU766">
        <v>8</v>
      </c>
      <c r="FV766">
        <v>0</v>
      </c>
      <c r="FW766" t="s">
        <v>0</v>
      </c>
      <c r="FX766">
        <v>2</v>
      </c>
      <c r="FY766">
        <v>0</v>
      </c>
      <c r="FZ766">
        <v>0</v>
      </c>
      <c r="GA766">
        <v>0</v>
      </c>
      <c r="GB766">
        <v>3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2</v>
      </c>
      <c r="GN766">
        <v>52</v>
      </c>
      <c r="GO766">
        <v>62</v>
      </c>
      <c r="GP766">
        <v>25</v>
      </c>
      <c r="GQ766">
        <v>10</v>
      </c>
      <c r="GR766">
        <v>2</v>
      </c>
      <c r="GS766">
        <v>2</v>
      </c>
      <c r="GT766">
        <v>1</v>
      </c>
      <c r="GU766">
        <v>1</v>
      </c>
      <c r="GV766">
        <v>1</v>
      </c>
      <c r="GW766">
        <v>0</v>
      </c>
      <c r="GX766">
        <v>2</v>
      </c>
      <c r="GY766">
        <v>1</v>
      </c>
      <c r="GZ766">
        <v>0</v>
      </c>
      <c r="HA766">
        <v>4</v>
      </c>
      <c r="HB766">
        <v>3</v>
      </c>
      <c r="HC766">
        <v>1</v>
      </c>
      <c r="HD766">
        <v>0</v>
      </c>
      <c r="HE766">
        <v>0</v>
      </c>
      <c r="HF766">
        <v>0</v>
      </c>
      <c r="HG766">
        <v>3</v>
      </c>
      <c r="HH766">
        <v>1</v>
      </c>
      <c r="HI766">
        <v>0</v>
      </c>
      <c r="HJ766">
        <v>5</v>
      </c>
      <c r="HK766">
        <v>62</v>
      </c>
      <c r="HL766">
        <v>48</v>
      </c>
      <c r="HM766">
        <v>19</v>
      </c>
      <c r="HN766">
        <v>5</v>
      </c>
      <c r="HO766">
        <v>1</v>
      </c>
      <c r="HP766">
        <v>0</v>
      </c>
      <c r="HQ766">
        <v>1</v>
      </c>
      <c r="HR766">
        <v>3</v>
      </c>
      <c r="HS766">
        <v>0</v>
      </c>
      <c r="HT766">
        <v>2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2</v>
      </c>
      <c r="IA766">
        <v>2</v>
      </c>
      <c r="IB766">
        <v>0</v>
      </c>
      <c r="IC766">
        <v>1</v>
      </c>
      <c r="ID766">
        <v>0</v>
      </c>
      <c r="IE766">
        <v>0</v>
      </c>
      <c r="IF766">
        <v>9</v>
      </c>
      <c r="IG766">
        <v>1</v>
      </c>
      <c r="IH766">
        <v>0</v>
      </c>
      <c r="II766">
        <v>1</v>
      </c>
      <c r="IJ766">
        <v>1</v>
      </c>
      <c r="IK766">
        <v>48</v>
      </c>
      <c r="IL766">
        <v>2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2</v>
      </c>
      <c r="JH766">
        <v>0</v>
      </c>
      <c r="JI766">
        <v>2</v>
      </c>
      <c r="JJ766">
        <v>2</v>
      </c>
      <c r="JK766">
        <v>0</v>
      </c>
      <c r="JL766">
        <v>0</v>
      </c>
      <c r="JM766">
        <v>0</v>
      </c>
      <c r="JN766">
        <v>1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1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2</v>
      </c>
    </row>
    <row r="767" spans="1:299">
      <c r="A767" t="s">
        <v>138</v>
      </c>
      <c r="B767" t="s">
        <v>2</v>
      </c>
      <c r="C767" t="str">
        <f>"126101"</f>
        <v>126101</v>
      </c>
      <c r="D767" t="s">
        <v>137</v>
      </c>
      <c r="E767">
        <v>422</v>
      </c>
      <c r="F767">
        <v>1297</v>
      </c>
      <c r="G767">
        <v>970</v>
      </c>
      <c r="H767">
        <v>227</v>
      </c>
      <c r="I767">
        <v>743</v>
      </c>
      <c r="J767">
        <v>0</v>
      </c>
      <c r="K767">
        <v>10</v>
      </c>
      <c r="L767">
        <v>8</v>
      </c>
      <c r="M767">
        <v>8</v>
      </c>
      <c r="N767">
        <v>1</v>
      </c>
      <c r="O767">
        <v>0</v>
      </c>
      <c r="P767">
        <v>0</v>
      </c>
      <c r="Q767">
        <v>0</v>
      </c>
      <c r="R767">
        <v>7</v>
      </c>
      <c r="S767">
        <v>750</v>
      </c>
      <c r="T767">
        <v>7</v>
      </c>
      <c r="U767">
        <v>0</v>
      </c>
      <c r="V767">
        <v>750</v>
      </c>
      <c r="W767">
        <v>4</v>
      </c>
      <c r="X767">
        <v>2</v>
      </c>
      <c r="Y767">
        <v>2</v>
      </c>
      <c r="Z767">
        <v>0</v>
      </c>
      <c r="AA767">
        <v>746</v>
      </c>
      <c r="AB767">
        <v>293</v>
      </c>
      <c r="AC767">
        <v>131</v>
      </c>
      <c r="AD767">
        <v>16</v>
      </c>
      <c r="AE767">
        <v>11</v>
      </c>
      <c r="AF767">
        <v>31</v>
      </c>
      <c r="AG767">
        <v>5</v>
      </c>
      <c r="AH767">
        <v>0</v>
      </c>
      <c r="AI767">
        <v>6</v>
      </c>
      <c r="AJ767">
        <v>0</v>
      </c>
      <c r="AK767">
        <v>9</v>
      </c>
      <c r="AL767">
        <v>3</v>
      </c>
      <c r="AM767">
        <v>0</v>
      </c>
      <c r="AN767">
        <v>0</v>
      </c>
      <c r="AO767">
        <v>6</v>
      </c>
      <c r="AP767">
        <v>3</v>
      </c>
      <c r="AQ767">
        <v>0</v>
      </c>
      <c r="AR767">
        <v>2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3</v>
      </c>
      <c r="BA767">
        <v>2</v>
      </c>
      <c r="BB767">
        <v>1</v>
      </c>
      <c r="BC767">
        <v>0</v>
      </c>
      <c r="BD767">
        <v>62</v>
      </c>
      <c r="BE767">
        <v>293</v>
      </c>
      <c r="BF767">
        <v>202</v>
      </c>
      <c r="BG767">
        <v>64</v>
      </c>
      <c r="BH767">
        <v>57</v>
      </c>
      <c r="BI767">
        <v>8</v>
      </c>
      <c r="BJ767">
        <v>3</v>
      </c>
      <c r="BK767">
        <v>13</v>
      </c>
      <c r="BL767">
        <v>15</v>
      </c>
      <c r="BM767">
        <v>2</v>
      </c>
      <c r="BN767">
        <v>0</v>
      </c>
      <c r="BO767">
        <v>0</v>
      </c>
      <c r="BP767">
        <v>3</v>
      </c>
      <c r="BQ767">
        <v>8</v>
      </c>
      <c r="BR767">
        <v>3</v>
      </c>
      <c r="BS767">
        <v>1</v>
      </c>
      <c r="BT767">
        <v>1</v>
      </c>
      <c r="BU767">
        <v>0</v>
      </c>
      <c r="BV767">
        <v>0</v>
      </c>
      <c r="BW767">
        <v>2</v>
      </c>
      <c r="BX767">
        <v>0</v>
      </c>
      <c r="BY767">
        <v>4</v>
      </c>
      <c r="BZ767">
        <v>2</v>
      </c>
      <c r="CA767">
        <v>0</v>
      </c>
      <c r="CB767">
        <v>0</v>
      </c>
      <c r="CC767">
        <v>1</v>
      </c>
      <c r="CD767">
        <v>0</v>
      </c>
      <c r="CE767">
        <v>1</v>
      </c>
      <c r="CF767">
        <v>1</v>
      </c>
      <c r="CG767">
        <v>3</v>
      </c>
      <c r="CH767">
        <v>10</v>
      </c>
      <c r="CI767">
        <v>202</v>
      </c>
      <c r="CJ767">
        <v>31</v>
      </c>
      <c r="CK767">
        <v>18</v>
      </c>
      <c r="CL767">
        <v>7</v>
      </c>
      <c r="CM767">
        <v>0</v>
      </c>
      <c r="CN767">
        <v>0</v>
      </c>
      <c r="CO767">
        <v>1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1</v>
      </c>
      <c r="CV767">
        <v>0</v>
      </c>
      <c r="CW767">
        <v>0</v>
      </c>
      <c r="CX767">
        <v>0</v>
      </c>
      <c r="CY767">
        <v>0</v>
      </c>
      <c r="CZ767">
        <v>1</v>
      </c>
      <c r="DA767">
        <v>1</v>
      </c>
      <c r="DB767">
        <v>2</v>
      </c>
      <c r="DC767">
        <v>31</v>
      </c>
      <c r="DD767">
        <v>48</v>
      </c>
      <c r="DE767">
        <v>23</v>
      </c>
      <c r="DF767">
        <v>0</v>
      </c>
      <c r="DG767">
        <v>1</v>
      </c>
      <c r="DH767">
        <v>5</v>
      </c>
      <c r="DI767">
        <v>4</v>
      </c>
      <c r="DJ767">
        <v>0</v>
      </c>
      <c r="DK767">
        <v>1</v>
      </c>
      <c r="DL767">
        <v>1</v>
      </c>
      <c r="DM767">
        <v>0</v>
      </c>
      <c r="DN767">
        <v>0</v>
      </c>
      <c r="DO767">
        <v>0</v>
      </c>
      <c r="DP767">
        <v>1</v>
      </c>
      <c r="DQ767">
        <v>0</v>
      </c>
      <c r="DR767">
        <v>0</v>
      </c>
      <c r="DS767">
        <v>6</v>
      </c>
      <c r="DT767">
        <v>1</v>
      </c>
      <c r="DU767">
        <v>0</v>
      </c>
      <c r="DV767">
        <v>1</v>
      </c>
      <c r="DW767">
        <v>0</v>
      </c>
      <c r="DX767">
        <v>0</v>
      </c>
      <c r="DY767">
        <v>0</v>
      </c>
      <c r="DZ767">
        <v>1</v>
      </c>
      <c r="EA767">
        <v>1</v>
      </c>
      <c r="EB767">
        <v>2</v>
      </c>
      <c r="EC767">
        <v>0</v>
      </c>
      <c r="ED767">
        <v>0</v>
      </c>
      <c r="EE767">
        <v>0</v>
      </c>
      <c r="EF767">
        <v>0</v>
      </c>
      <c r="EG767">
        <v>48</v>
      </c>
      <c r="EH767">
        <v>10</v>
      </c>
      <c r="EI767">
        <v>2</v>
      </c>
      <c r="EJ767">
        <v>1</v>
      </c>
      <c r="EK767">
        <v>3</v>
      </c>
      <c r="EL767">
        <v>0</v>
      </c>
      <c r="EM767">
        <v>0</v>
      </c>
      <c r="EN767">
        <v>3</v>
      </c>
      <c r="EO767">
        <v>0</v>
      </c>
      <c r="EP767">
        <v>0</v>
      </c>
      <c r="EQ767">
        <v>0</v>
      </c>
      <c r="ER767">
        <v>1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10</v>
      </c>
      <c r="FL767">
        <v>53</v>
      </c>
      <c r="FM767">
        <v>30</v>
      </c>
      <c r="FN767">
        <v>6</v>
      </c>
      <c r="FO767">
        <v>1</v>
      </c>
      <c r="FP767">
        <v>0</v>
      </c>
      <c r="FQ767">
        <v>5</v>
      </c>
      <c r="FR767">
        <v>0</v>
      </c>
      <c r="FS767">
        <v>1</v>
      </c>
      <c r="FT767">
        <v>0</v>
      </c>
      <c r="FU767">
        <v>6</v>
      </c>
      <c r="FV767">
        <v>0</v>
      </c>
      <c r="FW767" t="s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1</v>
      </c>
      <c r="GH767">
        <v>0</v>
      </c>
      <c r="GI767">
        <v>1</v>
      </c>
      <c r="GJ767">
        <v>0</v>
      </c>
      <c r="GK767">
        <v>0</v>
      </c>
      <c r="GL767">
        <v>0</v>
      </c>
      <c r="GM767">
        <v>2</v>
      </c>
      <c r="GN767">
        <v>53</v>
      </c>
      <c r="GO767">
        <v>48</v>
      </c>
      <c r="GP767">
        <v>27</v>
      </c>
      <c r="GQ767">
        <v>3</v>
      </c>
      <c r="GR767">
        <v>1</v>
      </c>
      <c r="GS767">
        <v>1</v>
      </c>
      <c r="GT767">
        <v>0</v>
      </c>
      <c r="GU767">
        <v>1</v>
      </c>
      <c r="GV767">
        <v>2</v>
      </c>
      <c r="GW767">
        <v>0</v>
      </c>
      <c r="GX767">
        <v>1</v>
      </c>
      <c r="GY767">
        <v>0</v>
      </c>
      <c r="GZ767">
        <v>0</v>
      </c>
      <c r="HA767">
        <v>1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3</v>
      </c>
      <c r="HJ767">
        <v>8</v>
      </c>
      <c r="HK767">
        <v>48</v>
      </c>
      <c r="HL767">
        <v>59</v>
      </c>
      <c r="HM767">
        <v>25</v>
      </c>
      <c r="HN767">
        <v>3</v>
      </c>
      <c r="HO767">
        <v>12</v>
      </c>
      <c r="HP767">
        <v>2</v>
      </c>
      <c r="HQ767">
        <v>0</v>
      </c>
      <c r="HR767">
        <v>1</v>
      </c>
      <c r="HS767">
        <v>2</v>
      </c>
      <c r="HT767">
        <v>1</v>
      </c>
      <c r="HU767">
        <v>0</v>
      </c>
      <c r="HV767">
        <v>0</v>
      </c>
      <c r="HW767">
        <v>1</v>
      </c>
      <c r="HX767">
        <v>0</v>
      </c>
      <c r="HY767">
        <v>2</v>
      </c>
      <c r="HZ767">
        <v>0</v>
      </c>
      <c r="IA767">
        <v>2</v>
      </c>
      <c r="IB767">
        <v>2</v>
      </c>
      <c r="IC767">
        <v>0</v>
      </c>
      <c r="ID767">
        <v>0</v>
      </c>
      <c r="IE767">
        <v>1</v>
      </c>
      <c r="IF767">
        <v>1</v>
      </c>
      <c r="IG767">
        <v>2</v>
      </c>
      <c r="IH767">
        <v>1</v>
      </c>
      <c r="II767">
        <v>1</v>
      </c>
      <c r="IJ767">
        <v>0</v>
      </c>
      <c r="IK767">
        <v>59</v>
      </c>
      <c r="IL767">
        <v>2</v>
      </c>
      <c r="IM767">
        <v>0</v>
      </c>
      <c r="IN767">
        <v>0</v>
      </c>
      <c r="IO767">
        <v>2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2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</row>
    <row r="768" spans="1:299">
      <c r="A768" t="s">
        <v>136</v>
      </c>
      <c r="B768" t="s">
        <v>2</v>
      </c>
      <c r="C768" t="str">
        <f>"126101"</f>
        <v>126101</v>
      </c>
      <c r="D768" t="s">
        <v>134</v>
      </c>
      <c r="E768">
        <v>423</v>
      </c>
      <c r="F768">
        <v>1659</v>
      </c>
      <c r="G768">
        <v>1250</v>
      </c>
      <c r="H768">
        <v>414</v>
      </c>
      <c r="I768">
        <v>836</v>
      </c>
      <c r="J768">
        <v>1</v>
      </c>
      <c r="K768">
        <v>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836</v>
      </c>
      <c r="T768">
        <v>0</v>
      </c>
      <c r="U768">
        <v>0</v>
      </c>
      <c r="V768">
        <v>836</v>
      </c>
      <c r="W768">
        <v>13</v>
      </c>
      <c r="X768">
        <v>12</v>
      </c>
      <c r="Y768">
        <v>1</v>
      </c>
      <c r="Z768">
        <v>0</v>
      </c>
      <c r="AA768">
        <v>823</v>
      </c>
      <c r="AB768">
        <v>349</v>
      </c>
      <c r="AC768">
        <v>174</v>
      </c>
      <c r="AD768">
        <v>31</v>
      </c>
      <c r="AE768">
        <v>11</v>
      </c>
      <c r="AF768">
        <v>16</v>
      </c>
      <c r="AG768">
        <v>2</v>
      </c>
      <c r="AH768">
        <v>1</v>
      </c>
      <c r="AI768">
        <v>3</v>
      </c>
      <c r="AJ768">
        <v>0</v>
      </c>
      <c r="AK768">
        <v>10</v>
      </c>
      <c r="AL768">
        <v>1</v>
      </c>
      <c r="AM768">
        <v>1</v>
      </c>
      <c r="AN768">
        <v>1</v>
      </c>
      <c r="AO768">
        <v>6</v>
      </c>
      <c r="AP768">
        <v>0</v>
      </c>
      <c r="AQ768">
        <v>1</v>
      </c>
      <c r="AR768">
        <v>4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1</v>
      </c>
      <c r="AY768">
        <v>0</v>
      </c>
      <c r="AZ768">
        <v>2</v>
      </c>
      <c r="BA768">
        <v>1</v>
      </c>
      <c r="BB768">
        <v>0</v>
      </c>
      <c r="BC768">
        <v>0</v>
      </c>
      <c r="BD768">
        <v>82</v>
      </c>
      <c r="BE768">
        <v>349</v>
      </c>
      <c r="BF768">
        <v>179</v>
      </c>
      <c r="BG768">
        <v>53</v>
      </c>
      <c r="BH768">
        <v>67</v>
      </c>
      <c r="BI768">
        <v>7</v>
      </c>
      <c r="BJ768">
        <v>7</v>
      </c>
      <c r="BK768">
        <v>10</v>
      </c>
      <c r="BL768">
        <v>14</v>
      </c>
      <c r="BM768">
        <v>2</v>
      </c>
      <c r="BN768">
        <v>0</v>
      </c>
      <c r="BO768">
        <v>1</v>
      </c>
      <c r="BP768">
        <v>1</v>
      </c>
      <c r="BQ768">
        <v>4</v>
      </c>
      <c r="BR768">
        <v>1</v>
      </c>
      <c r="BS768">
        <v>0</v>
      </c>
      <c r="BT768">
        <v>0</v>
      </c>
      <c r="BU768">
        <v>2</v>
      </c>
      <c r="BV768">
        <v>1</v>
      </c>
      <c r="BW768">
        <v>0</v>
      </c>
      <c r="BX768">
        <v>1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7</v>
      </c>
      <c r="CI768">
        <v>179</v>
      </c>
      <c r="CJ768">
        <v>40</v>
      </c>
      <c r="CK768">
        <v>15</v>
      </c>
      <c r="CL768">
        <v>7</v>
      </c>
      <c r="CM768">
        <v>2</v>
      </c>
      <c r="CN768">
        <v>2</v>
      </c>
      <c r="CO768">
        <v>2</v>
      </c>
      <c r="CP768">
        <v>0</v>
      </c>
      <c r="CQ768">
        <v>2</v>
      </c>
      <c r="CR768">
        <v>0</v>
      </c>
      <c r="CS768">
        <v>0</v>
      </c>
      <c r="CT768">
        <v>1</v>
      </c>
      <c r="CU768">
        <v>0</v>
      </c>
      <c r="CV768">
        <v>3</v>
      </c>
      <c r="CW768">
        <v>0</v>
      </c>
      <c r="CX768">
        <v>0</v>
      </c>
      <c r="CY768">
        <v>1</v>
      </c>
      <c r="CZ768">
        <v>0</v>
      </c>
      <c r="DA768">
        <v>2</v>
      </c>
      <c r="DB768">
        <v>3</v>
      </c>
      <c r="DC768">
        <v>40</v>
      </c>
      <c r="DD768">
        <v>60</v>
      </c>
      <c r="DE768">
        <v>32</v>
      </c>
      <c r="DF768">
        <v>2</v>
      </c>
      <c r="DG768">
        <v>0</v>
      </c>
      <c r="DH768">
        <v>1</v>
      </c>
      <c r="DI768">
        <v>7</v>
      </c>
      <c r="DJ768">
        <v>0</v>
      </c>
      <c r="DK768">
        <v>1</v>
      </c>
      <c r="DL768">
        <v>1</v>
      </c>
      <c r="DM768">
        <v>0</v>
      </c>
      <c r="DN768">
        <v>0</v>
      </c>
      <c r="DO768">
        <v>1</v>
      </c>
      <c r="DP768">
        <v>1</v>
      </c>
      <c r="DQ768">
        <v>1</v>
      </c>
      <c r="DR768">
        <v>0</v>
      </c>
      <c r="DS768">
        <v>5</v>
      </c>
      <c r="DT768">
        <v>1</v>
      </c>
      <c r="DU768">
        <v>1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1</v>
      </c>
      <c r="EB768">
        <v>0</v>
      </c>
      <c r="EC768">
        <v>2</v>
      </c>
      <c r="ED768">
        <v>0</v>
      </c>
      <c r="EE768">
        <v>2</v>
      </c>
      <c r="EF768">
        <v>1</v>
      </c>
      <c r="EG768">
        <v>60</v>
      </c>
      <c r="EH768">
        <v>17</v>
      </c>
      <c r="EI768">
        <v>2</v>
      </c>
      <c r="EJ768">
        <v>2</v>
      </c>
      <c r="EK768">
        <v>8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1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1</v>
      </c>
      <c r="FD768">
        <v>0</v>
      </c>
      <c r="FE768">
        <v>0</v>
      </c>
      <c r="FF768">
        <v>0</v>
      </c>
      <c r="FG768">
        <v>2</v>
      </c>
      <c r="FH768">
        <v>0</v>
      </c>
      <c r="FI768">
        <v>0</v>
      </c>
      <c r="FJ768">
        <v>1</v>
      </c>
      <c r="FK768">
        <v>17</v>
      </c>
      <c r="FL768">
        <v>67</v>
      </c>
      <c r="FM768">
        <v>47</v>
      </c>
      <c r="FN768">
        <v>4</v>
      </c>
      <c r="FO768">
        <v>2</v>
      </c>
      <c r="FP768">
        <v>1</v>
      </c>
      <c r="FQ768">
        <v>4</v>
      </c>
      <c r="FR768">
        <v>0</v>
      </c>
      <c r="FS768">
        <v>0</v>
      </c>
      <c r="FT768">
        <v>0</v>
      </c>
      <c r="FU768">
        <v>1</v>
      </c>
      <c r="FV768">
        <v>1</v>
      </c>
      <c r="FW768" t="s">
        <v>0</v>
      </c>
      <c r="FX768">
        <v>0</v>
      </c>
      <c r="FY768">
        <v>1</v>
      </c>
      <c r="FZ768">
        <v>0</v>
      </c>
      <c r="GA768">
        <v>1</v>
      </c>
      <c r="GB768">
        <v>0</v>
      </c>
      <c r="GC768">
        <v>1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4</v>
      </c>
      <c r="GN768">
        <v>67</v>
      </c>
      <c r="GO768">
        <v>68</v>
      </c>
      <c r="GP768">
        <v>20</v>
      </c>
      <c r="GQ768">
        <v>11</v>
      </c>
      <c r="GR768">
        <v>3</v>
      </c>
      <c r="GS768">
        <v>11</v>
      </c>
      <c r="GT768">
        <v>2</v>
      </c>
      <c r="GU768">
        <v>1</v>
      </c>
      <c r="GV768">
        <v>1</v>
      </c>
      <c r="GW768">
        <v>1</v>
      </c>
      <c r="GX768">
        <v>8</v>
      </c>
      <c r="GY768">
        <v>3</v>
      </c>
      <c r="GZ768">
        <v>0</v>
      </c>
      <c r="HA768">
        <v>1</v>
      </c>
      <c r="HB768">
        <v>0</v>
      </c>
      <c r="HC768">
        <v>0</v>
      </c>
      <c r="HD768">
        <v>1</v>
      </c>
      <c r="HE768">
        <v>1</v>
      </c>
      <c r="HF768">
        <v>0</v>
      </c>
      <c r="HG768">
        <v>0</v>
      </c>
      <c r="HH768">
        <v>0</v>
      </c>
      <c r="HI768">
        <v>0</v>
      </c>
      <c r="HJ768">
        <v>4</v>
      </c>
      <c r="HK768">
        <v>68</v>
      </c>
      <c r="HL768">
        <v>41</v>
      </c>
      <c r="HM768">
        <v>16</v>
      </c>
      <c r="HN768">
        <v>4</v>
      </c>
      <c r="HO768">
        <v>1</v>
      </c>
      <c r="HP768">
        <v>2</v>
      </c>
      <c r="HQ768">
        <v>0</v>
      </c>
      <c r="HR768">
        <v>1</v>
      </c>
      <c r="HS768">
        <v>4</v>
      </c>
      <c r="HT768">
        <v>1</v>
      </c>
      <c r="HU768">
        <v>0</v>
      </c>
      <c r="HV768">
        <v>1</v>
      </c>
      <c r="HW768">
        <v>1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1</v>
      </c>
      <c r="ID768">
        <v>1</v>
      </c>
      <c r="IE768">
        <v>0</v>
      </c>
      <c r="IF768">
        <v>4</v>
      </c>
      <c r="IG768">
        <v>2</v>
      </c>
      <c r="IH768">
        <v>0</v>
      </c>
      <c r="II768">
        <v>0</v>
      </c>
      <c r="IJ768">
        <v>2</v>
      </c>
      <c r="IK768">
        <v>41</v>
      </c>
      <c r="IL768">
        <v>1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1</v>
      </c>
      <c r="JH768">
        <v>0</v>
      </c>
      <c r="JI768">
        <v>1</v>
      </c>
      <c r="JJ768">
        <v>1</v>
      </c>
      <c r="JK768">
        <v>1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1</v>
      </c>
    </row>
    <row r="769" spans="1:299">
      <c r="A769" t="s">
        <v>135</v>
      </c>
      <c r="B769" t="s">
        <v>2</v>
      </c>
      <c r="C769" t="str">
        <f>"126101"</f>
        <v>126101</v>
      </c>
      <c r="D769" t="s">
        <v>134</v>
      </c>
      <c r="E769">
        <v>424</v>
      </c>
      <c r="F769">
        <v>1041</v>
      </c>
      <c r="G769">
        <v>780</v>
      </c>
      <c r="H769">
        <v>109</v>
      </c>
      <c r="I769">
        <v>671</v>
      </c>
      <c r="J769">
        <v>0</v>
      </c>
      <c r="K769">
        <v>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671</v>
      </c>
      <c r="T769">
        <v>0</v>
      </c>
      <c r="U769">
        <v>0</v>
      </c>
      <c r="V769">
        <v>671</v>
      </c>
      <c r="W769">
        <v>6</v>
      </c>
      <c r="X769">
        <v>4</v>
      </c>
      <c r="Y769">
        <v>0</v>
      </c>
      <c r="Z769">
        <v>0</v>
      </c>
      <c r="AA769">
        <v>665</v>
      </c>
      <c r="AB769">
        <v>227</v>
      </c>
      <c r="AC769">
        <v>78</v>
      </c>
      <c r="AD769">
        <v>15</v>
      </c>
      <c r="AE769">
        <v>16</v>
      </c>
      <c r="AF769">
        <v>27</v>
      </c>
      <c r="AG769">
        <v>1</v>
      </c>
      <c r="AH769">
        <v>0</v>
      </c>
      <c r="AI769">
        <v>2</v>
      </c>
      <c r="AJ769">
        <v>1</v>
      </c>
      <c r="AK769">
        <v>5</v>
      </c>
      <c r="AL769">
        <v>2</v>
      </c>
      <c r="AM769">
        <v>1</v>
      </c>
      <c r="AN769">
        <v>0</v>
      </c>
      <c r="AO769">
        <v>4</v>
      </c>
      <c r="AP769">
        <v>4</v>
      </c>
      <c r="AQ769">
        <v>0</v>
      </c>
      <c r="AR769">
        <v>2</v>
      </c>
      <c r="AS769">
        <v>2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3</v>
      </c>
      <c r="AZ769">
        <v>4</v>
      </c>
      <c r="BA769">
        <v>2</v>
      </c>
      <c r="BB769">
        <v>2</v>
      </c>
      <c r="BC769">
        <v>1</v>
      </c>
      <c r="BD769">
        <v>54</v>
      </c>
      <c r="BE769">
        <v>227</v>
      </c>
      <c r="BF769">
        <v>186</v>
      </c>
      <c r="BG769">
        <v>61</v>
      </c>
      <c r="BH769">
        <v>41</v>
      </c>
      <c r="BI769">
        <v>5</v>
      </c>
      <c r="BJ769">
        <v>6</v>
      </c>
      <c r="BK769">
        <v>10</v>
      </c>
      <c r="BL769">
        <v>19</v>
      </c>
      <c r="BM769">
        <v>8</v>
      </c>
      <c r="BN769">
        <v>0</v>
      </c>
      <c r="BO769">
        <v>0</v>
      </c>
      <c r="BP769">
        <v>5</v>
      </c>
      <c r="BQ769">
        <v>14</v>
      </c>
      <c r="BR769">
        <v>0</v>
      </c>
      <c r="BS769">
        <v>0</v>
      </c>
      <c r="BT769">
        <v>1</v>
      </c>
      <c r="BU769">
        <v>1</v>
      </c>
      <c r="BV769">
        <v>0</v>
      </c>
      <c r="BW769">
        <v>0</v>
      </c>
      <c r="BX769">
        <v>0</v>
      </c>
      <c r="BY769">
        <v>1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1</v>
      </c>
      <c r="CF769">
        <v>0</v>
      </c>
      <c r="CG769">
        <v>1</v>
      </c>
      <c r="CH769">
        <v>11</v>
      </c>
      <c r="CI769">
        <v>186</v>
      </c>
      <c r="CJ769">
        <v>32</v>
      </c>
      <c r="CK769">
        <v>15</v>
      </c>
      <c r="CL769">
        <v>2</v>
      </c>
      <c r="CM769">
        <v>2</v>
      </c>
      <c r="CN769">
        <v>0</v>
      </c>
      <c r="CO769">
        <v>2</v>
      </c>
      <c r="CP769">
        <v>0</v>
      </c>
      <c r="CQ769">
        <v>1</v>
      </c>
      <c r="CR769">
        <v>1</v>
      </c>
      <c r="CS769">
        <v>0</v>
      </c>
      <c r="CT769">
        <v>0</v>
      </c>
      <c r="CU769">
        <v>1</v>
      </c>
      <c r="CV769">
        <v>1</v>
      </c>
      <c r="CW769">
        <v>0</v>
      </c>
      <c r="CX769">
        <v>0</v>
      </c>
      <c r="CY769">
        <v>1</v>
      </c>
      <c r="CZ769">
        <v>2</v>
      </c>
      <c r="DA769">
        <v>3</v>
      </c>
      <c r="DB769">
        <v>1</v>
      </c>
      <c r="DC769">
        <v>32</v>
      </c>
      <c r="DD769">
        <v>58</v>
      </c>
      <c r="DE769">
        <v>34</v>
      </c>
      <c r="DF769">
        <v>3</v>
      </c>
      <c r="DG769">
        <v>3</v>
      </c>
      <c r="DH769">
        <v>4</v>
      </c>
      <c r="DI769">
        <v>3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1</v>
      </c>
      <c r="DQ769">
        <v>1</v>
      </c>
      <c r="DR769">
        <v>0</v>
      </c>
      <c r="DS769">
        <v>5</v>
      </c>
      <c r="DT769">
        <v>0</v>
      </c>
      <c r="DU769">
        <v>0</v>
      </c>
      <c r="DV769">
        <v>1</v>
      </c>
      <c r="DW769">
        <v>2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1</v>
      </c>
      <c r="EG769">
        <v>58</v>
      </c>
      <c r="EH769">
        <v>9</v>
      </c>
      <c r="EI769">
        <v>3</v>
      </c>
      <c r="EJ769">
        <v>1</v>
      </c>
      <c r="EK769">
        <v>4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1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9</v>
      </c>
      <c r="FL769">
        <v>29</v>
      </c>
      <c r="FM769">
        <v>21</v>
      </c>
      <c r="FN769">
        <v>3</v>
      </c>
      <c r="FO769">
        <v>1</v>
      </c>
      <c r="FP769">
        <v>0</v>
      </c>
      <c r="FQ769">
        <v>0</v>
      </c>
      <c r="FR769">
        <v>0</v>
      </c>
      <c r="FS769">
        <v>0</v>
      </c>
      <c r="FT769">
        <v>1</v>
      </c>
      <c r="FU769">
        <v>0</v>
      </c>
      <c r="FV769">
        <v>0</v>
      </c>
      <c r="FW769" t="s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2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1</v>
      </c>
      <c r="GN769">
        <v>29</v>
      </c>
      <c r="GO769">
        <v>63</v>
      </c>
      <c r="GP769">
        <v>25</v>
      </c>
      <c r="GQ769">
        <v>8</v>
      </c>
      <c r="GR769">
        <v>1</v>
      </c>
      <c r="GS769">
        <v>4</v>
      </c>
      <c r="GT769">
        <v>1</v>
      </c>
      <c r="GU769">
        <v>4</v>
      </c>
      <c r="GV769">
        <v>3</v>
      </c>
      <c r="GW769">
        <v>0</v>
      </c>
      <c r="GX769">
        <v>4</v>
      </c>
      <c r="GY769">
        <v>1</v>
      </c>
      <c r="GZ769">
        <v>0</v>
      </c>
      <c r="HA769">
        <v>2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1</v>
      </c>
      <c r="HI769">
        <v>2</v>
      </c>
      <c r="HJ769">
        <v>7</v>
      </c>
      <c r="HK769">
        <v>63</v>
      </c>
      <c r="HL769">
        <v>58</v>
      </c>
      <c r="HM769">
        <v>26</v>
      </c>
      <c r="HN769">
        <v>7</v>
      </c>
      <c r="HO769">
        <v>3</v>
      </c>
      <c r="HP769">
        <v>1</v>
      </c>
      <c r="HQ769">
        <v>0</v>
      </c>
      <c r="HR769">
        <v>0</v>
      </c>
      <c r="HS769">
        <v>2</v>
      </c>
      <c r="HT769">
        <v>1</v>
      </c>
      <c r="HU769">
        <v>0</v>
      </c>
      <c r="HV769">
        <v>2</v>
      </c>
      <c r="HW769">
        <v>0</v>
      </c>
      <c r="HX769">
        <v>0</v>
      </c>
      <c r="HY769">
        <v>0</v>
      </c>
      <c r="HZ769">
        <v>2</v>
      </c>
      <c r="IA769">
        <v>1</v>
      </c>
      <c r="IB769">
        <v>0</v>
      </c>
      <c r="IC769">
        <v>1</v>
      </c>
      <c r="ID769">
        <v>0</v>
      </c>
      <c r="IE769">
        <v>1</v>
      </c>
      <c r="IF769">
        <v>4</v>
      </c>
      <c r="IG769">
        <v>2</v>
      </c>
      <c r="IH769">
        <v>1</v>
      </c>
      <c r="II769">
        <v>0</v>
      </c>
      <c r="IJ769">
        <v>4</v>
      </c>
      <c r="IK769">
        <v>58</v>
      </c>
      <c r="IL769">
        <v>2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2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2</v>
      </c>
      <c r="JJ769">
        <v>1</v>
      </c>
      <c r="JK769">
        <v>1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1</v>
      </c>
    </row>
    <row r="770" spans="1:299">
      <c r="A770" t="s">
        <v>133</v>
      </c>
      <c r="B770" t="s">
        <v>2</v>
      </c>
      <c r="C770" t="str">
        <f>"126101"</f>
        <v>126101</v>
      </c>
      <c r="D770" t="s">
        <v>132</v>
      </c>
      <c r="E770">
        <v>425</v>
      </c>
      <c r="F770">
        <v>1656</v>
      </c>
      <c r="G770">
        <v>1230</v>
      </c>
      <c r="H770">
        <v>295</v>
      </c>
      <c r="I770">
        <v>935</v>
      </c>
      <c r="J770">
        <v>1</v>
      </c>
      <c r="K770">
        <v>13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935</v>
      </c>
      <c r="T770">
        <v>0</v>
      </c>
      <c r="U770">
        <v>0</v>
      </c>
      <c r="V770">
        <v>935</v>
      </c>
      <c r="W770">
        <v>14</v>
      </c>
      <c r="X770">
        <v>12</v>
      </c>
      <c r="Y770">
        <v>2</v>
      </c>
      <c r="Z770">
        <v>0</v>
      </c>
      <c r="AA770">
        <v>921</v>
      </c>
      <c r="AB770">
        <v>343</v>
      </c>
      <c r="AC770">
        <v>135</v>
      </c>
      <c r="AD770">
        <v>37</v>
      </c>
      <c r="AE770">
        <v>12</v>
      </c>
      <c r="AF770">
        <v>31</v>
      </c>
      <c r="AG770">
        <v>4</v>
      </c>
      <c r="AH770">
        <v>0</v>
      </c>
      <c r="AI770">
        <v>6</v>
      </c>
      <c r="AJ770">
        <v>1</v>
      </c>
      <c r="AK770">
        <v>8</v>
      </c>
      <c r="AL770">
        <v>2</v>
      </c>
      <c r="AM770">
        <v>0</v>
      </c>
      <c r="AN770">
        <v>2</v>
      </c>
      <c r="AO770">
        <v>7</v>
      </c>
      <c r="AP770">
        <v>6</v>
      </c>
      <c r="AQ770">
        <v>1</v>
      </c>
      <c r="AR770">
        <v>0</v>
      </c>
      <c r="AS770">
        <v>4</v>
      </c>
      <c r="AT770">
        <v>1</v>
      </c>
      <c r="AU770">
        <v>0</v>
      </c>
      <c r="AV770">
        <v>0</v>
      </c>
      <c r="AW770">
        <v>0</v>
      </c>
      <c r="AX770">
        <v>6</v>
      </c>
      <c r="AY770">
        <v>1</v>
      </c>
      <c r="AZ770">
        <v>0</v>
      </c>
      <c r="BA770">
        <v>3</v>
      </c>
      <c r="BB770">
        <v>1</v>
      </c>
      <c r="BC770">
        <v>0</v>
      </c>
      <c r="BD770">
        <v>75</v>
      </c>
      <c r="BE770">
        <v>343</v>
      </c>
      <c r="BF770">
        <v>237</v>
      </c>
      <c r="BG770">
        <v>81</v>
      </c>
      <c r="BH770">
        <v>62</v>
      </c>
      <c r="BI770">
        <v>3</v>
      </c>
      <c r="BJ770">
        <v>7</v>
      </c>
      <c r="BK770">
        <v>13</v>
      </c>
      <c r="BL770">
        <v>23</v>
      </c>
      <c r="BM770">
        <v>3</v>
      </c>
      <c r="BN770">
        <v>0</v>
      </c>
      <c r="BO770">
        <v>2</v>
      </c>
      <c r="BP770">
        <v>1</v>
      </c>
      <c r="BQ770">
        <v>12</v>
      </c>
      <c r="BR770">
        <v>0</v>
      </c>
      <c r="BS770">
        <v>3</v>
      </c>
      <c r="BT770">
        <v>3</v>
      </c>
      <c r="BU770">
        <v>2</v>
      </c>
      <c r="BV770">
        <v>3</v>
      </c>
      <c r="BW770">
        <v>2</v>
      </c>
      <c r="BX770">
        <v>0</v>
      </c>
      <c r="BY770">
        <v>2</v>
      </c>
      <c r="BZ770">
        <v>1</v>
      </c>
      <c r="CA770">
        <v>1</v>
      </c>
      <c r="CB770">
        <v>0</v>
      </c>
      <c r="CC770">
        <v>2</v>
      </c>
      <c r="CD770">
        <v>0</v>
      </c>
      <c r="CE770">
        <v>0</v>
      </c>
      <c r="CF770">
        <v>0</v>
      </c>
      <c r="CG770">
        <v>0</v>
      </c>
      <c r="CH770">
        <v>11</v>
      </c>
      <c r="CI770">
        <v>237</v>
      </c>
      <c r="CJ770">
        <v>46</v>
      </c>
      <c r="CK770">
        <v>16</v>
      </c>
      <c r="CL770">
        <v>13</v>
      </c>
      <c r="CM770">
        <v>1</v>
      </c>
      <c r="CN770">
        <v>0</v>
      </c>
      <c r="CO770">
        <v>3</v>
      </c>
      <c r="CP770">
        <v>1</v>
      </c>
      <c r="CQ770">
        <v>1</v>
      </c>
      <c r="CR770">
        <v>0</v>
      </c>
      <c r="CS770">
        <v>0</v>
      </c>
      <c r="CT770">
        <v>1</v>
      </c>
      <c r="CU770">
        <v>0</v>
      </c>
      <c r="CV770">
        <v>0</v>
      </c>
      <c r="CW770">
        <v>2</v>
      </c>
      <c r="CX770">
        <v>0</v>
      </c>
      <c r="CY770">
        <v>1</v>
      </c>
      <c r="CZ770">
        <v>1</v>
      </c>
      <c r="DA770">
        <v>2</v>
      </c>
      <c r="DB770">
        <v>4</v>
      </c>
      <c r="DC770">
        <v>46</v>
      </c>
      <c r="DD770">
        <v>70</v>
      </c>
      <c r="DE770">
        <v>45</v>
      </c>
      <c r="DF770">
        <v>4</v>
      </c>
      <c r="DG770">
        <v>2</v>
      </c>
      <c r="DH770">
        <v>2</v>
      </c>
      <c r="DI770">
        <v>6</v>
      </c>
      <c r="DJ770">
        <v>1</v>
      </c>
      <c r="DK770">
        <v>0</v>
      </c>
      <c r="DL770">
        <v>0</v>
      </c>
      <c r="DM770">
        <v>1</v>
      </c>
      <c r="DN770">
        <v>0</v>
      </c>
      <c r="DO770">
        <v>2</v>
      </c>
      <c r="DP770">
        <v>0</v>
      </c>
      <c r="DQ770">
        <v>0</v>
      </c>
      <c r="DR770">
        <v>0</v>
      </c>
      <c r="DS770">
        <v>6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1</v>
      </c>
      <c r="EG770">
        <v>70</v>
      </c>
      <c r="EH770">
        <v>10</v>
      </c>
      <c r="EI770">
        <v>3</v>
      </c>
      <c r="EJ770">
        <v>0</v>
      </c>
      <c r="EK770">
        <v>2</v>
      </c>
      <c r="EL770">
        <v>0</v>
      </c>
      <c r="EM770">
        <v>0</v>
      </c>
      <c r="EN770">
        <v>1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1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1</v>
      </c>
      <c r="FC770">
        <v>0</v>
      </c>
      <c r="FD770">
        <v>0</v>
      </c>
      <c r="FE770">
        <v>1</v>
      </c>
      <c r="FF770">
        <v>0</v>
      </c>
      <c r="FG770">
        <v>1</v>
      </c>
      <c r="FH770">
        <v>0</v>
      </c>
      <c r="FI770">
        <v>0</v>
      </c>
      <c r="FJ770">
        <v>0</v>
      </c>
      <c r="FK770">
        <v>10</v>
      </c>
      <c r="FL770">
        <v>72</v>
      </c>
      <c r="FM770">
        <v>51</v>
      </c>
      <c r="FN770">
        <v>5</v>
      </c>
      <c r="FO770">
        <v>0</v>
      </c>
      <c r="FP770">
        <v>1</v>
      </c>
      <c r="FQ770">
        <v>0</v>
      </c>
      <c r="FR770">
        <v>2</v>
      </c>
      <c r="FS770">
        <v>0</v>
      </c>
      <c r="FT770">
        <v>0</v>
      </c>
      <c r="FU770">
        <v>1</v>
      </c>
      <c r="FV770">
        <v>1</v>
      </c>
      <c r="FW770" t="s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2</v>
      </c>
      <c r="GJ770">
        <v>0</v>
      </c>
      <c r="GK770">
        <v>2</v>
      </c>
      <c r="GL770">
        <v>1</v>
      </c>
      <c r="GM770">
        <v>6</v>
      </c>
      <c r="GN770">
        <v>72</v>
      </c>
      <c r="GO770">
        <v>64</v>
      </c>
      <c r="GP770">
        <v>25</v>
      </c>
      <c r="GQ770">
        <v>3</v>
      </c>
      <c r="GR770">
        <v>5</v>
      </c>
      <c r="GS770">
        <v>3</v>
      </c>
      <c r="GT770">
        <v>1</v>
      </c>
      <c r="GU770">
        <v>1</v>
      </c>
      <c r="GV770">
        <v>2</v>
      </c>
      <c r="GW770">
        <v>1</v>
      </c>
      <c r="GX770">
        <v>2</v>
      </c>
      <c r="GY770">
        <v>2</v>
      </c>
      <c r="GZ770">
        <v>0</v>
      </c>
      <c r="HA770">
        <v>6</v>
      </c>
      <c r="HB770">
        <v>2</v>
      </c>
      <c r="HC770">
        <v>0</v>
      </c>
      <c r="HD770">
        <v>0</v>
      </c>
      <c r="HE770">
        <v>0</v>
      </c>
      <c r="HF770">
        <v>1</v>
      </c>
      <c r="HG770">
        <v>3</v>
      </c>
      <c r="HH770">
        <v>0</v>
      </c>
      <c r="HI770">
        <v>0</v>
      </c>
      <c r="HJ770">
        <v>7</v>
      </c>
      <c r="HK770">
        <v>64</v>
      </c>
      <c r="HL770">
        <v>75</v>
      </c>
      <c r="HM770">
        <v>44</v>
      </c>
      <c r="HN770">
        <v>4</v>
      </c>
      <c r="HO770">
        <v>3</v>
      </c>
      <c r="HP770">
        <v>5</v>
      </c>
      <c r="HQ770">
        <v>0</v>
      </c>
      <c r="HR770">
        <v>3</v>
      </c>
      <c r="HS770">
        <v>2</v>
      </c>
      <c r="HT770">
        <v>1</v>
      </c>
      <c r="HU770">
        <v>0</v>
      </c>
      <c r="HV770">
        <v>1</v>
      </c>
      <c r="HW770">
        <v>0</v>
      </c>
      <c r="HX770">
        <v>0</v>
      </c>
      <c r="HY770">
        <v>1</v>
      </c>
      <c r="HZ770">
        <v>1</v>
      </c>
      <c r="IA770">
        <v>0</v>
      </c>
      <c r="IB770">
        <v>1</v>
      </c>
      <c r="IC770">
        <v>2</v>
      </c>
      <c r="ID770">
        <v>0</v>
      </c>
      <c r="IE770">
        <v>0</v>
      </c>
      <c r="IF770">
        <v>4</v>
      </c>
      <c r="IG770">
        <v>1</v>
      </c>
      <c r="IH770">
        <v>1</v>
      </c>
      <c r="II770">
        <v>1</v>
      </c>
      <c r="IJ770">
        <v>0</v>
      </c>
      <c r="IK770">
        <v>75</v>
      </c>
      <c r="IL770">
        <v>4</v>
      </c>
      <c r="IM770">
        <v>3</v>
      </c>
      <c r="IN770">
        <v>0</v>
      </c>
      <c r="IO770">
        <v>1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4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</row>
    <row r="771" spans="1:299">
      <c r="A771" t="s">
        <v>131</v>
      </c>
      <c r="B771" t="s">
        <v>2</v>
      </c>
      <c r="C771" t="str">
        <f>"126101"</f>
        <v>126101</v>
      </c>
      <c r="D771" t="s">
        <v>129</v>
      </c>
      <c r="E771">
        <v>426</v>
      </c>
      <c r="F771">
        <v>1054</v>
      </c>
      <c r="G771">
        <v>790</v>
      </c>
      <c r="H771">
        <v>256</v>
      </c>
      <c r="I771">
        <v>534</v>
      </c>
      <c r="J771">
        <v>0</v>
      </c>
      <c r="K771">
        <v>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534</v>
      </c>
      <c r="T771">
        <v>0</v>
      </c>
      <c r="U771">
        <v>0</v>
      </c>
      <c r="V771">
        <v>534</v>
      </c>
      <c r="W771">
        <v>9</v>
      </c>
      <c r="X771">
        <v>5</v>
      </c>
      <c r="Y771">
        <v>4</v>
      </c>
      <c r="Z771">
        <v>0</v>
      </c>
      <c r="AA771">
        <v>525</v>
      </c>
      <c r="AB771">
        <v>225</v>
      </c>
      <c r="AC771">
        <v>115</v>
      </c>
      <c r="AD771">
        <v>16</v>
      </c>
      <c r="AE771">
        <v>11</v>
      </c>
      <c r="AF771">
        <v>23</v>
      </c>
      <c r="AG771">
        <v>2</v>
      </c>
      <c r="AH771">
        <v>1</v>
      </c>
      <c r="AI771">
        <v>0</v>
      </c>
      <c r="AJ771">
        <v>0</v>
      </c>
      <c r="AK771">
        <v>10</v>
      </c>
      <c r="AL771">
        <v>0</v>
      </c>
      <c r="AM771">
        <v>0</v>
      </c>
      <c r="AN771">
        <v>1</v>
      </c>
      <c r="AO771">
        <v>4</v>
      </c>
      <c r="AP771">
        <v>0</v>
      </c>
      <c r="AQ771">
        <v>0</v>
      </c>
      <c r="AR771">
        <v>2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4</v>
      </c>
      <c r="AZ771">
        <v>1</v>
      </c>
      <c r="BA771">
        <v>2</v>
      </c>
      <c r="BB771">
        <v>0</v>
      </c>
      <c r="BC771">
        <v>0</v>
      </c>
      <c r="BD771">
        <v>33</v>
      </c>
      <c r="BE771">
        <v>225</v>
      </c>
      <c r="BF771">
        <v>91</v>
      </c>
      <c r="BG771">
        <v>28</v>
      </c>
      <c r="BH771">
        <v>24</v>
      </c>
      <c r="BI771">
        <v>3</v>
      </c>
      <c r="BJ771">
        <v>5</v>
      </c>
      <c r="BK771">
        <v>6</v>
      </c>
      <c r="BL771">
        <v>8</v>
      </c>
      <c r="BM771">
        <v>1</v>
      </c>
      <c r="BN771">
        <v>0</v>
      </c>
      <c r="BO771">
        <v>0</v>
      </c>
      <c r="BP771">
        <v>2</v>
      </c>
      <c r="BQ771">
        <v>9</v>
      </c>
      <c r="BR771">
        <v>0</v>
      </c>
      <c r="BS771">
        <v>0</v>
      </c>
      <c r="BT771">
        <v>0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4</v>
      </c>
      <c r="CI771">
        <v>91</v>
      </c>
      <c r="CJ771">
        <v>29</v>
      </c>
      <c r="CK771">
        <v>17</v>
      </c>
      <c r="CL771">
        <v>5</v>
      </c>
      <c r="CM771">
        <v>0</v>
      </c>
      <c r="CN771">
        <v>0</v>
      </c>
      <c r="CO771">
        <v>0</v>
      </c>
      <c r="CP771">
        <v>3</v>
      </c>
      <c r="CQ771">
        <v>0</v>
      </c>
      <c r="CR771">
        <v>0</v>
      </c>
      <c r="CS771">
        <v>1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1</v>
      </c>
      <c r="CZ771">
        <v>0</v>
      </c>
      <c r="DA771">
        <v>0</v>
      </c>
      <c r="DB771">
        <v>2</v>
      </c>
      <c r="DC771">
        <v>29</v>
      </c>
      <c r="DD771">
        <v>40</v>
      </c>
      <c r="DE771">
        <v>24</v>
      </c>
      <c r="DF771">
        <v>2</v>
      </c>
      <c r="DG771">
        <v>0</v>
      </c>
      <c r="DH771">
        <v>2</v>
      </c>
      <c r="DI771">
        <v>0</v>
      </c>
      <c r="DJ771">
        <v>0</v>
      </c>
      <c r="DK771">
        <v>0</v>
      </c>
      <c r="DL771">
        <v>0</v>
      </c>
      <c r="DM771">
        <v>1</v>
      </c>
      <c r="DN771">
        <v>1</v>
      </c>
      <c r="DO771">
        <v>0</v>
      </c>
      <c r="DP771">
        <v>0</v>
      </c>
      <c r="DQ771">
        <v>3</v>
      </c>
      <c r="DR771">
        <v>0</v>
      </c>
      <c r="DS771">
        <v>3</v>
      </c>
      <c r="DT771">
        <v>0</v>
      </c>
      <c r="DU771">
        <v>0</v>
      </c>
      <c r="DV771">
        <v>0</v>
      </c>
      <c r="DW771">
        <v>2</v>
      </c>
      <c r="DX771">
        <v>1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1</v>
      </c>
      <c r="EG771">
        <v>40</v>
      </c>
      <c r="EH771">
        <v>2</v>
      </c>
      <c r="EI771">
        <v>0</v>
      </c>
      <c r="EJ771">
        <v>0</v>
      </c>
      <c r="EK771">
        <v>1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1</v>
      </c>
      <c r="FK771">
        <v>2</v>
      </c>
      <c r="FL771">
        <v>41</v>
      </c>
      <c r="FM771">
        <v>29</v>
      </c>
      <c r="FN771">
        <v>5</v>
      </c>
      <c r="FO771">
        <v>0</v>
      </c>
      <c r="FP771">
        <v>1</v>
      </c>
      <c r="FQ771">
        <v>0</v>
      </c>
      <c r="FR771">
        <v>2</v>
      </c>
      <c r="FS771">
        <v>1</v>
      </c>
      <c r="FT771">
        <v>0</v>
      </c>
      <c r="FU771">
        <v>0</v>
      </c>
      <c r="FV771">
        <v>0</v>
      </c>
      <c r="FW771" t="s">
        <v>0</v>
      </c>
      <c r="FX771">
        <v>0</v>
      </c>
      <c r="FY771">
        <v>0</v>
      </c>
      <c r="FZ771">
        <v>0</v>
      </c>
      <c r="GA771">
        <v>0</v>
      </c>
      <c r="GB771">
        <v>1</v>
      </c>
      <c r="GC771">
        <v>0</v>
      </c>
      <c r="GD771">
        <v>0</v>
      </c>
      <c r="GE771">
        <v>0</v>
      </c>
      <c r="GF771">
        <v>0</v>
      </c>
      <c r="GG771">
        <v>2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41</v>
      </c>
      <c r="GO771">
        <v>45</v>
      </c>
      <c r="GP771">
        <v>13</v>
      </c>
      <c r="GQ771">
        <v>9</v>
      </c>
      <c r="GR771">
        <v>1</v>
      </c>
      <c r="GS771">
        <v>2</v>
      </c>
      <c r="GT771">
        <v>5</v>
      </c>
      <c r="GU771">
        <v>2</v>
      </c>
      <c r="GV771">
        <v>3</v>
      </c>
      <c r="GW771">
        <v>0</v>
      </c>
      <c r="GX771">
        <v>1</v>
      </c>
      <c r="GY771">
        <v>3</v>
      </c>
      <c r="GZ771">
        <v>1</v>
      </c>
      <c r="HA771">
        <v>1</v>
      </c>
      <c r="HB771">
        <v>1</v>
      </c>
      <c r="HC771">
        <v>1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2</v>
      </c>
      <c r="HK771">
        <v>45</v>
      </c>
      <c r="HL771">
        <v>47</v>
      </c>
      <c r="HM771">
        <v>14</v>
      </c>
      <c r="HN771">
        <v>2</v>
      </c>
      <c r="HO771">
        <v>3</v>
      </c>
      <c r="HP771">
        <v>1</v>
      </c>
      <c r="HQ771">
        <v>1</v>
      </c>
      <c r="HR771">
        <v>1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1</v>
      </c>
      <c r="HZ771">
        <v>0</v>
      </c>
      <c r="IA771">
        <v>0</v>
      </c>
      <c r="IB771">
        <v>0</v>
      </c>
      <c r="IC771">
        <v>0</v>
      </c>
      <c r="ID771">
        <v>1</v>
      </c>
      <c r="IE771">
        <v>1</v>
      </c>
      <c r="IF771">
        <v>12</v>
      </c>
      <c r="IG771">
        <v>4</v>
      </c>
      <c r="IH771">
        <v>2</v>
      </c>
      <c r="II771">
        <v>2</v>
      </c>
      <c r="IJ771">
        <v>2</v>
      </c>
      <c r="IK771">
        <v>47</v>
      </c>
      <c r="IL771">
        <v>2</v>
      </c>
      <c r="IM771">
        <v>0</v>
      </c>
      <c r="IN771">
        <v>0</v>
      </c>
      <c r="IO771">
        <v>2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2</v>
      </c>
      <c r="JJ771">
        <v>3</v>
      </c>
      <c r="JK771">
        <v>1</v>
      </c>
      <c r="JL771">
        <v>0</v>
      </c>
      <c r="JM771">
        <v>1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1</v>
      </c>
      <c r="KM771">
        <v>3</v>
      </c>
    </row>
    <row r="772" spans="1:299">
      <c r="A772" t="s">
        <v>130</v>
      </c>
      <c r="B772" t="s">
        <v>2</v>
      </c>
      <c r="C772" t="str">
        <f>"126101"</f>
        <v>126101</v>
      </c>
      <c r="D772" t="s">
        <v>129</v>
      </c>
      <c r="E772">
        <v>427</v>
      </c>
      <c r="F772">
        <v>1470</v>
      </c>
      <c r="G772">
        <v>1110</v>
      </c>
      <c r="H772">
        <v>319</v>
      </c>
      <c r="I772">
        <v>791</v>
      </c>
      <c r="J772">
        <v>1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791</v>
      </c>
      <c r="T772">
        <v>0</v>
      </c>
      <c r="U772">
        <v>0</v>
      </c>
      <c r="V772">
        <v>791</v>
      </c>
      <c r="W772">
        <v>12</v>
      </c>
      <c r="X772">
        <v>7</v>
      </c>
      <c r="Y772">
        <v>4</v>
      </c>
      <c r="Z772">
        <v>0</v>
      </c>
      <c r="AA772">
        <v>779</v>
      </c>
      <c r="AB772">
        <v>279</v>
      </c>
      <c r="AC772">
        <v>132</v>
      </c>
      <c r="AD772">
        <v>28</v>
      </c>
      <c r="AE772">
        <v>12</v>
      </c>
      <c r="AF772">
        <v>28</v>
      </c>
      <c r="AG772">
        <v>1</v>
      </c>
      <c r="AH772">
        <v>0</v>
      </c>
      <c r="AI772">
        <v>6</v>
      </c>
      <c r="AJ772">
        <v>2</v>
      </c>
      <c r="AK772">
        <v>6</v>
      </c>
      <c r="AL772">
        <v>2</v>
      </c>
      <c r="AM772">
        <v>1</v>
      </c>
      <c r="AN772">
        <v>0</v>
      </c>
      <c r="AO772">
        <v>1</v>
      </c>
      <c r="AP772">
        <v>1</v>
      </c>
      <c r="AQ772">
        <v>0</v>
      </c>
      <c r="AR772">
        <v>1</v>
      </c>
      <c r="AS772">
        <v>0</v>
      </c>
      <c r="AT772">
        <v>1</v>
      </c>
      <c r="AU772">
        <v>1</v>
      </c>
      <c r="AV772">
        <v>1</v>
      </c>
      <c r="AW772">
        <v>0</v>
      </c>
      <c r="AX772">
        <v>1</v>
      </c>
      <c r="AY772">
        <v>6</v>
      </c>
      <c r="AZ772">
        <v>2</v>
      </c>
      <c r="BA772">
        <v>0</v>
      </c>
      <c r="BB772">
        <v>0</v>
      </c>
      <c r="BC772">
        <v>2</v>
      </c>
      <c r="BD772">
        <v>44</v>
      </c>
      <c r="BE772">
        <v>279</v>
      </c>
      <c r="BF772">
        <v>214</v>
      </c>
      <c r="BG772">
        <v>60</v>
      </c>
      <c r="BH772">
        <v>76</v>
      </c>
      <c r="BI772">
        <v>6</v>
      </c>
      <c r="BJ772">
        <v>5</v>
      </c>
      <c r="BK772">
        <v>3</v>
      </c>
      <c r="BL772">
        <v>12</v>
      </c>
      <c r="BM772">
        <v>2</v>
      </c>
      <c r="BN772">
        <v>0</v>
      </c>
      <c r="BO772">
        <v>1</v>
      </c>
      <c r="BP772">
        <v>2</v>
      </c>
      <c r="BQ772">
        <v>22</v>
      </c>
      <c r="BR772">
        <v>1</v>
      </c>
      <c r="BS772">
        <v>1</v>
      </c>
      <c r="BT772">
        <v>0</v>
      </c>
      <c r="BU772">
        <v>1</v>
      </c>
      <c r="BV772">
        <v>1</v>
      </c>
      <c r="BW772">
        <v>0</v>
      </c>
      <c r="BX772">
        <v>1</v>
      </c>
      <c r="BY772">
        <v>1</v>
      </c>
      <c r="BZ772">
        <v>2</v>
      </c>
      <c r="CA772">
        <v>2</v>
      </c>
      <c r="CB772">
        <v>0</v>
      </c>
      <c r="CC772">
        <v>3</v>
      </c>
      <c r="CD772">
        <v>0</v>
      </c>
      <c r="CE772">
        <v>0</v>
      </c>
      <c r="CF772">
        <v>0</v>
      </c>
      <c r="CG772">
        <v>3</v>
      </c>
      <c r="CH772">
        <v>9</v>
      </c>
      <c r="CI772">
        <v>214</v>
      </c>
      <c r="CJ772">
        <v>46</v>
      </c>
      <c r="CK772">
        <v>15</v>
      </c>
      <c r="CL772">
        <v>11</v>
      </c>
      <c r="CM772">
        <v>2</v>
      </c>
      <c r="CN772">
        <v>2</v>
      </c>
      <c r="CO772">
        <v>2</v>
      </c>
      <c r="CP772">
        <v>2</v>
      </c>
      <c r="CQ772">
        <v>2</v>
      </c>
      <c r="CR772">
        <v>3</v>
      </c>
      <c r="CS772">
        <v>1</v>
      </c>
      <c r="CT772">
        <v>0</v>
      </c>
      <c r="CU772">
        <v>1</v>
      </c>
      <c r="CV772">
        <v>1</v>
      </c>
      <c r="CW772">
        <v>2</v>
      </c>
      <c r="CX772">
        <v>0</v>
      </c>
      <c r="CY772">
        <v>0</v>
      </c>
      <c r="CZ772">
        <v>0</v>
      </c>
      <c r="DA772">
        <v>1</v>
      </c>
      <c r="DB772">
        <v>1</v>
      </c>
      <c r="DC772">
        <v>46</v>
      </c>
      <c r="DD772">
        <v>60</v>
      </c>
      <c r="DE772">
        <v>41</v>
      </c>
      <c r="DF772">
        <v>0</v>
      </c>
      <c r="DG772">
        <v>0</v>
      </c>
      <c r="DH772">
        <v>2</v>
      </c>
      <c r="DI772">
        <v>1</v>
      </c>
      <c r="DJ772">
        <v>0</v>
      </c>
      <c r="DK772">
        <v>1</v>
      </c>
      <c r="DL772">
        <v>0</v>
      </c>
      <c r="DM772">
        <v>0</v>
      </c>
      <c r="DN772">
        <v>0</v>
      </c>
      <c r="DO772">
        <v>2</v>
      </c>
      <c r="DP772">
        <v>0</v>
      </c>
      <c r="DQ772">
        <v>1</v>
      </c>
      <c r="DR772">
        <v>0</v>
      </c>
      <c r="DS772">
        <v>8</v>
      </c>
      <c r="DT772">
        <v>0</v>
      </c>
      <c r="DU772">
        <v>0</v>
      </c>
      <c r="DV772">
        <v>0</v>
      </c>
      <c r="DW772">
        <v>1</v>
      </c>
      <c r="DX772">
        <v>0</v>
      </c>
      <c r="DY772">
        <v>0</v>
      </c>
      <c r="DZ772">
        <v>1</v>
      </c>
      <c r="EA772">
        <v>0</v>
      </c>
      <c r="EB772">
        <v>0</v>
      </c>
      <c r="EC772">
        <v>0</v>
      </c>
      <c r="ED772">
        <v>0</v>
      </c>
      <c r="EE772">
        <v>1</v>
      </c>
      <c r="EF772">
        <v>1</v>
      </c>
      <c r="EG772">
        <v>60</v>
      </c>
      <c r="EH772">
        <v>8</v>
      </c>
      <c r="EI772">
        <v>0</v>
      </c>
      <c r="EJ772">
        <v>2</v>
      </c>
      <c r="EK772">
        <v>2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1</v>
      </c>
      <c r="ES772">
        <v>0</v>
      </c>
      <c r="ET772">
        <v>0</v>
      </c>
      <c r="EU772">
        <v>1</v>
      </c>
      <c r="EV772">
        <v>0</v>
      </c>
      <c r="EW772">
        <v>0</v>
      </c>
      <c r="EX772">
        <v>0</v>
      </c>
      <c r="EY772">
        <v>1</v>
      </c>
      <c r="EZ772">
        <v>0</v>
      </c>
      <c r="FA772">
        <v>0</v>
      </c>
      <c r="FB772">
        <v>0</v>
      </c>
      <c r="FC772">
        <v>1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8</v>
      </c>
      <c r="FL772">
        <v>41</v>
      </c>
      <c r="FM772">
        <v>21</v>
      </c>
      <c r="FN772">
        <v>3</v>
      </c>
      <c r="FO772">
        <v>3</v>
      </c>
      <c r="FP772">
        <v>1</v>
      </c>
      <c r="FQ772">
        <v>3</v>
      </c>
      <c r="FR772">
        <v>1</v>
      </c>
      <c r="FS772">
        <v>0</v>
      </c>
      <c r="FT772">
        <v>0</v>
      </c>
      <c r="FU772">
        <v>3</v>
      </c>
      <c r="FV772">
        <v>0</v>
      </c>
      <c r="FW772" t="s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1</v>
      </c>
      <c r="GJ772">
        <v>0</v>
      </c>
      <c r="GK772">
        <v>0</v>
      </c>
      <c r="GL772">
        <v>1</v>
      </c>
      <c r="GM772">
        <v>4</v>
      </c>
      <c r="GN772">
        <v>41</v>
      </c>
      <c r="GO772">
        <v>71</v>
      </c>
      <c r="GP772">
        <v>22</v>
      </c>
      <c r="GQ772">
        <v>8</v>
      </c>
      <c r="GR772">
        <v>5</v>
      </c>
      <c r="GS772">
        <v>2</v>
      </c>
      <c r="GT772">
        <v>0</v>
      </c>
      <c r="GU772">
        <v>4</v>
      </c>
      <c r="GV772">
        <v>7</v>
      </c>
      <c r="GW772">
        <v>1</v>
      </c>
      <c r="GX772">
        <v>0</v>
      </c>
      <c r="GY772">
        <v>3</v>
      </c>
      <c r="GZ772">
        <v>0</v>
      </c>
      <c r="HA772">
        <v>1</v>
      </c>
      <c r="HB772">
        <v>3</v>
      </c>
      <c r="HC772">
        <v>0</v>
      </c>
      <c r="HD772">
        <v>2</v>
      </c>
      <c r="HE772">
        <v>1</v>
      </c>
      <c r="HF772">
        <v>0</v>
      </c>
      <c r="HG772">
        <v>5</v>
      </c>
      <c r="HH772">
        <v>0</v>
      </c>
      <c r="HI772">
        <v>3</v>
      </c>
      <c r="HJ772">
        <v>4</v>
      </c>
      <c r="HK772">
        <v>71</v>
      </c>
      <c r="HL772">
        <v>58</v>
      </c>
      <c r="HM772">
        <v>19</v>
      </c>
      <c r="HN772">
        <v>11</v>
      </c>
      <c r="HO772">
        <v>7</v>
      </c>
      <c r="HP772">
        <v>3</v>
      </c>
      <c r="HQ772">
        <v>0</v>
      </c>
      <c r="HR772">
        <v>1</v>
      </c>
      <c r="HS772">
        <v>0</v>
      </c>
      <c r="HT772">
        <v>1</v>
      </c>
      <c r="HU772">
        <v>0</v>
      </c>
      <c r="HV772">
        <v>0</v>
      </c>
      <c r="HW772">
        <v>0</v>
      </c>
      <c r="HX772">
        <v>0</v>
      </c>
      <c r="HY772">
        <v>1</v>
      </c>
      <c r="HZ772">
        <v>0</v>
      </c>
      <c r="IA772">
        <v>1</v>
      </c>
      <c r="IB772">
        <v>5</v>
      </c>
      <c r="IC772">
        <v>1</v>
      </c>
      <c r="ID772">
        <v>0</v>
      </c>
      <c r="IE772">
        <v>0</v>
      </c>
      <c r="IF772">
        <v>7</v>
      </c>
      <c r="IG772">
        <v>0</v>
      </c>
      <c r="IH772">
        <v>1</v>
      </c>
      <c r="II772">
        <v>0</v>
      </c>
      <c r="IJ772">
        <v>0</v>
      </c>
      <c r="IK772">
        <v>58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2</v>
      </c>
      <c r="JK772">
        <v>1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1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2</v>
      </c>
    </row>
    <row r="773" spans="1:299">
      <c r="A773" t="s">
        <v>128</v>
      </c>
      <c r="B773" t="s">
        <v>2</v>
      </c>
      <c r="C773" t="str">
        <f>"126101"</f>
        <v>126101</v>
      </c>
      <c r="D773" t="s">
        <v>127</v>
      </c>
      <c r="E773">
        <v>428</v>
      </c>
      <c r="F773">
        <v>1869</v>
      </c>
      <c r="G773">
        <v>1410</v>
      </c>
      <c r="H773">
        <v>356</v>
      </c>
      <c r="I773">
        <v>1054</v>
      </c>
      <c r="J773">
        <v>3</v>
      </c>
      <c r="K773">
        <v>16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1054</v>
      </c>
      <c r="T773">
        <v>0</v>
      </c>
      <c r="U773">
        <v>0</v>
      </c>
      <c r="V773">
        <v>1054</v>
      </c>
      <c r="W773">
        <v>19</v>
      </c>
      <c r="X773">
        <v>14</v>
      </c>
      <c r="Y773">
        <v>5</v>
      </c>
      <c r="Z773">
        <v>0</v>
      </c>
      <c r="AA773">
        <v>1035</v>
      </c>
      <c r="AB773">
        <v>426</v>
      </c>
      <c r="AC773">
        <v>168</v>
      </c>
      <c r="AD773">
        <v>28</v>
      </c>
      <c r="AE773">
        <v>21</v>
      </c>
      <c r="AF773">
        <v>72</v>
      </c>
      <c r="AG773">
        <v>4</v>
      </c>
      <c r="AH773">
        <v>0</v>
      </c>
      <c r="AI773">
        <v>5</v>
      </c>
      <c r="AJ773">
        <v>0</v>
      </c>
      <c r="AK773">
        <v>14</v>
      </c>
      <c r="AL773">
        <v>2</v>
      </c>
      <c r="AM773">
        <v>4</v>
      </c>
      <c r="AN773">
        <v>0</v>
      </c>
      <c r="AO773">
        <v>10</v>
      </c>
      <c r="AP773">
        <v>1</v>
      </c>
      <c r="AQ773">
        <v>0</v>
      </c>
      <c r="AR773">
        <v>5</v>
      </c>
      <c r="AS773">
        <v>2</v>
      </c>
      <c r="AT773">
        <v>1</v>
      </c>
      <c r="AU773">
        <v>0</v>
      </c>
      <c r="AV773">
        <v>7</v>
      </c>
      <c r="AW773">
        <v>5</v>
      </c>
      <c r="AX773">
        <v>0</v>
      </c>
      <c r="AY773">
        <v>1</v>
      </c>
      <c r="AZ773">
        <v>1</v>
      </c>
      <c r="BA773">
        <v>3</v>
      </c>
      <c r="BB773">
        <v>1</v>
      </c>
      <c r="BC773">
        <v>1</v>
      </c>
      <c r="BD773">
        <v>70</v>
      </c>
      <c r="BE773">
        <v>426</v>
      </c>
      <c r="BF773">
        <v>255</v>
      </c>
      <c r="BG773">
        <v>70</v>
      </c>
      <c r="BH773">
        <v>100</v>
      </c>
      <c r="BI773">
        <v>4</v>
      </c>
      <c r="BJ773">
        <v>8</v>
      </c>
      <c r="BK773">
        <v>8</v>
      </c>
      <c r="BL773">
        <v>20</v>
      </c>
      <c r="BM773">
        <v>12</v>
      </c>
      <c r="BN773">
        <v>0</v>
      </c>
      <c r="BO773">
        <v>2</v>
      </c>
      <c r="BP773">
        <v>5</v>
      </c>
      <c r="BQ773">
        <v>9</v>
      </c>
      <c r="BR773">
        <v>0</v>
      </c>
      <c r="BS773">
        <v>0</v>
      </c>
      <c r="BT773">
        <v>0</v>
      </c>
      <c r="BU773">
        <v>0</v>
      </c>
      <c r="BV773">
        <v>2</v>
      </c>
      <c r="BW773">
        <v>0</v>
      </c>
      <c r="BX773">
        <v>1</v>
      </c>
      <c r="BY773">
        <v>0</v>
      </c>
      <c r="BZ773">
        <v>0</v>
      </c>
      <c r="CA773">
        <v>1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12</v>
      </c>
      <c r="CI773">
        <v>255</v>
      </c>
      <c r="CJ773">
        <v>44</v>
      </c>
      <c r="CK773">
        <v>18</v>
      </c>
      <c r="CL773">
        <v>6</v>
      </c>
      <c r="CM773">
        <v>5</v>
      </c>
      <c r="CN773">
        <v>1</v>
      </c>
      <c r="CO773">
        <v>4</v>
      </c>
      <c r="CP773">
        <v>1</v>
      </c>
      <c r="CQ773">
        <v>1</v>
      </c>
      <c r="CR773">
        <v>1</v>
      </c>
      <c r="CS773">
        <v>1</v>
      </c>
      <c r="CT773">
        <v>0</v>
      </c>
      <c r="CU773">
        <v>2</v>
      </c>
      <c r="CV773">
        <v>0</v>
      </c>
      <c r="CW773">
        <v>1</v>
      </c>
      <c r="CX773">
        <v>1</v>
      </c>
      <c r="CY773">
        <v>1</v>
      </c>
      <c r="CZ773">
        <v>0</v>
      </c>
      <c r="DA773">
        <v>0</v>
      </c>
      <c r="DB773">
        <v>1</v>
      </c>
      <c r="DC773">
        <v>44</v>
      </c>
      <c r="DD773">
        <v>78</v>
      </c>
      <c r="DE773">
        <v>54</v>
      </c>
      <c r="DF773">
        <v>1</v>
      </c>
      <c r="DG773">
        <v>2</v>
      </c>
      <c r="DH773">
        <v>4</v>
      </c>
      <c r="DI773">
        <v>2</v>
      </c>
      <c r="DJ773">
        <v>0</v>
      </c>
      <c r="DK773">
        <v>1</v>
      </c>
      <c r="DL773">
        <v>1</v>
      </c>
      <c r="DM773">
        <v>0</v>
      </c>
      <c r="DN773">
        <v>1</v>
      </c>
      <c r="DO773">
        <v>0</v>
      </c>
      <c r="DP773">
        <v>0</v>
      </c>
      <c r="DQ773">
        <v>2</v>
      </c>
      <c r="DR773">
        <v>0</v>
      </c>
      <c r="DS773">
        <v>8</v>
      </c>
      <c r="DT773">
        <v>0</v>
      </c>
      <c r="DU773">
        <v>0</v>
      </c>
      <c r="DV773">
        <v>0</v>
      </c>
      <c r="DW773">
        <v>1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1</v>
      </c>
      <c r="EG773">
        <v>78</v>
      </c>
      <c r="EH773">
        <v>15</v>
      </c>
      <c r="EI773">
        <v>3</v>
      </c>
      <c r="EJ773">
        <v>0</v>
      </c>
      <c r="EK773">
        <v>7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2</v>
      </c>
      <c r="FF773">
        <v>0</v>
      </c>
      <c r="FG773">
        <v>0</v>
      </c>
      <c r="FH773">
        <v>0</v>
      </c>
      <c r="FI773">
        <v>0</v>
      </c>
      <c r="FJ773">
        <v>3</v>
      </c>
      <c r="FK773">
        <v>15</v>
      </c>
      <c r="FL773">
        <v>71</v>
      </c>
      <c r="FM773">
        <v>56</v>
      </c>
      <c r="FN773">
        <v>4</v>
      </c>
      <c r="FO773">
        <v>4</v>
      </c>
      <c r="FP773">
        <v>1</v>
      </c>
      <c r="FQ773">
        <v>0</v>
      </c>
      <c r="FR773">
        <v>1</v>
      </c>
      <c r="FS773">
        <v>0</v>
      </c>
      <c r="FT773">
        <v>0</v>
      </c>
      <c r="FU773">
        <v>2</v>
      </c>
      <c r="FV773">
        <v>0</v>
      </c>
      <c r="FW773" t="s">
        <v>0</v>
      </c>
      <c r="FX773">
        <v>0</v>
      </c>
      <c r="FY773">
        <v>1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1</v>
      </c>
      <c r="GL773">
        <v>0</v>
      </c>
      <c r="GM773">
        <v>1</v>
      </c>
      <c r="GN773">
        <v>71</v>
      </c>
      <c r="GO773">
        <v>75</v>
      </c>
      <c r="GP773">
        <v>38</v>
      </c>
      <c r="GQ773">
        <v>8</v>
      </c>
      <c r="GR773">
        <v>7</v>
      </c>
      <c r="GS773">
        <v>4</v>
      </c>
      <c r="GT773">
        <v>0</v>
      </c>
      <c r="GU773">
        <v>2</v>
      </c>
      <c r="GV773">
        <v>3</v>
      </c>
      <c r="GW773">
        <v>0</v>
      </c>
      <c r="GX773">
        <v>2</v>
      </c>
      <c r="GY773">
        <v>1</v>
      </c>
      <c r="GZ773">
        <v>0</v>
      </c>
      <c r="HA773">
        <v>1</v>
      </c>
      <c r="HB773">
        <v>2</v>
      </c>
      <c r="HC773">
        <v>0</v>
      </c>
      <c r="HD773">
        <v>1</v>
      </c>
      <c r="HE773">
        <v>1</v>
      </c>
      <c r="HF773">
        <v>1</v>
      </c>
      <c r="HG773">
        <v>0</v>
      </c>
      <c r="HH773">
        <v>0</v>
      </c>
      <c r="HI773">
        <v>0</v>
      </c>
      <c r="HJ773">
        <v>4</v>
      </c>
      <c r="HK773">
        <v>75</v>
      </c>
      <c r="HL773">
        <v>67</v>
      </c>
      <c r="HM773">
        <v>37</v>
      </c>
      <c r="HN773">
        <v>9</v>
      </c>
      <c r="HO773">
        <v>2</v>
      </c>
      <c r="HP773">
        <v>3</v>
      </c>
      <c r="HQ773">
        <v>0</v>
      </c>
      <c r="HR773">
        <v>0</v>
      </c>
      <c r="HS773">
        <v>3</v>
      </c>
      <c r="HT773">
        <v>1</v>
      </c>
      <c r="HU773">
        <v>2</v>
      </c>
      <c r="HV773">
        <v>0</v>
      </c>
      <c r="HW773">
        <v>0</v>
      </c>
      <c r="HX773">
        <v>1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2</v>
      </c>
      <c r="IE773">
        <v>0</v>
      </c>
      <c r="IF773">
        <v>1</v>
      </c>
      <c r="IG773">
        <v>2</v>
      </c>
      <c r="IH773">
        <v>0</v>
      </c>
      <c r="II773">
        <v>3</v>
      </c>
      <c r="IJ773">
        <v>1</v>
      </c>
      <c r="IK773">
        <v>67</v>
      </c>
      <c r="IL773">
        <v>4</v>
      </c>
      <c r="IM773">
        <v>1</v>
      </c>
      <c r="IN773">
        <v>1</v>
      </c>
      <c r="IO773">
        <v>2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4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</row>
    <row r="774" spans="1:299">
      <c r="A774" t="s">
        <v>126</v>
      </c>
      <c r="B774" t="s">
        <v>2</v>
      </c>
      <c r="C774" t="str">
        <f>"126101"</f>
        <v>126101</v>
      </c>
      <c r="D774" t="s">
        <v>125</v>
      </c>
      <c r="E774">
        <v>429</v>
      </c>
      <c r="F774">
        <v>697</v>
      </c>
      <c r="G774">
        <v>530</v>
      </c>
      <c r="H774">
        <v>129</v>
      </c>
      <c r="I774">
        <v>401</v>
      </c>
      <c r="J774">
        <v>1</v>
      </c>
      <c r="K774">
        <v>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401</v>
      </c>
      <c r="T774">
        <v>0</v>
      </c>
      <c r="U774">
        <v>0</v>
      </c>
      <c r="V774">
        <v>401</v>
      </c>
      <c r="W774">
        <v>6</v>
      </c>
      <c r="X774">
        <v>4</v>
      </c>
      <c r="Y774">
        <v>1</v>
      </c>
      <c r="Z774">
        <v>0</v>
      </c>
      <c r="AA774">
        <v>395</v>
      </c>
      <c r="AB774">
        <v>175</v>
      </c>
      <c r="AC774">
        <v>86</v>
      </c>
      <c r="AD774">
        <v>13</v>
      </c>
      <c r="AE774">
        <v>5</v>
      </c>
      <c r="AF774">
        <v>24</v>
      </c>
      <c r="AG774">
        <v>0</v>
      </c>
      <c r="AH774">
        <v>0</v>
      </c>
      <c r="AI774">
        <v>1</v>
      </c>
      <c r="AJ774">
        <v>2</v>
      </c>
      <c r="AK774">
        <v>4</v>
      </c>
      <c r="AL774">
        <v>3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2</v>
      </c>
      <c r="AX774">
        <v>1</v>
      </c>
      <c r="AY774">
        <v>0</v>
      </c>
      <c r="AZ774">
        <v>3</v>
      </c>
      <c r="BA774">
        <v>1</v>
      </c>
      <c r="BB774">
        <v>2</v>
      </c>
      <c r="BC774">
        <v>1</v>
      </c>
      <c r="BD774">
        <v>24</v>
      </c>
      <c r="BE774">
        <v>175</v>
      </c>
      <c r="BF774">
        <v>77</v>
      </c>
      <c r="BG774">
        <v>19</v>
      </c>
      <c r="BH774">
        <v>33</v>
      </c>
      <c r="BI774">
        <v>3</v>
      </c>
      <c r="BJ774">
        <v>5</v>
      </c>
      <c r="BK774">
        <v>2</v>
      </c>
      <c r="BL774">
        <v>4</v>
      </c>
      <c r="BM774">
        <v>1</v>
      </c>
      <c r="BN774">
        <v>0</v>
      </c>
      <c r="BO774">
        <v>0</v>
      </c>
      <c r="BP774">
        <v>1</v>
      </c>
      <c r="BQ774">
        <v>2</v>
      </c>
      <c r="BR774">
        <v>0</v>
      </c>
      <c r="BS774">
        <v>1</v>
      </c>
      <c r="BT774">
        <v>0</v>
      </c>
      <c r="BU774">
        <v>0</v>
      </c>
      <c r="BV774">
        <v>1</v>
      </c>
      <c r="BW774">
        <v>1</v>
      </c>
      <c r="BX774">
        <v>0</v>
      </c>
      <c r="BY774">
        <v>0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1</v>
      </c>
      <c r="CG774">
        <v>0</v>
      </c>
      <c r="CH774">
        <v>2</v>
      </c>
      <c r="CI774">
        <v>77</v>
      </c>
      <c r="CJ774">
        <v>14</v>
      </c>
      <c r="CK774">
        <v>8</v>
      </c>
      <c r="CL774">
        <v>1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2</v>
      </c>
      <c r="CT774">
        <v>2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1</v>
      </c>
      <c r="DC774">
        <v>14</v>
      </c>
      <c r="DD774">
        <v>23</v>
      </c>
      <c r="DE774">
        <v>17</v>
      </c>
      <c r="DF774">
        <v>0</v>
      </c>
      <c r="DG774">
        <v>0</v>
      </c>
      <c r="DH774">
        <v>0</v>
      </c>
      <c r="DI774">
        <v>3</v>
      </c>
      <c r="DJ774">
        <v>0</v>
      </c>
      <c r="DK774">
        <v>0</v>
      </c>
      <c r="DL774">
        <v>0</v>
      </c>
      <c r="DM774">
        <v>0</v>
      </c>
      <c r="DN774">
        <v>1</v>
      </c>
      <c r="DO774">
        <v>0</v>
      </c>
      <c r="DP774">
        <v>0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1</v>
      </c>
      <c r="EG774">
        <v>23</v>
      </c>
      <c r="EH774">
        <v>1</v>
      </c>
      <c r="EI774">
        <v>0</v>
      </c>
      <c r="EJ774">
        <v>0</v>
      </c>
      <c r="EK774">
        <v>1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1</v>
      </c>
      <c r="FL774">
        <v>44</v>
      </c>
      <c r="FM774">
        <v>29</v>
      </c>
      <c r="FN774">
        <v>6</v>
      </c>
      <c r="FO774">
        <v>0</v>
      </c>
      <c r="FP774">
        <v>1</v>
      </c>
      <c r="FQ774">
        <v>1</v>
      </c>
      <c r="FR774">
        <v>1</v>
      </c>
      <c r="FS774">
        <v>0</v>
      </c>
      <c r="FT774">
        <v>0</v>
      </c>
      <c r="FU774">
        <v>2</v>
      </c>
      <c r="FV774">
        <v>0</v>
      </c>
      <c r="FW774" t="s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1</v>
      </c>
      <c r="GF774">
        <v>0</v>
      </c>
      <c r="GG774">
        <v>0</v>
      </c>
      <c r="GH774">
        <v>1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42</v>
      </c>
      <c r="GO774">
        <v>31</v>
      </c>
      <c r="GP774">
        <v>10</v>
      </c>
      <c r="GQ774">
        <v>7</v>
      </c>
      <c r="GR774">
        <v>3</v>
      </c>
      <c r="GS774">
        <v>2</v>
      </c>
      <c r="GT774">
        <v>1</v>
      </c>
      <c r="GU774">
        <v>2</v>
      </c>
      <c r="GV774">
        <v>0</v>
      </c>
      <c r="GW774">
        <v>0</v>
      </c>
      <c r="GX774">
        <v>0</v>
      </c>
      <c r="GY774">
        <v>2</v>
      </c>
      <c r="GZ774">
        <v>0</v>
      </c>
      <c r="HA774">
        <v>1</v>
      </c>
      <c r="HB774">
        <v>0</v>
      </c>
      <c r="HC774">
        <v>0</v>
      </c>
      <c r="HD774">
        <v>1</v>
      </c>
      <c r="HE774">
        <v>0</v>
      </c>
      <c r="HF774">
        <v>0</v>
      </c>
      <c r="HG774">
        <v>0</v>
      </c>
      <c r="HH774">
        <v>0</v>
      </c>
      <c r="HI774">
        <v>1</v>
      </c>
      <c r="HJ774">
        <v>1</v>
      </c>
      <c r="HK774">
        <v>31</v>
      </c>
      <c r="HL774">
        <v>29</v>
      </c>
      <c r="HM774">
        <v>16</v>
      </c>
      <c r="HN774">
        <v>4</v>
      </c>
      <c r="HO774">
        <v>2</v>
      </c>
      <c r="HP774">
        <v>2</v>
      </c>
      <c r="HQ774">
        <v>0</v>
      </c>
      <c r="HR774">
        <v>0</v>
      </c>
      <c r="HS774">
        <v>0</v>
      </c>
      <c r="HT774">
        <v>1</v>
      </c>
      <c r="HU774">
        <v>0</v>
      </c>
      <c r="HV774">
        <v>0</v>
      </c>
      <c r="HW774">
        <v>0</v>
      </c>
      <c r="HX774">
        <v>0</v>
      </c>
      <c r="HY774">
        <v>1</v>
      </c>
      <c r="HZ774">
        <v>0</v>
      </c>
      <c r="IA774">
        <v>1</v>
      </c>
      <c r="IB774">
        <v>0</v>
      </c>
      <c r="IC774">
        <v>0</v>
      </c>
      <c r="ID774">
        <v>0</v>
      </c>
      <c r="IE774">
        <v>0</v>
      </c>
      <c r="IF774">
        <v>1</v>
      </c>
      <c r="IG774">
        <v>1</v>
      </c>
      <c r="IH774">
        <v>0</v>
      </c>
      <c r="II774">
        <v>0</v>
      </c>
      <c r="IJ774">
        <v>0</v>
      </c>
      <c r="IK774">
        <v>29</v>
      </c>
      <c r="IL774">
        <v>1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1</v>
      </c>
      <c r="JI774">
        <v>1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</row>
    <row r="775" spans="1:299">
      <c r="A775" t="s">
        <v>124</v>
      </c>
      <c r="B775" t="s">
        <v>2</v>
      </c>
      <c r="C775" t="str">
        <f>"126101"</f>
        <v>126101</v>
      </c>
      <c r="D775" t="s">
        <v>123</v>
      </c>
      <c r="E775">
        <v>430</v>
      </c>
      <c r="F775">
        <v>1469</v>
      </c>
      <c r="G775">
        <v>1110</v>
      </c>
      <c r="H775">
        <v>325</v>
      </c>
      <c r="I775">
        <v>785</v>
      </c>
      <c r="J775">
        <v>0</v>
      </c>
      <c r="K775">
        <v>6</v>
      </c>
      <c r="L775">
        <v>3</v>
      </c>
      <c r="M775">
        <v>3</v>
      </c>
      <c r="N775">
        <v>0</v>
      </c>
      <c r="O775">
        <v>0</v>
      </c>
      <c r="P775">
        <v>0</v>
      </c>
      <c r="Q775">
        <v>0</v>
      </c>
      <c r="R775">
        <v>3</v>
      </c>
      <c r="S775">
        <v>788</v>
      </c>
      <c r="T775">
        <v>3</v>
      </c>
      <c r="U775">
        <v>0</v>
      </c>
      <c r="V775">
        <v>788</v>
      </c>
      <c r="W775">
        <v>17</v>
      </c>
      <c r="X775">
        <v>11</v>
      </c>
      <c r="Y775">
        <v>6</v>
      </c>
      <c r="Z775">
        <v>0</v>
      </c>
      <c r="AA775">
        <v>771</v>
      </c>
      <c r="AB775">
        <v>309</v>
      </c>
      <c r="AC775">
        <v>144</v>
      </c>
      <c r="AD775">
        <v>19</v>
      </c>
      <c r="AE775">
        <v>11</v>
      </c>
      <c r="AF775">
        <v>30</v>
      </c>
      <c r="AG775">
        <v>2</v>
      </c>
      <c r="AH775">
        <v>0</v>
      </c>
      <c r="AI775">
        <v>6</v>
      </c>
      <c r="AJ775">
        <v>0</v>
      </c>
      <c r="AK775">
        <v>7</v>
      </c>
      <c r="AL775">
        <v>5</v>
      </c>
      <c r="AM775">
        <v>0</v>
      </c>
      <c r="AN775">
        <v>0</v>
      </c>
      <c r="AO775">
        <v>5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>
        <v>3</v>
      </c>
      <c r="BC775">
        <v>1</v>
      </c>
      <c r="BD775">
        <v>70</v>
      </c>
      <c r="BE775">
        <v>309</v>
      </c>
      <c r="BF775">
        <v>198</v>
      </c>
      <c r="BG775">
        <v>68</v>
      </c>
      <c r="BH775">
        <v>61</v>
      </c>
      <c r="BI775">
        <v>9</v>
      </c>
      <c r="BJ775">
        <v>1</v>
      </c>
      <c r="BK775">
        <v>6</v>
      </c>
      <c r="BL775">
        <v>11</v>
      </c>
      <c r="BM775">
        <v>3</v>
      </c>
      <c r="BN775">
        <v>0</v>
      </c>
      <c r="BO775">
        <v>0</v>
      </c>
      <c r="BP775">
        <v>1</v>
      </c>
      <c r="BQ775">
        <v>11</v>
      </c>
      <c r="BR775">
        <v>1</v>
      </c>
      <c r="BS775">
        <v>2</v>
      </c>
      <c r="BT775">
        <v>0</v>
      </c>
      <c r="BU775">
        <v>4</v>
      </c>
      <c r="BV775">
        <v>2</v>
      </c>
      <c r="BW775">
        <v>1</v>
      </c>
      <c r="BX775">
        <v>2</v>
      </c>
      <c r="BY775">
        <v>0</v>
      </c>
      <c r="BZ775">
        <v>0</v>
      </c>
      <c r="CA775">
        <v>1</v>
      </c>
      <c r="CB775">
        <v>1</v>
      </c>
      <c r="CC775">
        <v>0</v>
      </c>
      <c r="CD775">
        <v>0</v>
      </c>
      <c r="CE775">
        <v>1</v>
      </c>
      <c r="CF775">
        <v>0</v>
      </c>
      <c r="CG775">
        <v>0</v>
      </c>
      <c r="CH775">
        <v>12</v>
      </c>
      <c r="CI775">
        <v>198</v>
      </c>
      <c r="CJ775">
        <v>41</v>
      </c>
      <c r="CK775">
        <v>15</v>
      </c>
      <c r="CL775">
        <v>13</v>
      </c>
      <c r="CM775">
        <v>2</v>
      </c>
      <c r="CN775">
        <v>2</v>
      </c>
      <c r="CO775">
        <v>0</v>
      </c>
      <c r="CP775">
        <v>0</v>
      </c>
      <c r="CQ775">
        <v>3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1</v>
      </c>
      <c r="CZ775">
        <v>0</v>
      </c>
      <c r="DA775">
        <v>0</v>
      </c>
      <c r="DB775">
        <v>3</v>
      </c>
      <c r="DC775">
        <v>41</v>
      </c>
      <c r="DD775">
        <v>55</v>
      </c>
      <c r="DE775">
        <v>27</v>
      </c>
      <c r="DF775">
        <v>0</v>
      </c>
      <c r="DG775">
        <v>1</v>
      </c>
      <c r="DH775">
        <v>2</v>
      </c>
      <c r="DI775">
        <v>4</v>
      </c>
      <c r="DJ775">
        <v>1</v>
      </c>
      <c r="DK775">
        <v>0</v>
      </c>
      <c r="DL775">
        <v>3</v>
      </c>
      <c r="DM775">
        <v>1</v>
      </c>
      <c r="DN775">
        <v>1</v>
      </c>
      <c r="DO775">
        <v>0</v>
      </c>
      <c r="DP775">
        <v>0</v>
      </c>
      <c r="DQ775">
        <v>1</v>
      </c>
      <c r="DR775">
        <v>0</v>
      </c>
      <c r="DS775">
        <v>7</v>
      </c>
      <c r="DT775">
        <v>0</v>
      </c>
      <c r="DU775">
        <v>0</v>
      </c>
      <c r="DV775">
        <v>1</v>
      </c>
      <c r="DW775">
        <v>2</v>
      </c>
      <c r="DX775">
        <v>0</v>
      </c>
      <c r="DY775">
        <v>0</v>
      </c>
      <c r="DZ775">
        <v>1</v>
      </c>
      <c r="EA775">
        <v>1</v>
      </c>
      <c r="EB775">
        <v>0</v>
      </c>
      <c r="EC775">
        <v>0</v>
      </c>
      <c r="ED775">
        <v>1</v>
      </c>
      <c r="EE775">
        <v>0</v>
      </c>
      <c r="EF775">
        <v>1</v>
      </c>
      <c r="EG775">
        <v>55</v>
      </c>
      <c r="EH775">
        <v>12</v>
      </c>
      <c r="EI775">
        <v>4</v>
      </c>
      <c r="EJ775">
        <v>0</v>
      </c>
      <c r="EK775">
        <v>4</v>
      </c>
      <c r="EL775">
        <v>0</v>
      </c>
      <c r="EM775">
        <v>0</v>
      </c>
      <c r="EN775">
        <v>3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1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12</v>
      </c>
      <c r="FL775">
        <v>40</v>
      </c>
      <c r="FM775">
        <v>26</v>
      </c>
      <c r="FN775">
        <v>3</v>
      </c>
      <c r="FO775">
        <v>1</v>
      </c>
      <c r="FP775">
        <v>1</v>
      </c>
      <c r="FQ775">
        <v>0</v>
      </c>
      <c r="FR775">
        <v>0</v>
      </c>
      <c r="FS775">
        <v>0</v>
      </c>
      <c r="FT775">
        <v>0</v>
      </c>
      <c r="FU775">
        <v>7</v>
      </c>
      <c r="FV775">
        <v>1</v>
      </c>
      <c r="FW775" t="s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1</v>
      </c>
      <c r="GN775">
        <v>40</v>
      </c>
      <c r="GO775">
        <v>56</v>
      </c>
      <c r="GP775">
        <v>17</v>
      </c>
      <c r="GQ775">
        <v>6</v>
      </c>
      <c r="GR775">
        <v>2</v>
      </c>
      <c r="GS775">
        <v>7</v>
      </c>
      <c r="GT775">
        <v>2</v>
      </c>
      <c r="GU775">
        <v>1</v>
      </c>
      <c r="GV775">
        <v>2</v>
      </c>
      <c r="GW775">
        <v>2</v>
      </c>
      <c r="GX775">
        <v>1</v>
      </c>
      <c r="GY775">
        <v>4</v>
      </c>
      <c r="GZ775">
        <v>1</v>
      </c>
      <c r="HA775">
        <v>4</v>
      </c>
      <c r="HB775">
        <v>1</v>
      </c>
      <c r="HC775">
        <v>0</v>
      </c>
      <c r="HD775">
        <v>0</v>
      </c>
      <c r="HE775">
        <v>0</v>
      </c>
      <c r="HF775">
        <v>0</v>
      </c>
      <c r="HG775">
        <v>2</v>
      </c>
      <c r="HH775">
        <v>1</v>
      </c>
      <c r="HI775">
        <v>2</v>
      </c>
      <c r="HJ775">
        <v>1</v>
      </c>
      <c r="HK775">
        <v>56</v>
      </c>
      <c r="HL775">
        <v>56</v>
      </c>
      <c r="HM775">
        <v>24</v>
      </c>
      <c r="HN775">
        <v>7</v>
      </c>
      <c r="HO775">
        <v>4</v>
      </c>
      <c r="HP775">
        <v>3</v>
      </c>
      <c r="HQ775">
        <v>2</v>
      </c>
      <c r="HR775">
        <v>0</v>
      </c>
      <c r="HS775">
        <v>2</v>
      </c>
      <c r="HT775">
        <v>4</v>
      </c>
      <c r="HU775">
        <v>1</v>
      </c>
      <c r="HV775">
        <v>0</v>
      </c>
      <c r="HW775">
        <v>1</v>
      </c>
      <c r="HX775">
        <v>0</v>
      </c>
      <c r="HY775">
        <v>0</v>
      </c>
      <c r="HZ775">
        <v>1</v>
      </c>
      <c r="IA775">
        <v>0</v>
      </c>
      <c r="IB775">
        <v>1</v>
      </c>
      <c r="IC775">
        <v>0</v>
      </c>
      <c r="ID775">
        <v>1</v>
      </c>
      <c r="IE775">
        <v>0</v>
      </c>
      <c r="IF775">
        <v>0</v>
      </c>
      <c r="IG775">
        <v>1</v>
      </c>
      <c r="IH775">
        <v>0</v>
      </c>
      <c r="II775">
        <v>3</v>
      </c>
      <c r="IJ775">
        <v>1</v>
      </c>
      <c r="IK775">
        <v>56</v>
      </c>
      <c r="IL775">
        <v>3</v>
      </c>
      <c r="IM775">
        <v>0</v>
      </c>
      <c r="IN775">
        <v>0</v>
      </c>
      <c r="IO775">
        <v>1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2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3</v>
      </c>
      <c r="JJ775">
        <v>1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1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1</v>
      </c>
    </row>
    <row r="776" spans="1:299">
      <c r="A776" t="s">
        <v>122</v>
      </c>
      <c r="B776" t="s">
        <v>2</v>
      </c>
      <c r="C776" t="str">
        <f>"126101"</f>
        <v>126101</v>
      </c>
      <c r="D776" t="s">
        <v>121</v>
      </c>
      <c r="E776">
        <v>431</v>
      </c>
      <c r="F776">
        <v>1571</v>
      </c>
      <c r="G776">
        <v>1190</v>
      </c>
      <c r="H776">
        <v>358</v>
      </c>
      <c r="I776">
        <v>832</v>
      </c>
      <c r="J776">
        <v>1</v>
      </c>
      <c r="K776">
        <v>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832</v>
      </c>
      <c r="T776">
        <v>0</v>
      </c>
      <c r="U776">
        <v>0</v>
      </c>
      <c r="V776">
        <v>832</v>
      </c>
      <c r="W776">
        <v>18</v>
      </c>
      <c r="X776">
        <v>16</v>
      </c>
      <c r="Y776">
        <v>2</v>
      </c>
      <c r="Z776">
        <v>0</v>
      </c>
      <c r="AA776">
        <v>814</v>
      </c>
      <c r="AB776">
        <v>329</v>
      </c>
      <c r="AC776">
        <v>142</v>
      </c>
      <c r="AD776">
        <v>22</v>
      </c>
      <c r="AE776">
        <v>13</v>
      </c>
      <c r="AF776">
        <v>49</v>
      </c>
      <c r="AG776">
        <v>3</v>
      </c>
      <c r="AH776">
        <v>2</v>
      </c>
      <c r="AI776">
        <v>2</v>
      </c>
      <c r="AJ776">
        <v>0</v>
      </c>
      <c r="AK776">
        <v>7</v>
      </c>
      <c r="AL776">
        <v>6</v>
      </c>
      <c r="AM776">
        <v>2</v>
      </c>
      <c r="AN776">
        <v>3</v>
      </c>
      <c r="AO776">
        <v>7</v>
      </c>
      <c r="AP776">
        <v>3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3</v>
      </c>
      <c r="BA776">
        <v>1</v>
      </c>
      <c r="BB776">
        <v>0</v>
      </c>
      <c r="BC776">
        <v>1</v>
      </c>
      <c r="BD776">
        <v>62</v>
      </c>
      <c r="BE776">
        <v>329</v>
      </c>
      <c r="BF776">
        <v>199</v>
      </c>
      <c r="BG776">
        <v>55</v>
      </c>
      <c r="BH776">
        <v>71</v>
      </c>
      <c r="BI776">
        <v>4</v>
      </c>
      <c r="BJ776">
        <v>8</v>
      </c>
      <c r="BK776">
        <v>7</v>
      </c>
      <c r="BL776">
        <v>15</v>
      </c>
      <c r="BM776">
        <v>1</v>
      </c>
      <c r="BN776">
        <v>1</v>
      </c>
      <c r="BO776">
        <v>0</v>
      </c>
      <c r="BP776">
        <v>3</v>
      </c>
      <c r="BQ776">
        <v>10</v>
      </c>
      <c r="BR776">
        <v>0</v>
      </c>
      <c r="BS776">
        <v>1</v>
      </c>
      <c r="BT776">
        <v>0</v>
      </c>
      <c r="BU776">
        <v>3</v>
      </c>
      <c r="BV776">
        <v>0</v>
      </c>
      <c r="BW776">
        <v>5</v>
      </c>
      <c r="BX776">
        <v>0</v>
      </c>
      <c r="BY776">
        <v>0</v>
      </c>
      <c r="BZ776">
        <v>1</v>
      </c>
      <c r="CA776">
        <v>1</v>
      </c>
      <c r="CB776">
        <v>0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12</v>
      </c>
      <c r="CI776">
        <v>199</v>
      </c>
      <c r="CJ776">
        <v>36</v>
      </c>
      <c r="CK776">
        <v>15</v>
      </c>
      <c r="CL776">
        <v>8</v>
      </c>
      <c r="CM776">
        <v>2</v>
      </c>
      <c r="CN776">
        <v>1</v>
      </c>
      <c r="CO776">
        <v>2</v>
      </c>
      <c r="CP776">
        <v>1</v>
      </c>
      <c r="CQ776">
        <v>0</v>
      </c>
      <c r="CR776">
        <v>1</v>
      </c>
      <c r="CS776">
        <v>1</v>
      </c>
      <c r="CT776">
        <v>0</v>
      </c>
      <c r="CU776">
        <v>0</v>
      </c>
      <c r="CV776">
        <v>0</v>
      </c>
      <c r="CW776">
        <v>2</v>
      </c>
      <c r="CX776">
        <v>0</v>
      </c>
      <c r="CY776">
        <v>1</v>
      </c>
      <c r="CZ776">
        <v>1</v>
      </c>
      <c r="DA776">
        <v>0</v>
      </c>
      <c r="DB776">
        <v>1</v>
      </c>
      <c r="DC776">
        <v>36</v>
      </c>
      <c r="DD776">
        <v>51</v>
      </c>
      <c r="DE776">
        <v>23</v>
      </c>
      <c r="DF776">
        <v>2</v>
      </c>
      <c r="DG776">
        <v>1</v>
      </c>
      <c r="DH776">
        <v>3</v>
      </c>
      <c r="DI776">
        <v>2</v>
      </c>
      <c r="DJ776">
        <v>0</v>
      </c>
      <c r="DK776">
        <v>1</v>
      </c>
      <c r="DL776">
        <v>1</v>
      </c>
      <c r="DM776">
        <v>1</v>
      </c>
      <c r="DN776">
        <v>0</v>
      </c>
      <c r="DO776">
        <v>0</v>
      </c>
      <c r="DP776">
        <v>0</v>
      </c>
      <c r="DQ776">
        <v>1</v>
      </c>
      <c r="DR776">
        <v>0</v>
      </c>
      <c r="DS776">
        <v>8</v>
      </c>
      <c r="DT776">
        <v>0</v>
      </c>
      <c r="DU776">
        <v>0</v>
      </c>
      <c r="DV776">
        <v>1</v>
      </c>
      <c r="DW776">
        <v>0</v>
      </c>
      <c r="DX776">
        <v>0</v>
      </c>
      <c r="DY776">
        <v>2</v>
      </c>
      <c r="DZ776">
        <v>0</v>
      </c>
      <c r="EA776">
        <v>1</v>
      </c>
      <c r="EB776">
        <v>0</v>
      </c>
      <c r="EC776">
        <v>0</v>
      </c>
      <c r="ED776">
        <v>0</v>
      </c>
      <c r="EE776">
        <v>2</v>
      </c>
      <c r="EF776">
        <v>2</v>
      </c>
      <c r="EG776">
        <v>51</v>
      </c>
      <c r="EH776">
        <v>14</v>
      </c>
      <c r="EI776">
        <v>2</v>
      </c>
      <c r="EJ776">
        <v>1</v>
      </c>
      <c r="EK776">
        <v>9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1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1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14</v>
      </c>
      <c r="FL776">
        <v>58</v>
      </c>
      <c r="FM776">
        <v>47</v>
      </c>
      <c r="FN776">
        <v>1</v>
      </c>
      <c r="FO776">
        <v>1</v>
      </c>
      <c r="FP776">
        <v>0</v>
      </c>
      <c r="FQ776">
        <v>1</v>
      </c>
      <c r="FR776">
        <v>0</v>
      </c>
      <c r="FS776">
        <v>0</v>
      </c>
      <c r="FT776">
        <v>0</v>
      </c>
      <c r="FU776">
        <v>2</v>
      </c>
      <c r="FV776">
        <v>1</v>
      </c>
      <c r="FW776" t="s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1</v>
      </c>
      <c r="GD776">
        <v>0</v>
      </c>
      <c r="GE776">
        <v>0</v>
      </c>
      <c r="GF776">
        <v>0</v>
      </c>
      <c r="GG776">
        <v>1</v>
      </c>
      <c r="GH776">
        <v>0</v>
      </c>
      <c r="GI776">
        <v>1</v>
      </c>
      <c r="GJ776">
        <v>0</v>
      </c>
      <c r="GK776">
        <v>0</v>
      </c>
      <c r="GL776">
        <v>0</v>
      </c>
      <c r="GM776">
        <v>2</v>
      </c>
      <c r="GN776">
        <v>58</v>
      </c>
      <c r="GO776">
        <v>53</v>
      </c>
      <c r="GP776">
        <v>19</v>
      </c>
      <c r="GQ776">
        <v>9</v>
      </c>
      <c r="GR776">
        <v>0</v>
      </c>
      <c r="GS776">
        <v>2</v>
      </c>
      <c r="GT776">
        <v>3</v>
      </c>
      <c r="GU776">
        <v>2</v>
      </c>
      <c r="GV776">
        <v>2</v>
      </c>
      <c r="GW776">
        <v>1</v>
      </c>
      <c r="GX776">
        <v>4</v>
      </c>
      <c r="GY776">
        <v>3</v>
      </c>
      <c r="GZ776">
        <v>2</v>
      </c>
      <c r="HA776">
        <v>0</v>
      </c>
      <c r="HB776">
        <v>1</v>
      </c>
      <c r="HC776">
        <v>0</v>
      </c>
      <c r="HD776">
        <v>2</v>
      </c>
      <c r="HE776">
        <v>0</v>
      </c>
      <c r="HF776">
        <v>0</v>
      </c>
      <c r="HG776">
        <v>1</v>
      </c>
      <c r="HH776">
        <v>1</v>
      </c>
      <c r="HI776">
        <v>0</v>
      </c>
      <c r="HJ776">
        <v>1</v>
      </c>
      <c r="HK776">
        <v>53</v>
      </c>
      <c r="HL776">
        <v>67</v>
      </c>
      <c r="HM776">
        <v>25</v>
      </c>
      <c r="HN776">
        <v>6</v>
      </c>
      <c r="HO776">
        <v>16</v>
      </c>
      <c r="HP776">
        <v>2</v>
      </c>
      <c r="HQ776">
        <v>1</v>
      </c>
      <c r="HR776">
        <v>2</v>
      </c>
      <c r="HS776">
        <v>5</v>
      </c>
      <c r="HT776">
        <v>2</v>
      </c>
      <c r="HU776">
        <v>1</v>
      </c>
      <c r="HV776">
        <v>0</v>
      </c>
      <c r="HW776">
        <v>0</v>
      </c>
      <c r="HX776">
        <v>0</v>
      </c>
      <c r="HY776">
        <v>1</v>
      </c>
      <c r="HZ776">
        <v>0</v>
      </c>
      <c r="IA776">
        <v>0</v>
      </c>
      <c r="IB776">
        <v>1</v>
      </c>
      <c r="IC776">
        <v>0</v>
      </c>
      <c r="ID776">
        <v>0</v>
      </c>
      <c r="IE776">
        <v>0</v>
      </c>
      <c r="IF776">
        <v>1</v>
      </c>
      <c r="IG776">
        <v>1</v>
      </c>
      <c r="IH776">
        <v>1</v>
      </c>
      <c r="II776">
        <v>1</v>
      </c>
      <c r="IJ776">
        <v>1</v>
      </c>
      <c r="IK776">
        <v>67</v>
      </c>
      <c r="IL776">
        <v>2</v>
      </c>
      <c r="IM776">
        <v>1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1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2</v>
      </c>
      <c r="JJ776">
        <v>5</v>
      </c>
      <c r="JK776">
        <v>3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2</v>
      </c>
      <c r="KM776">
        <v>5</v>
      </c>
    </row>
    <row r="777" spans="1:299">
      <c r="A777" t="s">
        <v>120</v>
      </c>
      <c r="B777" t="s">
        <v>2</v>
      </c>
      <c r="C777" t="str">
        <f>"126101"</f>
        <v>126101</v>
      </c>
      <c r="D777" t="s">
        <v>119</v>
      </c>
      <c r="E777">
        <v>432</v>
      </c>
      <c r="F777">
        <v>971</v>
      </c>
      <c r="G777">
        <v>730</v>
      </c>
      <c r="H777">
        <v>224</v>
      </c>
      <c r="I777">
        <v>506</v>
      </c>
      <c r="J777">
        <v>0</v>
      </c>
      <c r="K777">
        <v>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505</v>
      </c>
      <c r="T777">
        <v>0</v>
      </c>
      <c r="U777">
        <v>0</v>
      </c>
      <c r="V777">
        <v>505</v>
      </c>
      <c r="W777">
        <v>6</v>
      </c>
      <c r="X777">
        <v>5</v>
      </c>
      <c r="Y777">
        <v>0</v>
      </c>
      <c r="Z777">
        <v>0</v>
      </c>
      <c r="AA777">
        <v>499</v>
      </c>
      <c r="AB777">
        <v>169</v>
      </c>
      <c r="AC777">
        <v>78</v>
      </c>
      <c r="AD777">
        <v>22</v>
      </c>
      <c r="AE777">
        <v>5</v>
      </c>
      <c r="AF777">
        <v>12</v>
      </c>
      <c r="AG777">
        <v>1</v>
      </c>
      <c r="AH777">
        <v>0</v>
      </c>
      <c r="AI777">
        <v>4</v>
      </c>
      <c r="AJ777">
        <v>0</v>
      </c>
      <c r="AK777">
        <v>8</v>
      </c>
      <c r="AL777">
        <v>1</v>
      </c>
      <c r="AM777">
        <v>1</v>
      </c>
      <c r="AN777">
        <v>0</v>
      </c>
      <c r="AO777">
        <v>3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1</v>
      </c>
      <c r="BC777">
        <v>0</v>
      </c>
      <c r="BD777">
        <v>32</v>
      </c>
      <c r="BE777">
        <v>169</v>
      </c>
      <c r="BF777">
        <v>146</v>
      </c>
      <c r="BG777">
        <v>50</v>
      </c>
      <c r="BH777">
        <v>49</v>
      </c>
      <c r="BI777">
        <v>0</v>
      </c>
      <c r="BJ777">
        <v>5</v>
      </c>
      <c r="BK777">
        <v>7</v>
      </c>
      <c r="BL777">
        <v>11</v>
      </c>
      <c r="BM777">
        <v>2</v>
      </c>
      <c r="BN777">
        <v>1</v>
      </c>
      <c r="BO777">
        <v>1</v>
      </c>
      <c r="BP777">
        <v>0</v>
      </c>
      <c r="BQ777">
        <v>6</v>
      </c>
      <c r="BR777">
        <v>1</v>
      </c>
      <c r="BS777">
        <v>0</v>
      </c>
      <c r="BT777">
        <v>2</v>
      </c>
      <c r="BU777">
        <v>1</v>
      </c>
      <c r="BV777">
        <v>0</v>
      </c>
      <c r="BW777">
        <v>4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6</v>
      </c>
      <c r="CI777">
        <v>146</v>
      </c>
      <c r="CJ777">
        <v>19</v>
      </c>
      <c r="CK777">
        <v>6</v>
      </c>
      <c r="CL777">
        <v>6</v>
      </c>
      <c r="CM777">
        <v>0</v>
      </c>
      <c r="CN777">
        <v>0</v>
      </c>
      <c r="CO777">
        <v>1</v>
      </c>
      <c r="CP777">
        <v>1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1</v>
      </c>
      <c r="CX777">
        <v>0</v>
      </c>
      <c r="CY777">
        <v>3</v>
      </c>
      <c r="CZ777">
        <v>0</v>
      </c>
      <c r="DA777">
        <v>0</v>
      </c>
      <c r="DB777">
        <v>0</v>
      </c>
      <c r="DC777">
        <v>19</v>
      </c>
      <c r="DD777">
        <v>43</v>
      </c>
      <c r="DE777">
        <v>23</v>
      </c>
      <c r="DF777">
        <v>1</v>
      </c>
      <c r="DG777">
        <v>1</v>
      </c>
      <c r="DH777">
        <v>0</v>
      </c>
      <c r="DI777">
        <v>2</v>
      </c>
      <c r="DJ777">
        <v>2</v>
      </c>
      <c r="DK777">
        <v>0</v>
      </c>
      <c r="DL777">
        <v>0</v>
      </c>
      <c r="DM777">
        <v>1</v>
      </c>
      <c r="DN777">
        <v>1</v>
      </c>
      <c r="DO777">
        <v>0</v>
      </c>
      <c r="DP777">
        <v>0</v>
      </c>
      <c r="DQ777">
        <v>0</v>
      </c>
      <c r="DR777">
        <v>0</v>
      </c>
      <c r="DS777">
        <v>10</v>
      </c>
      <c r="DT777">
        <v>0</v>
      </c>
      <c r="DU777">
        <v>0</v>
      </c>
      <c r="DV777">
        <v>0</v>
      </c>
      <c r="DW777">
        <v>0</v>
      </c>
      <c r="DX777">
        <v>1</v>
      </c>
      <c r="DY777">
        <v>0</v>
      </c>
      <c r="DZ777">
        <v>1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43</v>
      </c>
      <c r="EH777">
        <v>6</v>
      </c>
      <c r="EI777">
        <v>2</v>
      </c>
      <c r="EJ777">
        <v>0</v>
      </c>
      <c r="EK777">
        <v>4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6</v>
      </c>
      <c r="FL777">
        <v>44</v>
      </c>
      <c r="FM777">
        <v>30</v>
      </c>
      <c r="FN777">
        <v>4</v>
      </c>
      <c r="FO777">
        <v>1</v>
      </c>
      <c r="FP777">
        <v>2</v>
      </c>
      <c r="FQ777">
        <v>1</v>
      </c>
      <c r="FR777">
        <v>1</v>
      </c>
      <c r="FS777">
        <v>2</v>
      </c>
      <c r="FT777">
        <v>1</v>
      </c>
      <c r="FU777">
        <v>1</v>
      </c>
      <c r="FV777">
        <v>1</v>
      </c>
      <c r="FW777" t="s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44</v>
      </c>
      <c r="GO777">
        <v>29</v>
      </c>
      <c r="GP777">
        <v>14</v>
      </c>
      <c r="GQ777">
        <v>0</v>
      </c>
      <c r="GR777">
        <v>3</v>
      </c>
      <c r="GS777">
        <v>3</v>
      </c>
      <c r="GT777">
        <v>2</v>
      </c>
      <c r="GU777">
        <v>2</v>
      </c>
      <c r="GV777">
        <v>0</v>
      </c>
      <c r="GW777">
        <v>0</v>
      </c>
      <c r="GX777">
        <v>0</v>
      </c>
      <c r="GY777">
        <v>1</v>
      </c>
      <c r="GZ777">
        <v>0</v>
      </c>
      <c r="HA777">
        <v>1</v>
      </c>
      <c r="HB777">
        <v>1</v>
      </c>
      <c r="HC777">
        <v>0</v>
      </c>
      <c r="HD777">
        <v>0</v>
      </c>
      <c r="HE777">
        <v>1</v>
      </c>
      <c r="HF777">
        <v>0</v>
      </c>
      <c r="HG777">
        <v>1</v>
      </c>
      <c r="HH777">
        <v>0</v>
      </c>
      <c r="HI777">
        <v>0</v>
      </c>
      <c r="HJ777">
        <v>0</v>
      </c>
      <c r="HK777">
        <v>29</v>
      </c>
      <c r="HL777">
        <v>41</v>
      </c>
      <c r="HM777">
        <v>20</v>
      </c>
      <c r="HN777">
        <v>6</v>
      </c>
      <c r="HO777">
        <v>2</v>
      </c>
      <c r="HP777">
        <v>4</v>
      </c>
      <c r="HQ777">
        <v>0</v>
      </c>
      <c r="HR777">
        <v>0</v>
      </c>
      <c r="HS777">
        <v>1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1</v>
      </c>
      <c r="IE777">
        <v>0</v>
      </c>
      <c r="IF777">
        <v>2</v>
      </c>
      <c r="IG777">
        <v>0</v>
      </c>
      <c r="IH777">
        <v>0</v>
      </c>
      <c r="II777">
        <v>1</v>
      </c>
      <c r="IJ777">
        <v>4</v>
      </c>
      <c r="IK777">
        <v>41</v>
      </c>
      <c r="IL777">
        <v>1</v>
      </c>
      <c r="IM777">
        <v>1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1</v>
      </c>
      <c r="JJ777">
        <v>1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1</v>
      </c>
      <c r="KM777">
        <v>1</v>
      </c>
    </row>
    <row r="778" spans="1:299">
      <c r="A778" t="s">
        <v>118</v>
      </c>
      <c r="B778" t="s">
        <v>2</v>
      </c>
      <c r="C778" t="str">
        <f>"126101"</f>
        <v>126101</v>
      </c>
      <c r="D778" t="s">
        <v>116</v>
      </c>
      <c r="E778">
        <v>433</v>
      </c>
      <c r="F778">
        <v>1733</v>
      </c>
      <c r="G778">
        <v>1310</v>
      </c>
      <c r="H778">
        <v>393</v>
      </c>
      <c r="I778">
        <v>917</v>
      </c>
      <c r="J778">
        <v>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903</v>
      </c>
      <c r="T778">
        <v>0</v>
      </c>
      <c r="U778">
        <v>3</v>
      </c>
      <c r="V778">
        <v>900</v>
      </c>
      <c r="W778">
        <v>7</v>
      </c>
      <c r="X778">
        <v>5</v>
      </c>
      <c r="Y778">
        <v>2</v>
      </c>
      <c r="Z778">
        <v>0</v>
      </c>
      <c r="AA778">
        <v>893</v>
      </c>
      <c r="AB778">
        <v>362</v>
      </c>
      <c r="AC778">
        <v>139</v>
      </c>
      <c r="AD778">
        <v>46</v>
      </c>
      <c r="AE778">
        <v>16</v>
      </c>
      <c r="AF778">
        <v>43</v>
      </c>
      <c r="AG778">
        <v>2</v>
      </c>
      <c r="AH778">
        <v>1</v>
      </c>
      <c r="AI778">
        <v>5</v>
      </c>
      <c r="AJ778">
        <v>0</v>
      </c>
      <c r="AK778">
        <v>14</v>
      </c>
      <c r="AL778">
        <v>2</v>
      </c>
      <c r="AM778">
        <v>2</v>
      </c>
      <c r="AN778">
        <v>1</v>
      </c>
      <c r="AO778">
        <v>10</v>
      </c>
      <c r="AP778">
        <v>1</v>
      </c>
      <c r="AQ778">
        <v>1</v>
      </c>
      <c r="AR778">
        <v>2</v>
      </c>
      <c r="AS778">
        <v>0</v>
      </c>
      <c r="AT778">
        <v>1</v>
      </c>
      <c r="AU778">
        <v>0</v>
      </c>
      <c r="AV778">
        <v>2</v>
      </c>
      <c r="AW778">
        <v>0</v>
      </c>
      <c r="AX778">
        <v>0</v>
      </c>
      <c r="AY778">
        <v>1</v>
      </c>
      <c r="AZ778">
        <v>2</v>
      </c>
      <c r="BA778">
        <v>3</v>
      </c>
      <c r="BB778">
        <v>0</v>
      </c>
      <c r="BC778">
        <v>0</v>
      </c>
      <c r="BD778">
        <v>68</v>
      </c>
      <c r="BE778">
        <v>362</v>
      </c>
      <c r="BF778">
        <v>238</v>
      </c>
      <c r="BG778">
        <v>68</v>
      </c>
      <c r="BH778">
        <v>89</v>
      </c>
      <c r="BI778">
        <v>4</v>
      </c>
      <c r="BJ778">
        <v>5</v>
      </c>
      <c r="BK778">
        <v>9</v>
      </c>
      <c r="BL778">
        <v>6</v>
      </c>
      <c r="BM778">
        <v>7</v>
      </c>
      <c r="BN778">
        <v>0</v>
      </c>
      <c r="BO778">
        <v>0</v>
      </c>
      <c r="BP778">
        <v>4</v>
      </c>
      <c r="BQ778">
        <v>23</v>
      </c>
      <c r="BR778">
        <v>0</v>
      </c>
      <c r="BS778">
        <v>0</v>
      </c>
      <c r="BT778">
        <v>3</v>
      </c>
      <c r="BU778">
        <v>2</v>
      </c>
      <c r="BV778">
        <v>0</v>
      </c>
      <c r="BW778">
        <v>1</v>
      </c>
      <c r="BX778">
        <v>0</v>
      </c>
      <c r="BY778">
        <v>2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2</v>
      </c>
      <c r="CH778">
        <v>13</v>
      </c>
      <c r="CI778">
        <v>238</v>
      </c>
      <c r="CJ778">
        <v>38</v>
      </c>
      <c r="CK778">
        <v>13</v>
      </c>
      <c r="CL778">
        <v>9</v>
      </c>
      <c r="CM778">
        <v>2</v>
      </c>
      <c r="CN778">
        <v>3</v>
      </c>
      <c r="CO778">
        <v>1</v>
      </c>
      <c r="CP778">
        <v>0</v>
      </c>
      <c r="CQ778">
        <v>1</v>
      </c>
      <c r="CR778">
        <v>0</v>
      </c>
      <c r="CS778">
        <v>3</v>
      </c>
      <c r="CT778">
        <v>2</v>
      </c>
      <c r="CU778">
        <v>1</v>
      </c>
      <c r="CV778">
        <v>0</v>
      </c>
      <c r="CW778">
        <v>0</v>
      </c>
      <c r="CX778">
        <v>0</v>
      </c>
      <c r="CY778">
        <v>1</v>
      </c>
      <c r="CZ778">
        <v>1</v>
      </c>
      <c r="DA778">
        <v>0</v>
      </c>
      <c r="DB778">
        <v>1</v>
      </c>
      <c r="DC778">
        <v>38</v>
      </c>
      <c r="DD778">
        <v>54</v>
      </c>
      <c r="DE778">
        <v>30</v>
      </c>
      <c r="DF778">
        <v>2</v>
      </c>
      <c r="DG778">
        <v>2</v>
      </c>
      <c r="DH778">
        <v>4</v>
      </c>
      <c r="DI778">
        <v>2</v>
      </c>
      <c r="DJ778">
        <v>1</v>
      </c>
      <c r="DK778">
        <v>0</v>
      </c>
      <c r="DL778">
        <v>0</v>
      </c>
      <c r="DM778">
        <v>0</v>
      </c>
      <c r="DN778">
        <v>0</v>
      </c>
      <c r="DO778">
        <v>1</v>
      </c>
      <c r="DP778">
        <v>0</v>
      </c>
      <c r="DQ778">
        <v>0</v>
      </c>
      <c r="DR778">
        <v>0</v>
      </c>
      <c r="DS778">
        <v>11</v>
      </c>
      <c r="DT778">
        <v>0</v>
      </c>
      <c r="DU778">
        <v>0</v>
      </c>
      <c r="DV778">
        <v>1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54</v>
      </c>
      <c r="EH778">
        <v>12</v>
      </c>
      <c r="EI778">
        <v>2</v>
      </c>
      <c r="EJ778">
        <v>1</v>
      </c>
      <c r="EK778">
        <v>6</v>
      </c>
      <c r="EL778">
        <v>0</v>
      </c>
      <c r="EM778">
        <v>0</v>
      </c>
      <c r="EN778">
        <v>1</v>
      </c>
      <c r="EO778">
        <v>0</v>
      </c>
      <c r="EP778">
        <v>0</v>
      </c>
      <c r="EQ778">
        <v>0</v>
      </c>
      <c r="ER778">
        <v>1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1</v>
      </c>
      <c r="FH778">
        <v>0</v>
      </c>
      <c r="FI778">
        <v>0</v>
      </c>
      <c r="FJ778">
        <v>0</v>
      </c>
      <c r="FK778">
        <v>12</v>
      </c>
      <c r="FL778">
        <v>62</v>
      </c>
      <c r="FM778">
        <v>46</v>
      </c>
      <c r="FN778">
        <v>7</v>
      </c>
      <c r="FO778">
        <v>0</v>
      </c>
      <c r="FP778">
        <v>1</v>
      </c>
      <c r="FQ778">
        <v>0</v>
      </c>
      <c r="FR778">
        <v>0</v>
      </c>
      <c r="FS778">
        <v>1</v>
      </c>
      <c r="FT778">
        <v>0</v>
      </c>
      <c r="FU778">
        <v>3</v>
      </c>
      <c r="FV778">
        <v>0</v>
      </c>
      <c r="FW778" t="s">
        <v>0</v>
      </c>
      <c r="FX778">
        <v>0</v>
      </c>
      <c r="FY778">
        <v>1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2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1</v>
      </c>
      <c r="GN778">
        <v>62</v>
      </c>
      <c r="GO778">
        <v>53</v>
      </c>
      <c r="GP778">
        <v>23</v>
      </c>
      <c r="GQ778">
        <v>6</v>
      </c>
      <c r="GR778">
        <v>3</v>
      </c>
      <c r="GS778">
        <v>1</v>
      </c>
      <c r="GT778">
        <v>0</v>
      </c>
      <c r="GU778">
        <v>2</v>
      </c>
      <c r="GV778">
        <v>0</v>
      </c>
      <c r="GW778">
        <v>1</v>
      </c>
      <c r="GX778">
        <v>1</v>
      </c>
      <c r="GY778">
        <v>4</v>
      </c>
      <c r="GZ778">
        <v>0</v>
      </c>
      <c r="HA778">
        <v>0</v>
      </c>
      <c r="HB778">
        <v>1</v>
      </c>
      <c r="HC778">
        <v>1</v>
      </c>
      <c r="HD778">
        <v>0</v>
      </c>
      <c r="HE778">
        <v>0</v>
      </c>
      <c r="HF778">
        <v>0</v>
      </c>
      <c r="HG778">
        <v>3</v>
      </c>
      <c r="HH778">
        <v>0</v>
      </c>
      <c r="HI778">
        <v>2</v>
      </c>
      <c r="HJ778">
        <v>5</v>
      </c>
      <c r="HK778">
        <v>53</v>
      </c>
      <c r="HL778">
        <v>71</v>
      </c>
      <c r="HM778">
        <v>35</v>
      </c>
      <c r="HN778">
        <v>8</v>
      </c>
      <c r="HO778">
        <v>9</v>
      </c>
      <c r="HP778">
        <v>3</v>
      </c>
      <c r="HQ778">
        <v>2</v>
      </c>
      <c r="HR778">
        <v>0</v>
      </c>
      <c r="HS778">
        <v>2</v>
      </c>
      <c r="HT778">
        <v>3</v>
      </c>
      <c r="HU778">
        <v>0</v>
      </c>
      <c r="HV778">
        <v>1</v>
      </c>
      <c r="HW778">
        <v>0</v>
      </c>
      <c r="HX778">
        <v>1</v>
      </c>
      <c r="HY778">
        <v>1</v>
      </c>
      <c r="HZ778">
        <v>1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2</v>
      </c>
      <c r="IG778">
        <v>1</v>
      </c>
      <c r="IH778">
        <v>0</v>
      </c>
      <c r="II778">
        <v>2</v>
      </c>
      <c r="IJ778">
        <v>0</v>
      </c>
      <c r="IK778">
        <v>71</v>
      </c>
      <c r="IL778">
        <v>1</v>
      </c>
      <c r="IM778">
        <v>1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1</v>
      </c>
      <c r="JJ778">
        <v>2</v>
      </c>
      <c r="JK778">
        <v>0</v>
      </c>
      <c r="JL778">
        <v>2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2</v>
      </c>
    </row>
    <row r="779" spans="1:299">
      <c r="A779" t="s">
        <v>117</v>
      </c>
      <c r="B779" t="s">
        <v>2</v>
      </c>
      <c r="C779" t="str">
        <f>"126101"</f>
        <v>126101</v>
      </c>
      <c r="D779" t="s">
        <v>116</v>
      </c>
      <c r="E779">
        <v>434</v>
      </c>
      <c r="F779">
        <v>964</v>
      </c>
      <c r="G779">
        <v>730</v>
      </c>
      <c r="H779">
        <v>233</v>
      </c>
      <c r="I779">
        <v>497</v>
      </c>
      <c r="J779">
        <v>2</v>
      </c>
      <c r="K779">
        <v>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499</v>
      </c>
      <c r="T779">
        <v>0</v>
      </c>
      <c r="U779">
        <v>6</v>
      </c>
      <c r="V779">
        <v>493</v>
      </c>
      <c r="W779">
        <v>11</v>
      </c>
      <c r="X779">
        <v>9</v>
      </c>
      <c r="Y779">
        <v>2</v>
      </c>
      <c r="Z779">
        <v>0</v>
      </c>
      <c r="AA779">
        <v>482</v>
      </c>
      <c r="AB779">
        <v>157</v>
      </c>
      <c r="AC779">
        <v>62</v>
      </c>
      <c r="AD779">
        <v>14</v>
      </c>
      <c r="AE779">
        <v>5</v>
      </c>
      <c r="AF779">
        <v>12</v>
      </c>
      <c r="AG779">
        <v>3</v>
      </c>
      <c r="AH779">
        <v>3</v>
      </c>
      <c r="AI779">
        <v>1</v>
      </c>
      <c r="AJ779">
        <v>2</v>
      </c>
      <c r="AK779">
        <v>7</v>
      </c>
      <c r="AL779">
        <v>3</v>
      </c>
      <c r="AM779">
        <v>0</v>
      </c>
      <c r="AN779">
        <v>0</v>
      </c>
      <c r="AO779">
        <v>0</v>
      </c>
      <c r="AP779">
        <v>2</v>
      </c>
      <c r="AQ779">
        <v>2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1</v>
      </c>
      <c r="BA779">
        <v>0</v>
      </c>
      <c r="BB779">
        <v>0</v>
      </c>
      <c r="BC779">
        <v>1</v>
      </c>
      <c r="BD779">
        <v>37</v>
      </c>
      <c r="BE779">
        <v>157</v>
      </c>
      <c r="BF779">
        <v>140</v>
      </c>
      <c r="BG779">
        <v>43</v>
      </c>
      <c r="BH779">
        <v>56</v>
      </c>
      <c r="BI779">
        <v>3</v>
      </c>
      <c r="BJ779">
        <v>1</v>
      </c>
      <c r="BK779">
        <v>9</v>
      </c>
      <c r="BL779">
        <v>11</v>
      </c>
      <c r="BM779">
        <v>0</v>
      </c>
      <c r="BN779">
        <v>0</v>
      </c>
      <c r="BO779">
        <v>0</v>
      </c>
      <c r="BP779">
        <v>1</v>
      </c>
      <c r="BQ779">
        <v>5</v>
      </c>
      <c r="BR779">
        <v>1</v>
      </c>
      <c r="BS779">
        <v>0</v>
      </c>
      <c r="BT779">
        <v>0</v>
      </c>
      <c r="BU779">
        <v>0</v>
      </c>
      <c r="BV779">
        <v>0</v>
      </c>
      <c r="BW779">
        <v>1</v>
      </c>
      <c r="BX779">
        <v>0</v>
      </c>
      <c r="BY779">
        <v>1</v>
      </c>
      <c r="BZ779">
        <v>0</v>
      </c>
      <c r="CA779">
        <v>2</v>
      </c>
      <c r="CB779">
        <v>2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4</v>
      </c>
      <c r="CI779">
        <v>140</v>
      </c>
      <c r="CJ779">
        <v>26</v>
      </c>
      <c r="CK779">
        <v>12</v>
      </c>
      <c r="CL779">
        <v>3</v>
      </c>
      <c r="CM779">
        <v>2</v>
      </c>
      <c r="CN779">
        <v>1</v>
      </c>
      <c r="CO779">
        <v>2</v>
      </c>
      <c r="CP779">
        <v>0</v>
      </c>
      <c r="CQ779">
        <v>0</v>
      </c>
      <c r="CR779">
        <v>0</v>
      </c>
      <c r="CS779">
        <v>0</v>
      </c>
      <c r="CT779">
        <v>2</v>
      </c>
      <c r="CU779">
        <v>0</v>
      </c>
      <c r="CV779">
        <v>0</v>
      </c>
      <c r="CW779">
        <v>0</v>
      </c>
      <c r="CX779">
        <v>1</v>
      </c>
      <c r="CY779">
        <v>0</v>
      </c>
      <c r="CZ779">
        <v>1</v>
      </c>
      <c r="DA779">
        <v>1</v>
      </c>
      <c r="DB779">
        <v>1</v>
      </c>
      <c r="DC779">
        <v>26</v>
      </c>
      <c r="DD779">
        <v>39</v>
      </c>
      <c r="DE779">
        <v>21</v>
      </c>
      <c r="DF779">
        <v>0</v>
      </c>
      <c r="DG779">
        <v>0</v>
      </c>
      <c r="DH779">
        <v>2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15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1</v>
      </c>
      <c r="ED779">
        <v>0</v>
      </c>
      <c r="EE779">
        <v>0</v>
      </c>
      <c r="EF779">
        <v>0</v>
      </c>
      <c r="EG779">
        <v>39</v>
      </c>
      <c r="EH779">
        <v>5</v>
      </c>
      <c r="EI779">
        <v>2</v>
      </c>
      <c r="EJ779">
        <v>0</v>
      </c>
      <c r="EK779">
        <v>3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5</v>
      </c>
      <c r="FL779">
        <v>34</v>
      </c>
      <c r="FM779">
        <v>21</v>
      </c>
      <c r="FN779">
        <v>2</v>
      </c>
      <c r="FO779">
        <v>2</v>
      </c>
      <c r="FP779">
        <v>0</v>
      </c>
      <c r="FQ779">
        <v>1</v>
      </c>
      <c r="FR779">
        <v>0</v>
      </c>
      <c r="FS779">
        <v>0</v>
      </c>
      <c r="FT779">
        <v>0</v>
      </c>
      <c r="FU779">
        <v>3</v>
      </c>
      <c r="FV779">
        <v>0</v>
      </c>
      <c r="FW779" t="s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5</v>
      </c>
      <c r="GN779">
        <v>34</v>
      </c>
      <c r="GO779">
        <v>38</v>
      </c>
      <c r="GP779">
        <v>21</v>
      </c>
      <c r="GQ779">
        <v>3</v>
      </c>
      <c r="GR779">
        <v>1</v>
      </c>
      <c r="GS779">
        <v>1</v>
      </c>
      <c r="GT779">
        <v>2</v>
      </c>
      <c r="GU779">
        <v>0</v>
      </c>
      <c r="GV779">
        <v>1</v>
      </c>
      <c r="GW779">
        <v>0</v>
      </c>
      <c r="GX779">
        <v>0</v>
      </c>
      <c r="GY779">
        <v>1</v>
      </c>
      <c r="GZ779">
        <v>0</v>
      </c>
      <c r="HA779">
        <v>0</v>
      </c>
      <c r="HB779">
        <v>1</v>
      </c>
      <c r="HC779">
        <v>0</v>
      </c>
      <c r="HD779">
        <v>2</v>
      </c>
      <c r="HE779">
        <v>0</v>
      </c>
      <c r="HF779">
        <v>0</v>
      </c>
      <c r="HG779">
        <v>0</v>
      </c>
      <c r="HH779">
        <v>1</v>
      </c>
      <c r="HI779">
        <v>2</v>
      </c>
      <c r="HJ779">
        <v>2</v>
      </c>
      <c r="HK779">
        <v>38</v>
      </c>
      <c r="HL779">
        <v>40</v>
      </c>
      <c r="HM779">
        <v>18</v>
      </c>
      <c r="HN779">
        <v>5</v>
      </c>
      <c r="HO779">
        <v>2</v>
      </c>
      <c r="HP779">
        <v>2</v>
      </c>
      <c r="HQ779">
        <v>1</v>
      </c>
      <c r="HR779">
        <v>0</v>
      </c>
      <c r="HS779">
        <v>2</v>
      </c>
      <c r="HT779">
        <v>0</v>
      </c>
      <c r="HU779">
        <v>0</v>
      </c>
      <c r="HV779">
        <v>1</v>
      </c>
      <c r="HW779">
        <v>0</v>
      </c>
      <c r="HX779">
        <v>0</v>
      </c>
      <c r="HY779">
        <v>0</v>
      </c>
      <c r="HZ779">
        <v>0</v>
      </c>
      <c r="IA779">
        <v>1</v>
      </c>
      <c r="IB779">
        <v>0</v>
      </c>
      <c r="IC779">
        <v>0</v>
      </c>
      <c r="ID779">
        <v>0</v>
      </c>
      <c r="IE779">
        <v>0</v>
      </c>
      <c r="IF779">
        <v>5</v>
      </c>
      <c r="IG779">
        <v>0</v>
      </c>
      <c r="IH779">
        <v>1</v>
      </c>
      <c r="II779">
        <v>0</v>
      </c>
      <c r="IJ779">
        <v>2</v>
      </c>
      <c r="IK779">
        <v>40</v>
      </c>
      <c r="IL779">
        <v>2</v>
      </c>
      <c r="IM779">
        <v>0</v>
      </c>
      <c r="IN779">
        <v>0</v>
      </c>
      <c r="IO779">
        <v>1</v>
      </c>
      <c r="IP779">
        <v>0</v>
      </c>
      <c r="IQ779">
        <v>0</v>
      </c>
      <c r="IR779">
        <v>1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2</v>
      </c>
      <c r="JJ779">
        <v>1</v>
      </c>
      <c r="JK779">
        <v>1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1</v>
      </c>
    </row>
    <row r="780" spans="1:299">
      <c r="A780" t="s">
        <v>115</v>
      </c>
      <c r="B780" t="s">
        <v>2</v>
      </c>
      <c r="C780" t="str">
        <f>"126101"</f>
        <v>126101</v>
      </c>
      <c r="D780" t="s">
        <v>114</v>
      </c>
      <c r="E780">
        <v>435</v>
      </c>
      <c r="F780">
        <v>1487</v>
      </c>
      <c r="G780">
        <v>1110</v>
      </c>
      <c r="H780">
        <v>299</v>
      </c>
      <c r="I780">
        <v>811</v>
      </c>
      <c r="J780">
        <v>0</v>
      </c>
      <c r="K780">
        <v>9</v>
      </c>
      <c r="L780">
        <v>2</v>
      </c>
      <c r="M780">
        <v>2</v>
      </c>
      <c r="N780">
        <v>0</v>
      </c>
      <c r="O780">
        <v>0</v>
      </c>
      <c r="P780">
        <v>0</v>
      </c>
      <c r="Q780">
        <v>0</v>
      </c>
      <c r="R780">
        <v>2</v>
      </c>
      <c r="S780">
        <v>811</v>
      </c>
      <c r="T780">
        <v>2</v>
      </c>
      <c r="U780">
        <v>0</v>
      </c>
      <c r="V780">
        <v>811</v>
      </c>
      <c r="W780">
        <v>14</v>
      </c>
      <c r="X780">
        <v>13</v>
      </c>
      <c r="Y780">
        <v>1</v>
      </c>
      <c r="Z780">
        <v>0</v>
      </c>
      <c r="AA780">
        <v>797</v>
      </c>
      <c r="AB780">
        <v>311</v>
      </c>
      <c r="AC780">
        <v>134</v>
      </c>
      <c r="AD780">
        <v>27</v>
      </c>
      <c r="AE780">
        <v>17</v>
      </c>
      <c r="AF780">
        <v>48</v>
      </c>
      <c r="AG780">
        <v>1</v>
      </c>
      <c r="AH780">
        <v>3</v>
      </c>
      <c r="AI780">
        <v>1</v>
      </c>
      <c r="AJ780">
        <v>0</v>
      </c>
      <c r="AK780">
        <v>5</v>
      </c>
      <c r="AL780">
        <v>1</v>
      </c>
      <c r="AM780">
        <v>0</v>
      </c>
      <c r="AN780">
        <v>1</v>
      </c>
      <c r="AO780">
        <v>6</v>
      </c>
      <c r="AP780">
        <v>1</v>
      </c>
      <c r="AQ780">
        <v>2</v>
      </c>
      <c r="AR780">
        <v>1</v>
      </c>
      <c r="AS780">
        <v>0</v>
      </c>
      <c r="AT780">
        <v>0</v>
      </c>
      <c r="AU780">
        <v>1</v>
      </c>
      <c r="AV780">
        <v>1</v>
      </c>
      <c r="AW780">
        <v>2</v>
      </c>
      <c r="AX780">
        <v>0</v>
      </c>
      <c r="AY780">
        <v>0</v>
      </c>
      <c r="AZ780">
        <v>1</v>
      </c>
      <c r="BA780">
        <v>0</v>
      </c>
      <c r="BB780">
        <v>1</v>
      </c>
      <c r="BC780">
        <v>0</v>
      </c>
      <c r="BD780">
        <v>57</v>
      </c>
      <c r="BE780">
        <v>311</v>
      </c>
      <c r="BF780">
        <v>172</v>
      </c>
      <c r="BG780">
        <v>48</v>
      </c>
      <c r="BH780">
        <v>60</v>
      </c>
      <c r="BI780">
        <v>5</v>
      </c>
      <c r="BJ780">
        <v>6</v>
      </c>
      <c r="BK780">
        <v>6</v>
      </c>
      <c r="BL780">
        <v>11</v>
      </c>
      <c r="BM780">
        <v>4</v>
      </c>
      <c r="BN780">
        <v>0</v>
      </c>
      <c r="BO780">
        <v>2</v>
      </c>
      <c r="BP780">
        <v>2</v>
      </c>
      <c r="BQ780">
        <v>8</v>
      </c>
      <c r="BR780">
        <v>1</v>
      </c>
      <c r="BS780">
        <v>0</v>
      </c>
      <c r="BT780">
        <v>0</v>
      </c>
      <c r="BU780">
        <v>3</v>
      </c>
      <c r="BV780">
        <v>0</v>
      </c>
      <c r="BW780">
        <v>2</v>
      </c>
      <c r="BX780">
        <v>0</v>
      </c>
      <c r="BY780">
        <v>0</v>
      </c>
      <c r="BZ780">
        <v>2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11</v>
      </c>
      <c r="CI780">
        <v>172</v>
      </c>
      <c r="CJ780">
        <v>47</v>
      </c>
      <c r="CK780">
        <v>21</v>
      </c>
      <c r="CL780">
        <v>7</v>
      </c>
      <c r="CM780">
        <v>3</v>
      </c>
      <c r="CN780">
        <v>2</v>
      </c>
      <c r="CO780">
        <v>4</v>
      </c>
      <c r="CP780">
        <v>1</v>
      </c>
      <c r="CQ780">
        <v>1</v>
      </c>
      <c r="CR780">
        <v>0</v>
      </c>
      <c r="CS780">
        <v>1</v>
      </c>
      <c r="CT780">
        <v>1</v>
      </c>
      <c r="CU780">
        <v>0</v>
      </c>
      <c r="CV780">
        <v>1</v>
      </c>
      <c r="CW780">
        <v>2</v>
      </c>
      <c r="CX780">
        <v>0</v>
      </c>
      <c r="CY780">
        <v>0</v>
      </c>
      <c r="CZ780">
        <v>2</v>
      </c>
      <c r="DA780">
        <v>1</v>
      </c>
      <c r="DB780">
        <v>0</v>
      </c>
      <c r="DC780">
        <v>47</v>
      </c>
      <c r="DD780">
        <v>57</v>
      </c>
      <c r="DE780">
        <v>35</v>
      </c>
      <c r="DF780">
        <v>2</v>
      </c>
      <c r="DG780">
        <v>0</v>
      </c>
      <c r="DH780">
        <v>2</v>
      </c>
      <c r="DI780">
        <v>2</v>
      </c>
      <c r="DJ780">
        <v>0</v>
      </c>
      <c r="DK780">
        <v>1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0</v>
      </c>
      <c r="DR780">
        <v>0</v>
      </c>
      <c r="DS780">
        <v>9</v>
      </c>
      <c r="DT780">
        <v>0</v>
      </c>
      <c r="DU780">
        <v>1</v>
      </c>
      <c r="DV780">
        <v>0</v>
      </c>
      <c r="DW780">
        <v>0</v>
      </c>
      <c r="DX780">
        <v>1</v>
      </c>
      <c r="DY780">
        <v>1</v>
      </c>
      <c r="DZ780">
        <v>0</v>
      </c>
      <c r="EA780">
        <v>0</v>
      </c>
      <c r="EB780">
        <v>0</v>
      </c>
      <c r="EC780">
        <v>1</v>
      </c>
      <c r="ED780">
        <v>0</v>
      </c>
      <c r="EE780">
        <v>0</v>
      </c>
      <c r="EF780">
        <v>1</v>
      </c>
      <c r="EG780">
        <v>57</v>
      </c>
      <c r="EH780">
        <v>17</v>
      </c>
      <c r="EI780">
        <v>4</v>
      </c>
      <c r="EJ780">
        <v>4</v>
      </c>
      <c r="EK780">
        <v>4</v>
      </c>
      <c r="EL780">
        <v>0</v>
      </c>
      <c r="EM780">
        <v>0</v>
      </c>
      <c r="EN780">
        <v>1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1</v>
      </c>
      <c r="FH780">
        <v>0</v>
      </c>
      <c r="FI780">
        <v>3</v>
      </c>
      <c r="FJ780">
        <v>0</v>
      </c>
      <c r="FK780">
        <v>17</v>
      </c>
      <c r="FL780">
        <v>49</v>
      </c>
      <c r="FM780">
        <v>37</v>
      </c>
      <c r="FN780">
        <v>3</v>
      </c>
      <c r="FO780">
        <v>2</v>
      </c>
      <c r="FP780">
        <v>2</v>
      </c>
      <c r="FQ780">
        <v>0</v>
      </c>
      <c r="FR780">
        <v>1</v>
      </c>
      <c r="FS780">
        <v>0</v>
      </c>
      <c r="FT780">
        <v>0</v>
      </c>
      <c r="FU780">
        <v>3</v>
      </c>
      <c r="FV780">
        <v>0</v>
      </c>
      <c r="FW780" t="s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1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49</v>
      </c>
      <c r="GO780">
        <v>77</v>
      </c>
      <c r="GP780">
        <v>32</v>
      </c>
      <c r="GQ780">
        <v>11</v>
      </c>
      <c r="GR780">
        <v>8</v>
      </c>
      <c r="GS780">
        <v>2</v>
      </c>
      <c r="GT780">
        <v>2</v>
      </c>
      <c r="GU780">
        <v>5</v>
      </c>
      <c r="GV780">
        <v>2</v>
      </c>
      <c r="GW780">
        <v>1</v>
      </c>
      <c r="GX780">
        <v>1</v>
      </c>
      <c r="GY780">
        <v>2</v>
      </c>
      <c r="GZ780">
        <v>1</v>
      </c>
      <c r="HA780">
        <v>1</v>
      </c>
      <c r="HB780">
        <v>0</v>
      </c>
      <c r="HC780">
        <v>0</v>
      </c>
      <c r="HD780">
        <v>1</v>
      </c>
      <c r="HE780">
        <v>2</v>
      </c>
      <c r="HF780">
        <v>0</v>
      </c>
      <c r="HG780">
        <v>0</v>
      </c>
      <c r="HH780">
        <v>0</v>
      </c>
      <c r="HI780">
        <v>1</v>
      </c>
      <c r="HJ780">
        <v>5</v>
      </c>
      <c r="HK780">
        <v>77</v>
      </c>
      <c r="HL780">
        <v>60</v>
      </c>
      <c r="HM780">
        <v>27</v>
      </c>
      <c r="HN780">
        <v>11</v>
      </c>
      <c r="HO780">
        <v>1</v>
      </c>
      <c r="HP780">
        <v>1</v>
      </c>
      <c r="HQ780">
        <v>2</v>
      </c>
      <c r="HR780">
        <v>0</v>
      </c>
      <c r="HS780">
        <v>2</v>
      </c>
      <c r="HT780">
        <v>1</v>
      </c>
      <c r="HU780">
        <v>0</v>
      </c>
      <c r="HV780">
        <v>1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2</v>
      </c>
      <c r="IC780">
        <v>0</v>
      </c>
      <c r="ID780">
        <v>1</v>
      </c>
      <c r="IE780">
        <v>0</v>
      </c>
      <c r="IF780">
        <v>7</v>
      </c>
      <c r="IG780">
        <v>1</v>
      </c>
      <c r="IH780">
        <v>1</v>
      </c>
      <c r="II780">
        <v>0</v>
      </c>
      <c r="IJ780">
        <v>2</v>
      </c>
      <c r="IK780">
        <v>60</v>
      </c>
      <c r="IL780">
        <v>6</v>
      </c>
      <c r="IM780">
        <v>0</v>
      </c>
      <c r="IN780">
        <v>0</v>
      </c>
      <c r="IO780">
        <v>1</v>
      </c>
      <c r="IP780">
        <v>0</v>
      </c>
      <c r="IQ780">
        <v>1</v>
      </c>
      <c r="IR780">
        <v>0</v>
      </c>
      <c r="IS780">
        <v>0</v>
      </c>
      <c r="IT780">
        <v>1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1</v>
      </c>
      <c r="JA780">
        <v>0</v>
      </c>
      <c r="JB780">
        <v>1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1</v>
      </c>
      <c r="JI780">
        <v>6</v>
      </c>
      <c r="JJ780">
        <v>1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1</v>
      </c>
      <c r="KI780">
        <v>0</v>
      </c>
      <c r="KJ780">
        <v>0</v>
      </c>
      <c r="KK780">
        <v>0</v>
      </c>
      <c r="KL780">
        <v>0</v>
      </c>
      <c r="KM780">
        <v>1</v>
      </c>
    </row>
    <row r="781" spans="1:299">
      <c r="A781" t="s">
        <v>113</v>
      </c>
      <c r="B781" t="s">
        <v>2</v>
      </c>
      <c r="C781" t="str">
        <f>"126101"</f>
        <v>126101</v>
      </c>
      <c r="D781" t="s">
        <v>112</v>
      </c>
      <c r="E781">
        <v>436</v>
      </c>
      <c r="F781">
        <v>1422</v>
      </c>
      <c r="G781">
        <v>1039</v>
      </c>
      <c r="H781">
        <v>228</v>
      </c>
      <c r="I781">
        <v>811</v>
      </c>
      <c r="J781">
        <v>0</v>
      </c>
      <c r="K781">
        <v>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811</v>
      </c>
      <c r="T781">
        <v>0</v>
      </c>
      <c r="U781">
        <v>0</v>
      </c>
      <c r="V781">
        <v>811</v>
      </c>
      <c r="W781">
        <v>14</v>
      </c>
      <c r="X781">
        <v>7</v>
      </c>
      <c r="Y781">
        <v>7</v>
      </c>
      <c r="Z781">
        <v>0</v>
      </c>
      <c r="AA781">
        <v>797</v>
      </c>
      <c r="AB781">
        <v>320</v>
      </c>
      <c r="AC781">
        <v>134</v>
      </c>
      <c r="AD781">
        <v>29</v>
      </c>
      <c r="AE781">
        <v>23</v>
      </c>
      <c r="AF781">
        <v>35</v>
      </c>
      <c r="AG781">
        <v>4</v>
      </c>
      <c r="AH781">
        <v>0</v>
      </c>
      <c r="AI781">
        <v>1</v>
      </c>
      <c r="AJ781">
        <v>0</v>
      </c>
      <c r="AK781">
        <v>18</v>
      </c>
      <c r="AL781">
        <v>3</v>
      </c>
      <c r="AM781">
        <v>2</v>
      </c>
      <c r="AN781">
        <v>3</v>
      </c>
      <c r="AO781">
        <v>1</v>
      </c>
      <c r="AP781">
        <v>2</v>
      </c>
      <c r="AQ781">
        <v>0</v>
      </c>
      <c r="AR781">
        <v>4</v>
      </c>
      <c r="AS781">
        <v>1</v>
      </c>
      <c r="AT781">
        <v>0</v>
      </c>
      <c r="AU781">
        <v>0</v>
      </c>
      <c r="AV781">
        <v>1</v>
      </c>
      <c r="AW781">
        <v>0</v>
      </c>
      <c r="AX781">
        <v>4</v>
      </c>
      <c r="AY781">
        <v>3</v>
      </c>
      <c r="AZ781">
        <v>3</v>
      </c>
      <c r="BA781">
        <v>3</v>
      </c>
      <c r="BB781">
        <v>1</v>
      </c>
      <c r="BC781">
        <v>1</v>
      </c>
      <c r="BD781">
        <v>44</v>
      </c>
      <c r="BE781">
        <v>320</v>
      </c>
      <c r="BF781">
        <v>203</v>
      </c>
      <c r="BG781">
        <v>62</v>
      </c>
      <c r="BH781">
        <v>67</v>
      </c>
      <c r="BI781">
        <v>3</v>
      </c>
      <c r="BJ781">
        <v>7</v>
      </c>
      <c r="BK781">
        <v>8</v>
      </c>
      <c r="BL781">
        <v>17</v>
      </c>
      <c r="BM781">
        <v>4</v>
      </c>
      <c r="BN781">
        <v>1</v>
      </c>
      <c r="BO781">
        <v>0</v>
      </c>
      <c r="BP781">
        <v>8</v>
      </c>
      <c r="BQ781">
        <v>6</v>
      </c>
      <c r="BR781">
        <v>1</v>
      </c>
      <c r="BS781">
        <v>1</v>
      </c>
      <c r="BT781">
        <v>0</v>
      </c>
      <c r="BU781">
        <v>1</v>
      </c>
      <c r="BV781">
        <v>1</v>
      </c>
      <c r="BW781">
        <v>0</v>
      </c>
      <c r="BX781">
        <v>1</v>
      </c>
      <c r="BY781">
        <v>1</v>
      </c>
      <c r="BZ781">
        <v>0</v>
      </c>
      <c r="CA781">
        <v>0</v>
      </c>
      <c r="CB781">
        <v>1</v>
      </c>
      <c r="CC781">
        <v>0</v>
      </c>
      <c r="CD781">
        <v>0</v>
      </c>
      <c r="CE781">
        <v>1</v>
      </c>
      <c r="CF781">
        <v>0</v>
      </c>
      <c r="CG781">
        <v>0</v>
      </c>
      <c r="CH781">
        <v>12</v>
      </c>
      <c r="CI781">
        <v>203</v>
      </c>
      <c r="CJ781">
        <v>26</v>
      </c>
      <c r="CK781">
        <v>12</v>
      </c>
      <c r="CL781">
        <v>6</v>
      </c>
      <c r="CM781">
        <v>2</v>
      </c>
      <c r="CN781">
        <v>0</v>
      </c>
      <c r="CO781">
        <v>1</v>
      </c>
      <c r="CP781">
        <v>0</v>
      </c>
      <c r="CQ781">
        <v>0</v>
      </c>
      <c r="CR781">
        <v>0</v>
      </c>
      <c r="CS781">
        <v>1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1</v>
      </c>
      <c r="CZ781">
        <v>0</v>
      </c>
      <c r="DA781">
        <v>1</v>
      </c>
      <c r="DB781">
        <v>2</v>
      </c>
      <c r="DC781">
        <v>26</v>
      </c>
      <c r="DD781">
        <v>54</v>
      </c>
      <c r="DE781">
        <v>41</v>
      </c>
      <c r="DF781">
        <v>2</v>
      </c>
      <c r="DG781">
        <v>0</v>
      </c>
      <c r="DH781">
        <v>1</v>
      </c>
      <c r="DI781">
        <v>0</v>
      </c>
      <c r="DJ781">
        <v>1</v>
      </c>
      <c r="DK781">
        <v>0</v>
      </c>
      <c r="DL781">
        <v>2</v>
      </c>
      <c r="DM781">
        <v>0</v>
      </c>
      <c r="DN781">
        <v>1</v>
      </c>
      <c r="DO781">
        <v>0</v>
      </c>
      <c r="DP781">
        <v>0</v>
      </c>
      <c r="DQ781">
        <v>1</v>
      </c>
      <c r="DR781">
        <v>0</v>
      </c>
      <c r="DS781">
        <v>3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1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54</v>
      </c>
      <c r="EH781">
        <v>18</v>
      </c>
      <c r="EI781">
        <v>6</v>
      </c>
      <c r="EJ781">
        <v>1</v>
      </c>
      <c r="EK781">
        <v>6</v>
      </c>
      <c r="EL781">
        <v>0</v>
      </c>
      <c r="EM781">
        <v>1</v>
      </c>
      <c r="EN781">
        <v>2</v>
      </c>
      <c r="EO781">
        <v>0</v>
      </c>
      <c r="EP781">
        <v>0</v>
      </c>
      <c r="EQ781">
        <v>0</v>
      </c>
      <c r="ER781">
        <v>0</v>
      </c>
      <c r="ES781">
        <v>1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1</v>
      </c>
      <c r="FG781">
        <v>0</v>
      </c>
      <c r="FH781">
        <v>0</v>
      </c>
      <c r="FI781">
        <v>0</v>
      </c>
      <c r="FJ781">
        <v>0</v>
      </c>
      <c r="FK781">
        <v>18</v>
      </c>
      <c r="FL781">
        <v>70</v>
      </c>
      <c r="FM781">
        <v>50</v>
      </c>
      <c r="FN781">
        <v>4</v>
      </c>
      <c r="FO781">
        <v>1</v>
      </c>
      <c r="FP781">
        <v>0</v>
      </c>
      <c r="FQ781">
        <v>5</v>
      </c>
      <c r="FR781">
        <v>0</v>
      </c>
      <c r="FS781">
        <v>0</v>
      </c>
      <c r="FT781">
        <v>1</v>
      </c>
      <c r="FU781">
        <v>2</v>
      </c>
      <c r="FV781">
        <v>0</v>
      </c>
      <c r="FW781" t="s">
        <v>0</v>
      </c>
      <c r="FX781">
        <v>0</v>
      </c>
      <c r="FY781">
        <v>3</v>
      </c>
      <c r="FZ781">
        <v>0</v>
      </c>
      <c r="GA781">
        <v>1</v>
      </c>
      <c r="GB781">
        <v>0</v>
      </c>
      <c r="GC781">
        <v>0</v>
      </c>
      <c r="GD781">
        <v>0</v>
      </c>
      <c r="GE781">
        <v>1</v>
      </c>
      <c r="GF781">
        <v>0</v>
      </c>
      <c r="GG781">
        <v>1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1</v>
      </c>
      <c r="GN781">
        <v>70</v>
      </c>
      <c r="GO781">
        <v>56</v>
      </c>
      <c r="GP781">
        <v>20</v>
      </c>
      <c r="GQ781">
        <v>6</v>
      </c>
      <c r="GR781">
        <v>2</v>
      </c>
      <c r="GS781">
        <v>6</v>
      </c>
      <c r="GT781">
        <v>2</v>
      </c>
      <c r="GU781">
        <v>0</v>
      </c>
      <c r="GV781">
        <v>2</v>
      </c>
      <c r="GW781">
        <v>2</v>
      </c>
      <c r="GX781">
        <v>2</v>
      </c>
      <c r="GY781">
        <v>2</v>
      </c>
      <c r="GZ781">
        <v>1</v>
      </c>
      <c r="HA781">
        <v>1</v>
      </c>
      <c r="HB781">
        <v>0</v>
      </c>
      <c r="HC781">
        <v>0</v>
      </c>
      <c r="HD781">
        <v>2</v>
      </c>
      <c r="HE781">
        <v>0</v>
      </c>
      <c r="HF781">
        <v>0</v>
      </c>
      <c r="HG781">
        <v>4</v>
      </c>
      <c r="HH781">
        <v>0</v>
      </c>
      <c r="HI781">
        <v>1</v>
      </c>
      <c r="HJ781">
        <v>3</v>
      </c>
      <c r="HK781">
        <v>56</v>
      </c>
      <c r="HL781">
        <v>46</v>
      </c>
      <c r="HM781">
        <v>24</v>
      </c>
      <c r="HN781">
        <v>7</v>
      </c>
      <c r="HO781">
        <v>3</v>
      </c>
      <c r="HP781">
        <v>1</v>
      </c>
      <c r="HQ781">
        <v>0</v>
      </c>
      <c r="HR781">
        <v>0</v>
      </c>
      <c r="HS781">
        <v>0</v>
      </c>
      <c r="HT781">
        <v>1</v>
      </c>
      <c r="HU781">
        <v>0</v>
      </c>
      <c r="HV781">
        <v>0</v>
      </c>
      <c r="HW781">
        <v>1</v>
      </c>
      <c r="HX781">
        <v>0</v>
      </c>
      <c r="HY781">
        <v>3</v>
      </c>
      <c r="HZ781">
        <v>0</v>
      </c>
      <c r="IA781">
        <v>2</v>
      </c>
      <c r="IB781">
        <v>0</v>
      </c>
      <c r="IC781">
        <v>0</v>
      </c>
      <c r="ID781">
        <v>0</v>
      </c>
      <c r="IE781">
        <v>0</v>
      </c>
      <c r="IF781">
        <v>2</v>
      </c>
      <c r="IG781">
        <v>1</v>
      </c>
      <c r="IH781">
        <v>0</v>
      </c>
      <c r="II781">
        <v>0</v>
      </c>
      <c r="IJ781">
        <v>1</v>
      </c>
      <c r="IK781">
        <v>46</v>
      </c>
      <c r="IL781">
        <v>3</v>
      </c>
      <c r="IM781">
        <v>2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1</v>
      </c>
      <c r="JH781">
        <v>0</v>
      </c>
      <c r="JI781">
        <v>3</v>
      </c>
      <c r="JJ781">
        <v>1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1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1</v>
      </c>
    </row>
    <row r="782" spans="1:299">
      <c r="A782" t="s">
        <v>111</v>
      </c>
      <c r="B782" t="s">
        <v>2</v>
      </c>
      <c r="C782" t="str">
        <f>"126101"</f>
        <v>126101</v>
      </c>
      <c r="D782" t="s">
        <v>110</v>
      </c>
      <c r="E782">
        <v>437</v>
      </c>
      <c r="F782">
        <v>1565</v>
      </c>
      <c r="G782">
        <v>1189</v>
      </c>
      <c r="H782">
        <v>337</v>
      </c>
      <c r="I782">
        <v>852</v>
      </c>
      <c r="J782">
        <v>0</v>
      </c>
      <c r="K782">
        <v>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852</v>
      </c>
      <c r="T782">
        <v>0</v>
      </c>
      <c r="U782">
        <v>0</v>
      </c>
      <c r="V782">
        <v>852</v>
      </c>
      <c r="W782">
        <v>15</v>
      </c>
      <c r="X782">
        <v>8</v>
      </c>
      <c r="Y782">
        <v>7</v>
      </c>
      <c r="Z782">
        <v>0</v>
      </c>
      <c r="AA782">
        <v>837</v>
      </c>
      <c r="AB782">
        <v>336</v>
      </c>
      <c r="AC782">
        <v>138</v>
      </c>
      <c r="AD782">
        <v>32</v>
      </c>
      <c r="AE782">
        <v>15</v>
      </c>
      <c r="AF782">
        <v>38</v>
      </c>
      <c r="AG782">
        <v>1</v>
      </c>
      <c r="AH782">
        <v>2</v>
      </c>
      <c r="AI782">
        <v>2</v>
      </c>
      <c r="AJ782">
        <v>0</v>
      </c>
      <c r="AK782">
        <v>10</v>
      </c>
      <c r="AL782">
        <v>1</v>
      </c>
      <c r="AM782">
        <v>0</v>
      </c>
      <c r="AN782">
        <v>0</v>
      </c>
      <c r="AO782">
        <v>7</v>
      </c>
      <c r="AP782">
        <v>2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2</v>
      </c>
      <c r="AW782">
        <v>0</v>
      </c>
      <c r="AX782">
        <v>1</v>
      </c>
      <c r="AY782">
        <v>3</v>
      </c>
      <c r="AZ782">
        <v>2</v>
      </c>
      <c r="BA782">
        <v>2</v>
      </c>
      <c r="BB782">
        <v>2</v>
      </c>
      <c r="BC782">
        <v>0</v>
      </c>
      <c r="BD782">
        <v>75</v>
      </c>
      <c r="BE782">
        <v>336</v>
      </c>
      <c r="BF782">
        <v>213</v>
      </c>
      <c r="BG782">
        <v>64</v>
      </c>
      <c r="BH782">
        <v>77</v>
      </c>
      <c r="BI782">
        <v>9</v>
      </c>
      <c r="BJ782">
        <v>2</v>
      </c>
      <c r="BK782">
        <v>8</v>
      </c>
      <c r="BL782">
        <v>10</v>
      </c>
      <c r="BM782">
        <v>3</v>
      </c>
      <c r="BN782">
        <v>1</v>
      </c>
      <c r="BO782">
        <v>0</v>
      </c>
      <c r="BP782">
        <v>7</v>
      </c>
      <c r="BQ782">
        <v>9</v>
      </c>
      <c r="BR782">
        <v>2</v>
      </c>
      <c r="BS782">
        <v>0</v>
      </c>
      <c r="BT782">
        <v>0</v>
      </c>
      <c r="BU782">
        <v>3</v>
      </c>
      <c r="BV782">
        <v>1</v>
      </c>
      <c r="BW782">
        <v>1</v>
      </c>
      <c r="BX782">
        <v>0</v>
      </c>
      <c r="BY782">
        <v>0</v>
      </c>
      <c r="BZ782">
        <v>1</v>
      </c>
      <c r="CA782">
        <v>1</v>
      </c>
      <c r="CB782">
        <v>0</v>
      </c>
      <c r="CC782">
        <v>2</v>
      </c>
      <c r="CD782">
        <v>1</v>
      </c>
      <c r="CE782">
        <v>0</v>
      </c>
      <c r="CF782">
        <v>0</v>
      </c>
      <c r="CG782">
        <v>0</v>
      </c>
      <c r="CH782">
        <v>11</v>
      </c>
      <c r="CI782">
        <v>213</v>
      </c>
      <c r="CJ782">
        <v>27</v>
      </c>
      <c r="CK782">
        <v>10</v>
      </c>
      <c r="CL782">
        <v>3</v>
      </c>
      <c r="CM782">
        <v>3</v>
      </c>
      <c r="CN782">
        <v>2</v>
      </c>
      <c r="CO782">
        <v>1</v>
      </c>
      <c r="CP782">
        <v>0</v>
      </c>
      <c r="CQ782">
        <v>1</v>
      </c>
      <c r="CR782">
        <v>1</v>
      </c>
      <c r="CS782">
        <v>0</v>
      </c>
      <c r="CT782">
        <v>0</v>
      </c>
      <c r="CU782">
        <v>1</v>
      </c>
      <c r="CV782">
        <v>1</v>
      </c>
      <c r="CW782">
        <v>0</v>
      </c>
      <c r="CX782">
        <v>0</v>
      </c>
      <c r="CY782">
        <v>0</v>
      </c>
      <c r="CZ782">
        <v>3</v>
      </c>
      <c r="DA782">
        <v>1</v>
      </c>
      <c r="DB782">
        <v>0</v>
      </c>
      <c r="DC782">
        <v>27</v>
      </c>
      <c r="DD782">
        <v>50</v>
      </c>
      <c r="DE782">
        <v>22</v>
      </c>
      <c r="DF782">
        <v>0</v>
      </c>
      <c r="DG782">
        <v>3</v>
      </c>
      <c r="DH782">
        <v>0</v>
      </c>
      <c r="DI782">
        <v>4</v>
      </c>
      <c r="DJ782">
        <v>2</v>
      </c>
      <c r="DK782">
        <v>0</v>
      </c>
      <c r="DL782">
        <v>1</v>
      </c>
      <c r="DM782">
        <v>1</v>
      </c>
      <c r="DN782">
        <v>2</v>
      </c>
      <c r="DO782">
        <v>0</v>
      </c>
      <c r="DP782">
        <v>0</v>
      </c>
      <c r="DQ782">
        <v>1</v>
      </c>
      <c r="DR782">
        <v>0</v>
      </c>
      <c r="DS782">
        <v>9</v>
      </c>
      <c r="DT782">
        <v>0</v>
      </c>
      <c r="DU782">
        <v>0</v>
      </c>
      <c r="DV782">
        <v>0</v>
      </c>
      <c r="DW782">
        <v>1</v>
      </c>
      <c r="DX782">
        <v>1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50</v>
      </c>
      <c r="EH782">
        <v>9</v>
      </c>
      <c r="EI782">
        <v>1</v>
      </c>
      <c r="EJ782">
        <v>0</v>
      </c>
      <c r="EK782">
        <v>1</v>
      </c>
      <c r="EL782">
        <v>1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1</v>
      </c>
      <c r="EW782">
        <v>0</v>
      </c>
      <c r="EX782">
        <v>0</v>
      </c>
      <c r="EY782">
        <v>0</v>
      </c>
      <c r="EZ782">
        <v>3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1</v>
      </c>
      <c r="FG782">
        <v>0</v>
      </c>
      <c r="FH782">
        <v>0</v>
      </c>
      <c r="FI782">
        <v>0</v>
      </c>
      <c r="FJ782">
        <v>1</v>
      </c>
      <c r="FK782">
        <v>9</v>
      </c>
      <c r="FL782">
        <v>74</v>
      </c>
      <c r="FM782">
        <v>52</v>
      </c>
      <c r="FN782">
        <v>7</v>
      </c>
      <c r="FO782">
        <v>1</v>
      </c>
      <c r="FP782">
        <v>1</v>
      </c>
      <c r="FQ782">
        <v>1</v>
      </c>
      <c r="FR782">
        <v>3</v>
      </c>
      <c r="FS782">
        <v>0</v>
      </c>
      <c r="FT782">
        <v>0</v>
      </c>
      <c r="FU782">
        <v>3</v>
      </c>
      <c r="FV782">
        <v>1</v>
      </c>
      <c r="FW782" t="s">
        <v>0</v>
      </c>
      <c r="FX782">
        <v>1</v>
      </c>
      <c r="FY782">
        <v>0</v>
      </c>
      <c r="FZ782">
        <v>0</v>
      </c>
      <c r="GA782">
        <v>0</v>
      </c>
      <c r="GB782">
        <v>1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1</v>
      </c>
      <c r="GK782">
        <v>0</v>
      </c>
      <c r="GL782">
        <v>1</v>
      </c>
      <c r="GM782">
        <v>1</v>
      </c>
      <c r="GN782">
        <v>74</v>
      </c>
      <c r="GO782">
        <v>52</v>
      </c>
      <c r="GP782">
        <v>22</v>
      </c>
      <c r="GQ782">
        <v>11</v>
      </c>
      <c r="GR782">
        <v>1</v>
      </c>
      <c r="GS782">
        <v>3</v>
      </c>
      <c r="GT782">
        <v>1</v>
      </c>
      <c r="GU782">
        <v>1</v>
      </c>
      <c r="GV782">
        <v>0</v>
      </c>
      <c r="GW782">
        <v>0</v>
      </c>
      <c r="GX782">
        <v>1</v>
      </c>
      <c r="GY782">
        <v>2</v>
      </c>
      <c r="GZ782">
        <v>0</v>
      </c>
      <c r="HA782">
        <v>1</v>
      </c>
      <c r="HB782">
        <v>0</v>
      </c>
      <c r="HC782">
        <v>0</v>
      </c>
      <c r="HD782">
        <v>2</v>
      </c>
      <c r="HE782">
        <v>0</v>
      </c>
      <c r="HF782">
        <v>0</v>
      </c>
      <c r="HG782">
        <v>3</v>
      </c>
      <c r="HH782">
        <v>0</v>
      </c>
      <c r="HI782">
        <v>0</v>
      </c>
      <c r="HJ782">
        <v>4</v>
      </c>
      <c r="HK782">
        <v>52</v>
      </c>
      <c r="HL782">
        <v>66</v>
      </c>
      <c r="HM782">
        <v>27</v>
      </c>
      <c r="HN782">
        <v>9</v>
      </c>
      <c r="HO782">
        <v>5</v>
      </c>
      <c r="HP782">
        <v>6</v>
      </c>
      <c r="HQ782">
        <v>0</v>
      </c>
      <c r="HR782">
        <v>2</v>
      </c>
      <c r="HS782">
        <v>2</v>
      </c>
      <c r="HT782">
        <v>1</v>
      </c>
      <c r="HU782">
        <v>1</v>
      </c>
      <c r="HV782">
        <v>0</v>
      </c>
      <c r="HW782">
        <v>0</v>
      </c>
      <c r="HX782">
        <v>3</v>
      </c>
      <c r="HY782">
        <v>0</v>
      </c>
      <c r="HZ782">
        <v>0</v>
      </c>
      <c r="IA782">
        <v>0</v>
      </c>
      <c r="IB782">
        <v>1</v>
      </c>
      <c r="IC782">
        <v>0</v>
      </c>
      <c r="ID782">
        <v>0</v>
      </c>
      <c r="IE782">
        <v>0</v>
      </c>
      <c r="IF782">
        <v>3</v>
      </c>
      <c r="IG782">
        <v>2</v>
      </c>
      <c r="IH782">
        <v>0</v>
      </c>
      <c r="II782">
        <v>3</v>
      </c>
      <c r="IJ782">
        <v>1</v>
      </c>
      <c r="IK782">
        <v>66</v>
      </c>
      <c r="IL782">
        <v>2</v>
      </c>
      <c r="IM782">
        <v>2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2</v>
      </c>
      <c r="JJ782">
        <v>8</v>
      </c>
      <c r="JK782">
        <v>4</v>
      </c>
      <c r="JL782">
        <v>0</v>
      </c>
      <c r="JM782">
        <v>0</v>
      </c>
      <c r="JN782">
        <v>0</v>
      </c>
      <c r="JO782">
        <v>1</v>
      </c>
      <c r="JP782">
        <v>1</v>
      </c>
      <c r="JQ782">
        <v>0</v>
      </c>
      <c r="JR782">
        <v>0</v>
      </c>
      <c r="JS782">
        <v>0</v>
      </c>
      <c r="JT782">
        <v>1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1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8</v>
      </c>
    </row>
    <row r="783" spans="1:299">
      <c r="A783" t="s">
        <v>109</v>
      </c>
      <c r="B783" t="s">
        <v>2</v>
      </c>
      <c r="C783" t="str">
        <f>"126101"</f>
        <v>126101</v>
      </c>
      <c r="D783" t="s">
        <v>108</v>
      </c>
      <c r="E783">
        <v>438</v>
      </c>
      <c r="F783">
        <v>926</v>
      </c>
      <c r="G783">
        <v>690</v>
      </c>
      <c r="H783">
        <v>180</v>
      </c>
      <c r="I783">
        <v>510</v>
      </c>
      <c r="J783">
        <v>0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510</v>
      </c>
      <c r="T783">
        <v>0</v>
      </c>
      <c r="U783">
        <v>0</v>
      </c>
      <c r="V783">
        <v>510</v>
      </c>
      <c r="W783">
        <v>17</v>
      </c>
      <c r="X783">
        <v>12</v>
      </c>
      <c r="Y783">
        <v>5</v>
      </c>
      <c r="Z783">
        <v>0</v>
      </c>
      <c r="AA783">
        <v>493</v>
      </c>
      <c r="AB783">
        <v>217</v>
      </c>
      <c r="AC783">
        <v>120</v>
      </c>
      <c r="AD783">
        <v>9</v>
      </c>
      <c r="AE783">
        <v>9</v>
      </c>
      <c r="AF783">
        <v>15</v>
      </c>
      <c r="AG783">
        <v>2</v>
      </c>
      <c r="AH783">
        <v>1</v>
      </c>
      <c r="AI783">
        <v>0</v>
      </c>
      <c r="AJ783">
        <v>0</v>
      </c>
      <c r="AK783">
        <v>7</v>
      </c>
      <c r="AL783">
        <v>1</v>
      </c>
      <c r="AM783">
        <v>0</v>
      </c>
      <c r="AN783">
        <v>1</v>
      </c>
      <c r="AO783">
        <v>6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3</v>
      </c>
      <c r="BB783">
        <v>0</v>
      </c>
      <c r="BC783">
        <v>0</v>
      </c>
      <c r="BD783">
        <v>41</v>
      </c>
      <c r="BE783">
        <v>217</v>
      </c>
      <c r="BF783">
        <v>92</v>
      </c>
      <c r="BG783">
        <v>27</v>
      </c>
      <c r="BH783">
        <v>33</v>
      </c>
      <c r="BI783">
        <v>3</v>
      </c>
      <c r="BJ783">
        <v>3</v>
      </c>
      <c r="BK783">
        <v>5</v>
      </c>
      <c r="BL783">
        <v>8</v>
      </c>
      <c r="BM783">
        <v>1</v>
      </c>
      <c r="BN783">
        <v>0</v>
      </c>
      <c r="BO783">
        <v>1</v>
      </c>
      <c r="BP783">
        <v>0</v>
      </c>
      <c r="BQ783">
        <v>3</v>
      </c>
      <c r="BR783">
        <v>0</v>
      </c>
      <c r="BS783">
        <v>3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0</v>
      </c>
      <c r="CG783">
        <v>0</v>
      </c>
      <c r="CH783">
        <v>3</v>
      </c>
      <c r="CI783">
        <v>92</v>
      </c>
      <c r="CJ783">
        <v>16</v>
      </c>
      <c r="CK783">
        <v>6</v>
      </c>
      <c r="CL783">
        <v>2</v>
      </c>
      <c r="CM783">
        <v>3</v>
      </c>
      <c r="CN783">
        <v>0</v>
      </c>
      <c r="CO783">
        <v>1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0</v>
      </c>
      <c r="CX783">
        <v>2</v>
      </c>
      <c r="CY783">
        <v>1</v>
      </c>
      <c r="CZ783">
        <v>0</v>
      </c>
      <c r="DA783">
        <v>0</v>
      </c>
      <c r="DB783">
        <v>0</v>
      </c>
      <c r="DC783">
        <v>16</v>
      </c>
      <c r="DD783">
        <v>57</v>
      </c>
      <c r="DE783">
        <v>29</v>
      </c>
      <c r="DF783">
        <v>2</v>
      </c>
      <c r="DG783">
        <v>0</v>
      </c>
      <c r="DH783">
        <v>2</v>
      </c>
      <c r="DI783">
        <v>3</v>
      </c>
      <c r="DJ783">
        <v>1</v>
      </c>
      <c r="DK783">
        <v>1</v>
      </c>
      <c r="DL783">
        <v>1</v>
      </c>
      <c r="DM783">
        <v>0</v>
      </c>
      <c r="DN783">
        <v>0</v>
      </c>
      <c r="DO783">
        <v>2</v>
      </c>
      <c r="DP783">
        <v>0</v>
      </c>
      <c r="DQ783">
        <v>1</v>
      </c>
      <c r="DR783">
        <v>2</v>
      </c>
      <c r="DS783">
        <v>10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3</v>
      </c>
      <c r="EC783">
        <v>0</v>
      </c>
      <c r="ED783">
        <v>0</v>
      </c>
      <c r="EE783">
        <v>0</v>
      </c>
      <c r="EF783">
        <v>0</v>
      </c>
      <c r="EG783">
        <v>57</v>
      </c>
      <c r="EH783">
        <v>7</v>
      </c>
      <c r="EI783">
        <v>0</v>
      </c>
      <c r="EJ783">
        <v>0</v>
      </c>
      <c r="EK783">
        <v>4</v>
      </c>
      <c r="EL783">
        <v>0</v>
      </c>
      <c r="EM783">
        <v>1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1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1</v>
      </c>
      <c r="FK783">
        <v>7</v>
      </c>
      <c r="FL783">
        <v>36</v>
      </c>
      <c r="FM783">
        <v>29</v>
      </c>
      <c r="FN783">
        <v>2</v>
      </c>
      <c r="FO783">
        <v>1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 t="s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1</v>
      </c>
      <c r="GI783">
        <v>0</v>
      </c>
      <c r="GJ783">
        <v>0</v>
      </c>
      <c r="GK783">
        <v>0</v>
      </c>
      <c r="GL783">
        <v>0</v>
      </c>
      <c r="GM783">
        <v>3</v>
      </c>
      <c r="GN783">
        <v>36</v>
      </c>
      <c r="GO783">
        <v>33</v>
      </c>
      <c r="GP783">
        <v>16</v>
      </c>
      <c r="GQ783">
        <v>3</v>
      </c>
      <c r="GR783">
        <v>1</v>
      </c>
      <c r="GS783">
        <v>1</v>
      </c>
      <c r="GT783">
        <v>1</v>
      </c>
      <c r="GU783">
        <v>3</v>
      </c>
      <c r="GV783">
        <v>0</v>
      </c>
      <c r="GW783">
        <v>0</v>
      </c>
      <c r="GX783">
        <v>1</v>
      </c>
      <c r="GY783">
        <v>1</v>
      </c>
      <c r="GZ783">
        <v>0</v>
      </c>
      <c r="HA783">
        <v>1</v>
      </c>
      <c r="HB783">
        <v>0</v>
      </c>
      <c r="HC783">
        <v>0</v>
      </c>
      <c r="HD783">
        <v>0</v>
      </c>
      <c r="HE783">
        <v>1</v>
      </c>
      <c r="HF783">
        <v>0</v>
      </c>
      <c r="HG783">
        <v>0</v>
      </c>
      <c r="HH783">
        <v>0</v>
      </c>
      <c r="HI783">
        <v>1</v>
      </c>
      <c r="HJ783">
        <v>3</v>
      </c>
      <c r="HK783">
        <v>33</v>
      </c>
      <c r="HL783">
        <v>32</v>
      </c>
      <c r="HM783">
        <v>12</v>
      </c>
      <c r="HN783">
        <v>2</v>
      </c>
      <c r="HO783">
        <v>2</v>
      </c>
      <c r="HP783">
        <v>1</v>
      </c>
      <c r="HQ783">
        <v>1</v>
      </c>
      <c r="HR783">
        <v>2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2</v>
      </c>
      <c r="IC783">
        <v>0</v>
      </c>
      <c r="ID783">
        <v>1</v>
      </c>
      <c r="IE783">
        <v>0</v>
      </c>
      <c r="IF783">
        <v>7</v>
      </c>
      <c r="IG783">
        <v>1</v>
      </c>
      <c r="IH783">
        <v>0</v>
      </c>
      <c r="II783">
        <v>0</v>
      </c>
      <c r="IJ783">
        <v>1</v>
      </c>
      <c r="IK783">
        <v>32</v>
      </c>
      <c r="IL783">
        <v>2</v>
      </c>
      <c r="IM783">
        <v>1</v>
      </c>
      <c r="IN783">
        <v>0</v>
      </c>
      <c r="IO783">
        <v>1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2</v>
      </c>
      <c r="JJ783">
        <v>1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1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1</v>
      </c>
    </row>
    <row r="784" spans="1:299">
      <c r="A784" t="s">
        <v>107</v>
      </c>
      <c r="B784" t="s">
        <v>2</v>
      </c>
      <c r="C784" t="str">
        <f>"126101"</f>
        <v>126101</v>
      </c>
      <c r="D784" t="s">
        <v>106</v>
      </c>
      <c r="E784">
        <v>439</v>
      </c>
      <c r="F784">
        <v>1182</v>
      </c>
      <c r="G784">
        <v>887</v>
      </c>
      <c r="H784">
        <v>226</v>
      </c>
      <c r="I784">
        <v>661</v>
      </c>
      <c r="J784">
        <v>0</v>
      </c>
      <c r="K784">
        <v>7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662</v>
      </c>
      <c r="T784">
        <v>1</v>
      </c>
      <c r="U784">
        <v>0</v>
      </c>
      <c r="V784">
        <v>662</v>
      </c>
      <c r="W784">
        <v>13</v>
      </c>
      <c r="X784">
        <v>6</v>
      </c>
      <c r="Y784">
        <v>7</v>
      </c>
      <c r="Z784">
        <v>0</v>
      </c>
      <c r="AA784">
        <v>649</v>
      </c>
      <c r="AB784">
        <v>255</v>
      </c>
      <c r="AC784">
        <v>107</v>
      </c>
      <c r="AD784">
        <v>18</v>
      </c>
      <c r="AE784">
        <v>11</v>
      </c>
      <c r="AF784">
        <v>32</v>
      </c>
      <c r="AG784">
        <v>3</v>
      </c>
      <c r="AH784">
        <v>1</v>
      </c>
      <c r="AI784">
        <v>3</v>
      </c>
      <c r="AJ784">
        <v>0</v>
      </c>
      <c r="AK784">
        <v>10</v>
      </c>
      <c r="AL784">
        <v>4</v>
      </c>
      <c r="AM784">
        <v>0</v>
      </c>
      <c r="AN784">
        <v>0</v>
      </c>
      <c r="AO784">
        <v>2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1</v>
      </c>
      <c r="AW784">
        <v>0</v>
      </c>
      <c r="AX784">
        <v>0</v>
      </c>
      <c r="AY784">
        <v>0</v>
      </c>
      <c r="AZ784">
        <v>2</v>
      </c>
      <c r="BA784">
        <v>1</v>
      </c>
      <c r="BB784">
        <v>0</v>
      </c>
      <c r="BC784">
        <v>0</v>
      </c>
      <c r="BD784">
        <v>58</v>
      </c>
      <c r="BE784">
        <v>255</v>
      </c>
      <c r="BF784">
        <v>172</v>
      </c>
      <c r="BG784">
        <v>60</v>
      </c>
      <c r="BH784">
        <v>55</v>
      </c>
      <c r="BI784">
        <v>3</v>
      </c>
      <c r="BJ784">
        <v>4</v>
      </c>
      <c r="BK784">
        <v>8</v>
      </c>
      <c r="BL784">
        <v>7</v>
      </c>
      <c r="BM784">
        <v>2</v>
      </c>
      <c r="BN784">
        <v>0</v>
      </c>
      <c r="BO784">
        <v>0</v>
      </c>
      <c r="BP784">
        <v>8</v>
      </c>
      <c r="BQ784">
        <v>4</v>
      </c>
      <c r="BR784">
        <v>2</v>
      </c>
      <c r="BS784">
        <v>3</v>
      </c>
      <c r="BT784">
        <v>1</v>
      </c>
      <c r="BU784">
        <v>2</v>
      </c>
      <c r="BV784">
        <v>2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3</v>
      </c>
      <c r="CD784">
        <v>0</v>
      </c>
      <c r="CE784">
        <v>1</v>
      </c>
      <c r="CF784">
        <v>0</v>
      </c>
      <c r="CG784">
        <v>0</v>
      </c>
      <c r="CH784">
        <v>7</v>
      </c>
      <c r="CI784">
        <v>172</v>
      </c>
      <c r="CJ784">
        <v>17</v>
      </c>
      <c r="CK784">
        <v>7</v>
      </c>
      <c r="CL784">
        <v>3</v>
      </c>
      <c r="CM784">
        <v>1</v>
      </c>
      <c r="CN784">
        <v>0</v>
      </c>
      <c r="CO784">
        <v>0</v>
      </c>
      <c r="CP784">
        <v>0</v>
      </c>
      <c r="CQ784">
        <v>2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1</v>
      </c>
      <c r="CY784">
        <v>0</v>
      </c>
      <c r="CZ784">
        <v>0</v>
      </c>
      <c r="DA784">
        <v>2</v>
      </c>
      <c r="DB784">
        <v>1</v>
      </c>
      <c r="DC784">
        <v>17</v>
      </c>
      <c r="DD784">
        <v>52</v>
      </c>
      <c r="DE784">
        <v>29</v>
      </c>
      <c r="DF784">
        <v>1</v>
      </c>
      <c r="DG784">
        <v>0</v>
      </c>
      <c r="DH784">
        <v>1</v>
      </c>
      <c r="DI784">
        <v>2</v>
      </c>
      <c r="DJ784">
        <v>3</v>
      </c>
      <c r="DK784">
        <v>0</v>
      </c>
      <c r="DL784">
        <v>1</v>
      </c>
      <c r="DM784">
        <v>0</v>
      </c>
      <c r="DN784">
        <v>1</v>
      </c>
      <c r="DO784">
        <v>0</v>
      </c>
      <c r="DP784">
        <v>2</v>
      </c>
      <c r="DQ784">
        <v>0</v>
      </c>
      <c r="DR784">
        <v>0</v>
      </c>
      <c r="DS784">
        <v>9</v>
      </c>
      <c r="DT784">
        <v>0</v>
      </c>
      <c r="DU784">
        <v>0</v>
      </c>
      <c r="DV784">
        <v>0</v>
      </c>
      <c r="DW784">
        <v>0</v>
      </c>
      <c r="DX784">
        <v>1</v>
      </c>
      <c r="DY784">
        <v>0</v>
      </c>
      <c r="DZ784">
        <v>0</v>
      </c>
      <c r="EA784">
        <v>1</v>
      </c>
      <c r="EB784">
        <v>1</v>
      </c>
      <c r="EC784">
        <v>0</v>
      </c>
      <c r="ED784">
        <v>0</v>
      </c>
      <c r="EE784">
        <v>0</v>
      </c>
      <c r="EF784">
        <v>0</v>
      </c>
      <c r="EG784">
        <v>52</v>
      </c>
      <c r="EH784">
        <v>17</v>
      </c>
      <c r="EI784">
        <v>3</v>
      </c>
      <c r="EJ784">
        <v>2</v>
      </c>
      <c r="EK784">
        <v>3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1</v>
      </c>
      <c r="ES784">
        <v>0</v>
      </c>
      <c r="ET784">
        <v>0</v>
      </c>
      <c r="EU784">
        <v>0</v>
      </c>
      <c r="EV784">
        <v>0</v>
      </c>
      <c r="EW784">
        <v>1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1</v>
      </c>
      <c r="FE784">
        <v>0</v>
      </c>
      <c r="FF784">
        <v>1</v>
      </c>
      <c r="FG784">
        <v>0</v>
      </c>
      <c r="FH784">
        <v>0</v>
      </c>
      <c r="FI784">
        <v>1</v>
      </c>
      <c r="FJ784">
        <v>4</v>
      </c>
      <c r="FK784">
        <v>17</v>
      </c>
      <c r="FL784">
        <v>35</v>
      </c>
      <c r="FM784">
        <v>19</v>
      </c>
      <c r="FN784">
        <v>4</v>
      </c>
      <c r="FO784">
        <v>0</v>
      </c>
      <c r="FP784">
        <v>0</v>
      </c>
      <c r="FQ784">
        <v>1</v>
      </c>
      <c r="FR784">
        <v>1</v>
      </c>
      <c r="FS784">
        <v>0</v>
      </c>
      <c r="FT784">
        <v>0</v>
      </c>
      <c r="FU784">
        <v>6</v>
      </c>
      <c r="FV784">
        <v>0</v>
      </c>
      <c r="FW784" t="s">
        <v>0</v>
      </c>
      <c r="FX784">
        <v>0</v>
      </c>
      <c r="FY784">
        <v>1</v>
      </c>
      <c r="FZ784">
        <v>0</v>
      </c>
      <c r="GA784">
        <v>0</v>
      </c>
      <c r="GB784">
        <v>0</v>
      </c>
      <c r="GC784">
        <v>0</v>
      </c>
      <c r="GD784">
        <v>1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1</v>
      </c>
      <c r="GN784">
        <v>34</v>
      </c>
      <c r="GO784">
        <v>40</v>
      </c>
      <c r="GP784">
        <v>14</v>
      </c>
      <c r="GQ784">
        <v>7</v>
      </c>
      <c r="GR784">
        <v>2</v>
      </c>
      <c r="GS784">
        <v>1</v>
      </c>
      <c r="GT784">
        <v>3</v>
      </c>
      <c r="GU784">
        <v>0</v>
      </c>
      <c r="GV784">
        <v>1</v>
      </c>
      <c r="GW784">
        <v>0</v>
      </c>
      <c r="GX784">
        <v>0</v>
      </c>
      <c r="GY784">
        <v>0</v>
      </c>
      <c r="GZ784">
        <v>1</v>
      </c>
      <c r="HA784">
        <v>5</v>
      </c>
      <c r="HB784">
        <v>2</v>
      </c>
      <c r="HC784">
        <v>0</v>
      </c>
      <c r="HD784">
        <v>0</v>
      </c>
      <c r="HE784">
        <v>1</v>
      </c>
      <c r="HF784">
        <v>0</v>
      </c>
      <c r="HG784">
        <v>0</v>
      </c>
      <c r="HH784">
        <v>0</v>
      </c>
      <c r="HI784">
        <v>0</v>
      </c>
      <c r="HJ784">
        <v>3</v>
      </c>
      <c r="HK784">
        <v>40</v>
      </c>
      <c r="HL784">
        <v>57</v>
      </c>
      <c r="HM784">
        <v>24</v>
      </c>
      <c r="HN784">
        <v>4</v>
      </c>
      <c r="HO784">
        <v>10</v>
      </c>
      <c r="HP784">
        <v>0</v>
      </c>
      <c r="HQ784">
        <v>0</v>
      </c>
      <c r="HR784">
        <v>2</v>
      </c>
      <c r="HS784">
        <v>1</v>
      </c>
      <c r="HT784">
        <v>4</v>
      </c>
      <c r="HU784">
        <v>0</v>
      </c>
      <c r="HV784">
        <v>1</v>
      </c>
      <c r="HW784">
        <v>0</v>
      </c>
      <c r="HX784">
        <v>0</v>
      </c>
      <c r="HY784">
        <v>0</v>
      </c>
      <c r="HZ784">
        <v>0</v>
      </c>
      <c r="IA784">
        <v>1</v>
      </c>
      <c r="IB784">
        <v>1</v>
      </c>
      <c r="IC784">
        <v>1</v>
      </c>
      <c r="ID784">
        <v>0</v>
      </c>
      <c r="IE784">
        <v>0</v>
      </c>
      <c r="IF784">
        <v>6</v>
      </c>
      <c r="IG784">
        <v>0</v>
      </c>
      <c r="IH784">
        <v>1</v>
      </c>
      <c r="II784">
        <v>0</v>
      </c>
      <c r="IJ784">
        <v>1</v>
      </c>
      <c r="IK784">
        <v>57</v>
      </c>
      <c r="IL784">
        <v>3</v>
      </c>
      <c r="IM784">
        <v>1</v>
      </c>
      <c r="IN784">
        <v>0</v>
      </c>
      <c r="IO784">
        <v>1</v>
      </c>
      <c r="IP784">
        <v>1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3</v>
      </c>
      <c r="JJ784">
        <v>1</v>
      </c>
      <c r="JK784">
        <v>1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1</v>
      </c>
    </row>
    <row r="785" spans="1:299">
      <c r="A785" t="s">
        <v>105</v>
      </c>
      <c r="B785" t="s">
        <v>2</v>
      </c>
      <c r="C785" t="str">
        <f>"126101"</f>
        <v>126101</v>
      </c>
      <c r="D785" t="s">
        <v>103</v>
      </c>
      <c r="E785">
        <v>440</v>
      </c>
      <c r="F785">
        <v>1061</v>
      </c>
      <c r="G785">
        <v>810</v>
      </c>
      <c r="H785">
        <v>210</v>
      </c>
      <c r="I785">
        <v>600</v>
      </c>
      <c r="J785">
        <v>0</v>
      </c>
      <c r="K785">
        <v>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600</v>
      </c>
      <c r="T785">
        <v>0</v>
      </c>
      <c r="U785">
        <v>0</v>
      </c>
      <c r="V785">
        <v>600</v>
      </c>
      <c r="W785">
        <v>18</v>
      </c>
      <c r="X785">
        <v>5</v>
      </c>
      <c r="Y785">
        <v>2</v>
      </c>
      <c r="Z785">
        <v>0</v>
      </c>
      <c r="AA785">
        <v>582</v>
      </c>
      <c r="AB785">
        <v>207</v>
      </c>
      <c r="AC785">
        <v>79</v>
      </c>
      <c r="AD785">
        <v>14</v>
      </c>
      <c r="AE785">
        <v>12</v>
      </c>
      <c r="AF785">
        <v>31</v>
      </c>
      <c r="AG785">
        <v>2</v>
      </c>
      <c r="AH785">
        <v>0</v>
      </c>
      <c r="AI785">
        <v>1</v>
      </c>
      <c r="AJ785">
        <v>2</v>
      </c>
      <c r="AK785">
        <v>3</v>
      </c>
      <c r="AL785">
        <v>0</v>
      </c>
      <c r="AM785">
        <v>0</v>
      </c>
      <c r="AN785">
        <v>1</v>
      </c>
      <c r="AO785">
        <v>1</v>
      </c>
      <c r="AP785">
        <v>1</v>
      </c>
      <c r="AQ785">
        <v>1</v>
      </c>
      <c r="AR785">
        <v>2</v>
      </c>
      <c r="AS785">
        <v>2</v>
      </c>
      <c r="AT785">
        <v>0</v>
      </c>
      <c r="AU785">
        <v>2</v>
      </c>
      <c r="AV785">
        <v>2</v>
      </c>
      <c r="AW785">
        <v>0</v>
      </c>
      <c r="AX785">
        <v>0</v>
      </c>
      <c r="AY785">
        <v>1</v>
      </c>
      <c r="AZ785">
        <v>0</v>
      </c>
      <c r="BA785">
        <v>1</v>
      </c>
      <c r="BB785">
        <v>2</v>
      </c>
      <c r="BC785">
        <v>1</v>
      </c>
      <c r="BD785">
        <v>46</v>
      </c>
      <c r="BE785">
        <v>207</v>
      </c>
      <c r="BF785">
        <v>160</v>
      </c>
      <c r="BG785">
        <v>67</v>
      </c>
      <c r="BH785">
        <v>51</v>
      </c>
      <c r="BI785">
        <v>3</v>
      </c>
      <c r="BJ785">
        <v>2</v>
      </c>
      <c r="BK785">
        <v>5</v>
      </c>
      <c r="BL785">
        <v>5</v>
      </c>
      <c r="BM785">
        <v>4</v>
      </c>
      <c r="BN785">
        <v>1</v>
      </c>
      <c r="BO785">
        <v>1</v>
      </c>
      <c r="BP785">
        <v>0</v>
      </c>
      <c r="BQ785">
        <v>2</v>
      </c>
      <c r="BR785">
        <v>4</v>
      </c>
      <c r="BS785">
        <v>0</v>
      </c>
      <c r="BT785">
        <v>0</v>
      </c>
      <c r="BU785">
        <v>4</v>
      </c>
      <c r="BV785">
        <v>0</v>
      </c>
      <c r="BW785">
        <v>4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1</v>
      </c>
      <c r="CD785">
        <v>0</v>
      </c>
      <c r="CE785">
        <v>1</v>
      </c>
      <c r="CF785">
        <v>0</v>
      </c>
      <c r="CG785">
        <v>0</v>
      </c>
      <c r="CH785">
        <v>4</v>
      </c>
      <c r="CI785">
        <v>160</v>
      </c>
      <c r="CJ785">
        <v>27</v>
      </c>
      <c r="CK785">
        <v>11</v>
      </c>
      <c r="CL785">
        <v>4</v>
      </c>
      <c r="CM785">
        <v>2</v>
      </c>
      <c r="CN785">
        <v>1</v>
      </c>
      <c r="CO785">
        <v>1</v>
      </c>
      <c r="CP785">
        <v>0</v>
      </c>
      <c r="CQ785">
        <v>1</v>
      </c>
      <c r="CR785">
        <v>0</v>
      </c>
      <c r="CS785">
        <v>0</v>
      </c>
      <c r="CT785">
        <v>1</v>
      </c>
      <c r="CU785">
        <v>1</v>
      </c>
      <c r="CV785">
        <v>0</v>
      </c>
      <c r="CW785">
        <v>2</v>
      </c>
      <c r="CX785">
        <v>0</v>
      </c>
      <c r="CY785">
        <v>0</v>
      </c>
      <c r="CZ785">
        <v>0</v>
      </c>
      <c r="DA785">
        <v>1</v>
      </c>
      <c r="DB785">
        <v>2</v>
      </c>
      <c r="DC785">
        <v>27</v>
      </c>
      <c r="DD785">
        <v>44</v>
      </c>
      <c r="DE785">
        <v>22</v>
      </c>
      <c r="DF785">
        <v>2</v>
      </c>
      <c r="DG785">
        <v>1</v>
      </c>
      <c r="DH785">
        <v>2</v>
      </c>
      <c r="DI785">
        <v>2</v>
      </c>
      <c r="DJ785">
        <v>0</v>
      </c>
      <c r="DK785">
        <v>0</v>
      </c>
      <c r="DL785">
        <v>1</v>
      </c>
      <c r="DM785">
        <v>0</v>
      </c>
      <c r="DN785">
        <v>3</v>
      </c>
      <c r="DO785">
        <v>0</v>
      </c>
      <c r="DP785">
        <v>1</v>
      </c>
      <c r="DQ785">
        <v>0</v>
      </c>
      <c r="DR785">
        <v>0</v>
      </c>
      <c r="DS785">
        <v>8</v>
      </c>
      <c r="DT785">
        <v>0</v>
      </c>
      <c r="DU785">
        <v>0</v>
      </c>
      <c r="DV785">
        <v>1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1</v>
      </c>
      <c r="EG785">
        <v>44</v>
      </c>
      <c r="EH785">
        <v>9</v>
      </c>
      <c r="EI785">
        <v>2</v>
      </c>
      <c r="EJ785">
        <v>1</v>
      </c>
      <c r="EK785">
        <v>2</v>
      </c>
      <c r="EL785">
        <v>0</v>
      </c>
      <c r="EM785">
        <v>0</v>
      </c>
      <c r="EN785">
        <v>1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1</v>
      </c>
      <c r="EW785">
        <v>1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1</v>
      </c>
      <c r="FK785">
        <v>9</v>
      </c>
      <c r="FL785">
        <v>44</v>
      </c>
      <c r="FM785">
        <v>32</v>
      </c>
      <c r="FN785">
        <v>5</v>
      </c>
      <c r="FO785">
        <v>1</v>
      </c>
      <c r="FP785">
        <v>0</v>
      </c>
      <c r="FQ785">
        <v>1</v>
      </c>
      <c r="FR785">
        <v>0</v>
      </c>
      <c r="FS785">
        <v>0</v>
      </c>
      <c r="FT785">
        <v>0</v>
      </c>
      <c r="FU785">
        <v>1</v>
      </c>
      <c r="FV785">
        <v>0</v>
      </c>
      <c r="FW785" t="s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1</v>
      </c>
      <c r="GD785">
        <v>0</v>
      </c>
      <c r="GE785">
        <v>0</v>
      </c>
      <c r="GF785">
        <v>0</v>
      </c>
      <c r="GG785">
        <v>1</v>
      </c>
      <c r="GH785">
        <v>0</v>
      </c>
      <c r="GI785">
        <v>0</v>
      </c>
      <c r="GJ785">
        <v>0</v>
      </c>
      <c r="GK785">
        <v>1</v>
      </c>
      <c r="GL785">
        <v>0</v>
      </c>
      <c r="GM785">
        <v>1</v>
      </c>
      <c r="GN785">
        <v>44</v>
      </c>
      <c r="GO785">
        <v>50</v>
      </c>
      <c r="GP785">
        <v>20</v>
      </c>
      <c r="GQ785">
        <v>1</v>
      </c>
      <c r="GR785">
        <v>4</v>
      </c>
      <c r="GS785">
        <v>4</v>
      </c>
      <c r="GT785">
        <v>1</v>
      </c>
      <c r="GU785">
        <v>2</v>
      </c>
      <c r="GV785">
        <v>2</v>
      </c>
      <c r="GW785">
        <v>0</v>
      </c>
      <c r="GX785">
        <v>1</v>
      </c>
      <c r="GY785">
        <v>1</v>
      </c>
      <c r="GZ785">
        <v>1</v>
      </c>
      <c r="HA785">
        <v>3</v>
      </c>
      <c r="HB785">
        <v>2</v>
      </c>
      <c r="HC785">
        <v>0</v>
      </c>
      <c r="HD785">
        <v>0</v>
      </c>
      <c r="HE785">
        <v>1</v>
      </c>
      <c r="HF785">
        <v>0</v>
      </c>
      <c r="HG785">
        <v>1</v>
      </c>
      <c r="HH785">
        <v>0</v>
      </c>
      <c r="HI785">
        <v>0</v>
      </c>
      <c r="HJ785">
        <v>6</v>
      </c>
      <c r="HK785">
        <v>50</v>
      </c>
      <c r="HL785">
        <v>40</v>
      </c>
      <c r="HM785">
        <v>14</v>
      </c>
      <c r="HN785">
        <v>8</v>
      </c>
      <c r="HO785">
        <v>6</v>
      </c>
      <c r="HP785">
        <v>1</v>
      </c>
      <c r="HQ785">
        <v>0</v>
      </c>
      <c r="HR785">
        <v>0</v>
      </c>
      <c r="HS785">
        <v>4</v>
      </c>
      <c r="HT785">
        <v>0</v>
      </c>
      <c r="HU785">
        <v>0</v>
      </c>
      <c r="HV785">
        <v>1</v>
      </c>
      <c r="HW785">
        <v>0</v>
      </c>
      <c r="HX785">
        <v>0</v>
      </c>
      <c r="HY785">
        <v>2</v>
      </c>
      <c r="HZ785">
        <v>0</v>
      </c>
      <c r="IA785">
        <v>0</v>
      </c>
      <c r="IB785">
        <v>1</v>
      </c>
      <c r="IC785">
        <v>0</v>
      </c>
      <c r="ID785">
        <v>0</v>
      </c>
      <c r="IE785">
        <v>0</v>
      </c>
      <c r="IF785">
        <v>2</v>
      </c>
      <c r="IG785">
        <v>1</v>
      </c>
      <c r="IH785">
        <v>0</v>
      </c>
      <c r="II785">
        <v>0</v>
      </c>
      <c r="IJ785">
        <v>0</v>
      </c>
      <c r="IK785">
        <v>40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1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1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1</v>
      </c>
    </row>
    <row r="786" spans="1:299">
      <c r="A786" t="s">
        <v>104</v>
      </c>
      <c r="B786" t="s">
        <v>2</v>
      </c>
      <c r="C786" t="str">
        <f>"126101"</f>
        <v>126101</v>
      </c>
      <c r="D786" t="s">
        <v>103</v>
      </c>
      <c r="E786">
        <v>441</v>
      </c>
      <c r="F786">
        <v>1144</v>
      </c>
      <c r="G786">
        <v>830</v>
      </c>
      <c r="H786">
        <v>161</v>
      </c>
      <c r="I786">
        <v>669</v>
      </c>
      <c r="J786">
        <v>0</v>
      </c>
      <c r="K786">
        <v>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669</v>
      </c>
      <c r="T786">
        <v>0</v>
      </c>
      <c r="U786">
        <v>2</v>
      </c>
      <c r="V786">
        <v>667</v>
      </c>
      <c r="W786">
        <v>16</v>
      </c>
      <c r="X786">
        <v>10</v>
      </c>
      <c r="Y786">
        <v>2</v>
      </c>
      <c r="Z786">
        <v>0</v>
      </c>
      <c r="AA786">
        <v>651</v>
      </c>
      <c r="AB786">
        <v>271</v>
      </c>
      <c r="AC786">
        <v>139</v>
      </c>
      <c r="AD786">
        <v>25</v>
      </c>
      <c r="AE786">
        <v>9</v>
      </c>
      <c r="AF786">
        <v>17</v>
      </c>
      <c r="AG786">
        <v>0</v>
      </c>
      <c r="AH786">
        <v>0</v>
      </c>
      <c r="AI786">
        <v>2</v>
      </c>
      <c r="AJ786">
        <v>0</v>
      </c>
      <c r="AK786">
        <v>7</v>
      </c>
      <c r="AL786">
        <v>1</v>
      </c>
      <c r="AM786">
        <v>1</v>
      </c>
      <c r="AN786">
        <v>2</v>
      </c>
      <c r="AO786">
        <v>6</v>
      </c>
      <c r="AP786">
        <v>1</v>
      </c>
      <c r="AQ786">
        <v>1</v>
      </c>
      <c r="AR786">
        <v>4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2</v>
      </c>
      <c r="BA786">
        <v>1</v>
      </c>
      <c r="BB786">
        <v>0</v>
      </c>
      <c r="BC786">
        <v>0</v>
      </c>
      <c r="BD786">
        <v>51</v>
      </c>
      <c r="BE786">
        <v>271</v>
      </c>
      <c r="BF786">
        <v>170</v>
      </c>
      <c r="BG786">
        <v>51</v>
      </c>
      <c r="BH786">
        <v>61</v>
      </c>
      <c r="BI786">
        <v>2</v>
      </c>
      <c r="BJ786">
        <v>6</v>
      </c>
      <c r="BK786">
        <v>14</v>
      </c>
      <c r="BL786">
        <v>10</v>
      </c>
      <c r="BM786">
        <v>3</v>
      </c>
      <c r="BN786">
        <v>0</v>
      </c>
      <c r="BO786">
        <v>0</v>
      </c>
      <c r="BP786">
        <v>3</v>
      </c>
      <c r="BQ786">
        <v>4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1</v>
      </c>
      <c r="CG786">
        <v>0</v>
      </c>
      <c r="CH786">
        <v>14</v>
      </c>
      <c r="CI786">
        <v>170</v>
      </c>
      <c r="CJ786">
        <v>32</v>
      </c>
      <c r="CK786">
        <v>17</v>
      </c>
      <c r="CL786">
        <v>6</v>
      </c>
      <c r="CM786">
        <v>0</v>
      </c>
      <c r="CN786">
        <v>1</v>
      </c>
      <c r="CO786">
        <v>0</v>
      </c>
      <c r="CP786">
        <v>0</v>
      </c>
      <c r="CQ786">
        <v>1</v>
      </c>
      <c r="CR786">
        <v>1</v>
      </c>
      <c r="CS786">
        <v>1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0</v>
      </c>
      <c r="DA786">
        <v>0</v>
      </c>
      <c r="DB786">
        <v>4</v>
      </c>
      <c r="DC786">
        <v>32</v>
      </c>
      <c r="DD786">
        <v>45</v>
      </c>
      <c r="DE786">
        <v>20</v>
      </c>
      <c r="DF786">
        <v>2</v>
      </c>
      <c r="DG786">
        <v>3</v>
      </c>
      <c r="DH786">
        <v>2</v>
      </c>
      <c r="DI786">
        <v>3</v>
      </c>
      <c r="DJ786">
        <v>0</v>
      </c>
      <c r="DK786">
        <v>0</v>
      </c>
      <c r="DL786">
        <v>0</v>
      </c>
      <c r="DM786">
        <v>0</v>
      </c>
      <c r="DN786">
        <v>1</v>
      </c>
      <c r="DO786">
        <v>1</v>
      </c>
      <c r="DP786">
        <v>5</v>
      </c>
      <c r="DQ786">
        <v>1</v>
      </c>
      <c r="DR786">
        <v>0</v>
      </c>
      <c r="DS786">
        <v>4</v>
      </c>
      <c r="DT786">
        <v>0</v>
      </c>
      <c r="DU786">
        <v>0</v>
      </c>
      <c r="DV786">
        <v>1</v>
      </c>
      <c r="DW786">
        <v>1</v>
      </c>
      <c r="DX786">
        <v>0</v>
      </c>
      <c r="DY786">
        <v>0</v>
      </c>
      <c r="DZ786">
        <v>1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45</v>
      </c>
      <c r="EH786">
        <v>9</v>
      </c>
      <c r="EI786">
        <v>2</v>
      </c>
      <c r="EJ786">
        <v>1</v>
      </c>
      <c r="EK786">
        <v>3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1</v>
      </c>
      <c r="FF786">
        <v>0</v>
      </c>
      <c r="FG786">
        <v>0</v>
      </c>
      <c r="FH786">
        <v>0</v>
      </c>
      <c r="FI786">
        <v>0</v>
      </c>
      <c r="FJ786">
        <v>2</v>
      </c>
      <c r="FK786">
        <v>9</v>
      </c>
      <c r="FL786">
        <v>35</v>
      </c>
      <c r="FM786">
        <v>21</v>
      </c>
      <c r="FN786">
        <v>1</v>
      </c>
      <c r="FO786">
        <v>1</v>
      </c>
      <c r="FP786">
        <v>1</v>
      </c>
      <c r="FQ786">
        <v>1</v>
      </c>
      <c r="FR786">
        <v>0</v>
      </c>
      <c r="FS786">
        <v>0</v>
      </c>
      <c r="FT786">
        <v>0</v>
      </c>
      <c r="FU786">
        <v>3</v>
      </c>
      <c r="FV786">
        <v>0</v>
      </c>
      <c r="FW786" t="s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2</v>
      </c>
      <c r="GH786">
        <v>0</v>
      </c>
      <c r="GI786">
        <v>0</v>
      </c>
      <c r="GJ786">
        <v>0</v>
      </c>
      <c r="GK786">
        <v>0</v>
      </c>
      <c r="GL786">
        <v>1</v>
      </c>
      <c r="GM786">
        <v>4</v>
      </c>
      <c r="GN786">
        <v>35</v>
      </c>
      <c r="GO786">
        <v>40</v>
      </c>
      <c r="GP786">
        <v>13</v>
      </c>
      <c r="GQ786">
        <v>3</v>
      </c>
      <c r="GR786">
        <v>1</v>
      </c>
      <c r="GS786">
        <v>3</v>
      </c>
      <c r="GT786">
        <v>3</v>
      </c>
      <c r="GU786">
        <v>0</v>
      </c>
      <c r="GV786">
        <v>1</v>
      </c>
      <c r="GW786">
        <v>1</v>
      </c>
      <c r="GX786">
        <v>3</v>
      </c>
      <c r="GY786">
        <v>0</v>
      </c>
      <c r="GZ786">
        <v>2</v>
      </c>
      <c r="HA786">
        <v>2</v>
      </c>
      <c r="HB786">
        <v>1</v>
      </c>
      <c r="HC786">
        <v>0</v>
      </c>
      <c r="HD786">
        <v>0</v>
      </c>
      <c r="HE786">
        <v>0</v>
      </c>
      <c r="HF786">
        <v>0</v>
      </c>
      <c r="HG786">
        <v>6</v>
      </c>
      <c r="HH786">
        <v>0</v>
      </c>
      <c r="HI786">
        <v>0</v>
      </c>
      <c r="HJ786">
        <v>1</v>
      </c>
      <c r="HK786">
        <v>40</v>
      </c>
      <c r="HL786">
        <v>43</v>
      </c>
      <c r="HM786">
        <v>18</v>
      </c>
      <c r="HN786">
        <v>4</v>
      </c>
      <c r="HO786">
        <v>5</v>
      </c>
      <c r="HP786">
        <v>4</v>
      </c>
      <c r="HQ786">
        <v>0</v>
      </c>
      <c r="HR786">
        <v>0</v>
      </c>
      <c r="HS786">
        <v>2</v>
      </c>
      <c r="HT786">
        <v>2</v>
      </c>
      <c r="HU786">
        <v>1</v>
      </c>
      <c r="HV786">
        <v>1</v>
      </c>
      <c r="HW786">
        <v>0</v>
      </c>
      <c r="HX786">
        <v>1</v>
      </c>
      <c r="HY786">
        <v>0</v>
      </c>
      <c r="HZ786">
        <v>2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1</v>
      </c>
      <c r="IG786">
        <v>1</v>
      </c>
      <c r="IH786">
        <v>0</v>
      </c>
      <c r="II786">
        <v>1</v>
      </c>
      <c r="IJ786">
        <v>0</v>
      </c>
      <c r="IK786">
        <v>43</v>
      </c>
      <c r="IL786">
        <v>3</v>
      </c>
      <c r="IM786">
        <v>0</v>
      </c>
      <c r="IN786">
        <v>0</v>
      </c>
      <c r="IO786">
        <v>2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1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3</v>
      </c>
      <c r="JJ786">
        <v>3</v>
      </c>
      <c r="JK786">
        <v>1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1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1</v>
      </c>
      <c r="KJ786">
        <v>0</v>
      </c>
      <c r="KK786">
        <v>0</v>
      </c>
      <c r="KL786">
        <v>0</v>
      </c>
      <c r="KM786">
        <v>3</v>
      </c>
    </row>
    <row r="787" spans="1:299">
      <c r="A787" t="s">
        <v>102</v>
      </c>
      <c r="B787" t="s">
        <v>2</v>
      </c>
      <c r="C787" t="str">
        <f>"126101"</f>
        <v>126101</v>
      </c>
      <c r="D787" t="s">
        <v>101</v>
      </c>
      <c r="E787">
        <v>442</v>
      </c>
      <c r="F787">
        <v>1476</v>
      </c>
      <c r="G787">
        <v>1110</v>
      </c>
      <c r="H787">
        <v>313</v>
      </c>
      <c r="I787">
        <v>797</v>
      </c>
      <c r="J787">
        <v>0</v>
      </c>
      <c r="K787">
        <v>16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797</v>
      </c>
      <c r="T787">
        <v>0</v>
      </c>
      <c r="U787">
        <v>0</v>
      </c>
      <c r="V787">
        <v>797</v>
      </c>
      <c r="W787">
        <v>17</v>
      </c>
      <c r="X787">
        <v>12</v>
      </c>
      <c r="Y787">
        <v>5</v>
      </c>
      <c r="Z787">
        <v>0</v>
      </c>
      <c r="AA787">
        <v>780</v>
      </c>
      <c r="AB787">
        <v>296</v>
      </c>
      <c r="AC787">
        <v>127</v>
      </c>
      <c r="AD787">
        <v>24</v>
      </c>
      <c r="AE787">
        <v>9</v>
      </c>
      <c r="AF787">
        <v>38</v>
      </c>
      <c r="AG787">
        <v>4</v>
      </c>
      <c r="AH787">
        <v>0</v>
      </c>
      <c r="AI787">
        <v>1</v>
      </c>
      <c r="AJ787">
        <v>1</v>
      </c>
      <c r="AK787">
        <v>4</v>
      </c>
      <c r="AL787">
        <v>0</v>
      </c>
      <c r="AM787">
        <v>1</v>
      </c>
      <c r="AN787">
        <v>0</v>
      </c>
      <c r="AO787">
        <v>5</v>
      </c>
      <c r="AP787">
        <v>1</v>
      </c>
      <c r="AQ787">
        <v>4</v>
      </c>
      <c r="AR787">
        <v>0</v>
      </c>
      <c r="AS787">
        <v>2</v>
      </c>
      <c r="AT787">
        <v>1</v>
      </c>
      <c r="AU787">
        <v>1</v>
      </c>
      <c r="AV787">
        <v>0</v>
      </c>
      <c r="AW787">
        <v>0</v>
      </c>
      <c r="AX787">
        <v>1</v>
      </c>
      <c r="AY787">
        <v>3</v>
      </c>
      <c r="AZ787">
        <v>1</v>
      </c>
      <c r="BA787">
        <v>0</v>
      </c>
      <c r="BB787">
        <v>0</v>
      </c>
      <c r="BC787">
        <v>0</v>
      </c>
      <c r="BD787">
        <v>68</v>
      </c>
      <c r="BE787">
        <v>296</v>
      </c>
      <c r="BF787">
        <v>184</v>
      </c>
      <c r="BG787">
        <v>58</v>
      </c>
      <c r="BH787">
        <v>58</v>
      </c>
      <c r="BI787">
        <v>3</v>
      </c>
      <c r="BJ787">
        <v>3</v>
      </c>
      <c r="BK787">
        <v>6</v>
      </c>
      <c r="BL787">
        <v>10</v>
      </c>
      <c r="BM787">
        <v>5</v>
      </c>
      <c r="BN787">
        <v>0</v>
      </c>
      <c r="BO787">
        <v>0</v>
      </c>
      <c r="BP787">
        <v>6</v>
      </c>
      <c r="BQ787">
        <v>5</v>
      </c>
      <c r="BR787">
        <v>1</v>
      </c>
      <c r="BS787">
        <v>1</v>
      </c>
      <c r="BT787">
        <v>2</v>
      </c>
      <c r="BU787">
        <v>4</v>
      </c>
      <c r="BV787">
        <v>0</v>
      </c>
      <c r="BW787">
        <v>3</v>
      </c>
      <c r="BX787">
        <v>1</v>
      </c>
      <c r="BY787">
        <v>1</v>
      </c>
      <c r="BZ787">
        <v>0</v>
      </c>
      <c r="CA787">
        <v>1</v>
      </c>
      <c r="CB787">
        <v>0</v>
      </c>
      <c r="CC787">
        <v>2</v>
      </c>
      <c r="CD787">
        <v>0</v>
      </c>
      <c r="CE787">
        <v>0</v>
      </c>
      <c r="CF787">
        <v>0</v>
      </c>
      <c r="CG787">
        <v>0</v>
      </c>
      <c r="CH787">
        <v>14</v>
      </c>
      <c r="CI787">
        <v>184</v>
      </c>
      <c r="CJ787">
        <v>26</v>
      </c>
      <c r="CK787">
        <v>12</v>
      </c>
      <c r="CL787">
        <v>3</v>
      </c>
      <c r="CM787">
        <v>2</v>
      </c>
      <c r="CN787">
        <v>1</v>
      </c>
      <c r="CO787">
        <v>1</v>
      </c>
      <c r="CP787">
        <v>0</v>
      </c>
      <c r="CQ787">
        <v>2</v>
      </c>
      <c r="CR787">
        <v>0</v>
      </c>
      <c r="CS787">
        <v>3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1</v>
      </c>
      <c r="DC787">
        <v>26</v>
      </c>
      <c r="DD787">
        <v>64</v>
      </c>
      <c r="DE787">
        <v>26</v>
      </c>
      <c r="DF787">
        <v>1</v>
      </c>
      <c r="DG787">
        <v>1</v>
      </c>
      <c r="DH787">
        <v>1</v>
      </c>
      <c r="DI787">
        <v>4</v>
      </c>
      <c r="DJ787">
        <v>3</v>
      </c>
      <c r="DK787">
        <v>0</v>
      </c>
      <c r="DL787">
        <v>1</v>
      </c>
      <c r="DM787">
        <v>0</v>
      </c>
      <c r="DN787">
        <v>0</v>
      </c>
      <c r="DO787">
        <v>1</v>
      </c>
      <c r="DP787">
        <v>0</v>
      </c>
      <c r="DQ787">
        <v>1</v>
      </c>
      <c r="DR787">
        <v>0</v>
      </c>
      <c r="DS787">
        <v>17</v>
      </c>
      <c r="DT787">
        <v>0</v>
      </c>
      <c r="DU787">
        <v>0</v>
      </c>
      <c r="DV787">
        <v>0</v>
      </c>
      <c r="DW787">
        <v>2</v>
      </c>
      <c r="DX787">
        <v>0</v>
      </c>
      <c r="DY787">
        <v>0</v>
      </c>
      <c r="DZ787">
        <v>2</v>
      </c>
      <c r="EA787">
        <v>1</v>
      </c>
      <c r="EB787">
        <v>0</v>
      </c>
      <c r="EC787">
        <v>0</v>
      </c>
      <c r="ED787">
        <v>0</v>
      </c>
      <c r="EE787">
        <v>1</v>
      </c>
      <c r="EF787">
        <v>2</v>
      </c>
      <c r="EG787">
        <v>64</v>
      </c>
      <c r="EH787">
        <v>15</v>
      </c>
      <c r="EI787">
        <v>5</v>
      </c>
      <c r="EJ787">
        <v>0</v>
      </c>
      <c r="EK787">
        <v>9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1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15</v>
      </c>
      <c r="FL787">
        <v>51</v>
      </c>
      <c r="FM787">
        <v>33</v>
      </c>
      <c r="FN787">
        <v>6</v>
      </c>
      <c r="FO787">
        <v>2</v>
      </c>
      <c r="FP787">
        <v>2</v>
      </c>
      <c r="FQ787">
        <v>2</v>
      </c>
      <c r="FR787">
        <v>0</v>
      </c>
      <c r="FS787">
        <v>2</v>
      </c>
      <c r="FT787">
        <v>0</v>
      </c>
      <c r="FU787">
        <v>1</v>
      </c>
      <c r="FV787">
        <v>1</v>
      </c>
      <c r="FW787" t="s">
        <v>0</v>
      </c>
      <c r="FX787">
        <v>0</v>
      </c>
      <c r="FY787">
        <v>0</v>
      </c>
      <c r="FZ787">
        <v>0</v>
      </c>
      <c r="GA787">
        <v>0</v>
      </c>
      <c r="GB787">
        <v>1</v>
      </c>
      <c r="GC787">
        <v>1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51</v>
      </c>
      <c r="GO787">
        <v>69</v>
      </c>
      <c r="GP787">
        <v>30</v>
      </c>
      <c r="GQ787">
        <v>6</v>
      </c>
      <c r="GR787">
        <v>1</v>
      </c>
      <c r="GS787">
        <v>3</v>
      </c>
      <c r="GT787">
        <v>2</v>
      </c>
      <c r="GU787">
        <v>1</v>
      </c>
      <c r="GV787">
        <v>3</v>
      </c>
      <c r="GW787">
        <v>0</v>
      </c>
      <c r="GX787">
        <v>2</v>
      </c>
      <c r="GY787">
        <v>2</v>
      </c>
      <c r="GZ787">
        <v>0</v>
      </c>
      <c r="HA787">
        <v>5</v>
      </c>
      <c r="HB787">
        <v>3</v>
      </c>
      <c r="HC787">
        <v>0</v>
      </c>
      <c r="HD787">
        <v>0</v>
      </c>
      <c r="HE787">
        <v>0</v>
      </c>
      <c r="HF787">
        <v>0</v>
      </c>
      <c r="HG787">
        <v>4</v>
      </c>
      <c r="HH787">
        <v>0</v>
      </c>
      <c r="HI787">
        <v>3</v>
      </c>
      <c r="HJ787">
        <v>4</v>
      </c>
      <c r="HK787">
        <v>69</v>
      </c>
      <c r="HL787">
        <v>72</v>
      </c>
      <c r="HM787">
        <v>32</v>
      </c>
      <c r="HN787">
        <v>13</v>
      </c>
      <c r="HO787">
        <v>3</v>
      </c>
      <c r="HP787">
        <v>1</v>
      </c>
      <c r="HQ787">
        <v>2</v>
      </c>
      <c r="HR787">
        <v>1</v>
      </c>
      <c r="HS787">
        <v>1</v>
      </c>
      <c r="HT787">
        <v>5</v>
      </c>
      <c r="HU787">
        <v>2</v>
      </c>
      <c r="HV787">
        <v>1</v>
      </c>
      <c r="HW787">
        <v>0</v>
      </c>
      <c r="HX787">
        <v>0</v>
      </c>
      <c r="HY787">
        <v>0</v>
      </c>
      <c r="HZ787">
        <v>0</v>
      </c>
      <c r="IA787">
        <v>1</v>
      </c>
      <c r="IB787">
        <v>0</v>
      </c>
      <c r="IC787">
        <v>0</v>
      </c>
      <c r="ID787">
        <v>0</v>
      </c>
      <c r="IE787">
        <v>0</v>
      </c>
      <c r="IF787">
        <v>7</v>
      </c>
      <c r="IG787">
        <v>3</v>
      </c>
      <c r="IH787">
        <v>0</v>
      </c>
      <c r="II787">
        <v>0</v>
      </c>
      <c r="IJ787">
        <v>0</v>
      </c>
      <c r="IK787">
        <v>72</v>
      </c>
      <c r="IL787">
        <v>2</v>
      </c>
      <c r="IM787">
        <v>0</v>
      </c>
      <c r="IN787">
        <v>0</v>
      </c>
      <c r="IO787">
        <v>1</v>
      </c>
      <c r="IP787">
        <v>0</v>
      </c>
      <c r="IQ787">
        <v>0</v>
      </c>
      <c r="IR787">
        <v>1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2</v>
      </c>
      <c r="JJ787">
        <v>1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1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1</v>
      </c>
    </row>
    <row r="788" spans="1:299">
      <c r="A788" t="s">
        <v>100</v>
      </c>
      <c r="B788" t="s">
        <v>2</v>
      </c>
      <c r="C788" t="str">
        <f>"126101"</f>
        <v>126101</v>
      </c>
      <c r="D788" t="s">
        <v>98</v>
      </c>
      <c r="E788">
        <v>443</v>
      </c>
      <c r="F788">
        <v>1215</v>
      </c>
      <c r="G788">
        <v>920</v>
      </c>
      <c r="H788">
        <v>219</v>
      </c>
      <c r="I788">
        <v>701</v>
      </c>
      <c r="J788">
        <v>1</v>
      </c>
      <c r="K788">
        <v>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701</v>
      </c>
      <c r="T788">
        <v>0</v>
      </c>
      <c r="U788">
        <v>0</v>
      </c>
      <c r="V788">
        <v>701</v>
      </c>
      <c r="W788">
        <v>8</v>
      </c>
      <c r="X788">
        <v>4</v>
      </c>
      <c r="Y788">
        <v>4</v>
      </c>
      <c r="Z788">
        <v>0</v>
      </c>
      <c r="AA788">
        <v>693</v>
      </c>
      <c r="AB788">
        <v>223</v>
      </c>
      <c r="AC788">
        <v>85</v>
      </c>
      <c r="AD788">
        <v>25</v>
      </c>
      <c r="AE788">
        <v>11</v>
      </c>
      <c r="AF788">
        <v>28</v>
      </c>
      <c r="AG788">
        <v>0</v>
      </c>
      <c r="AH788">
        <v>1</v>
      </c>
      <c r="AI788">
        <v>1</v>
      </c>
      <c r="AJ788">
        <v>0</v>
      </c>
      <c r="AK788">
        <v>8</v>
      </c>
      <c r="AL788">
        <v>2</v>
      </c>
      <c r="AM788">
        <v>2</v>
      </c>
      <c r="AN788">
        <v>0</v>
      </c>
      <c r="AO788">
        <v>4</v>
      </c>
      <c r="AP788">
        <v>1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2</v>
      </c>
      <c r="AY788">
        <v>1</v>
      </c>
      <c r="AZ788">
        <v>1</v>
      </c>
      <c r="BA788">
        <v>1</v>
      </c>
      <c r="BB788">
        <v>7</v>
      </c>
      <c r="BC788">
        <v>0</v>
      </c>
      <c r="BD788">
        <v>41</v>
      </c>
      <c r="BE788">
        <v>223</v>
      </c>
      <c r="BF788">
        <v>181</v>
      </c>
      <c r="BG788">
        <v>65</v>
      </c>
      <c r="BH788">
        <v>56</v>
      </c>
      <c r="BI788">
        <v>4</v>
      </c>
      <c r="BJ788">
        <v>7</v>
      </c>
      <c r="BK788">
        <v>4</v>
      </c>
      <c r="BL788">
        <v>10</v>
      </c>
      <c r="BM788">
        <v>8</v>
      </c>
      <c r="BN788">
        <v>0</v>
      </c>
      <c r="BO788">
        <v>2</v>
      </c>
      <c r="BP788">
        <v>2</v>
      </c>
      <c r="BQ788">
        <v>5</v>
      </c>
      <c r="BR788">
        <v>2</v>
      </c>
      <c r="BS788">
        <v>0</v>
      </c>
      <c r="BT788">
        <v>1</v>
      </c>
      <c r="BU788">
        <v>3</v>
      </c>
      <c r="BV788">
        <v>0</v>
      </c>
      <c r="BW788">
        <v>0</v>
      </c>
      <c r="BX788">
        <v>1</v>
      </c>
      <c r="BY788">
        <v>1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9</v>
      </c>
      <c r="CI788">
        <v>181</v>
      </c>
      <c r="CJ788">
        <v>41</v>
      </c>
      <c r="CK788">
        <v>20</v>
      </c>
      <c r="CL788">
        <v>5</v>
      </c>
      <c r="CM788">
        <v>8</v>
      </c>
      <c r="CN788">
        <v>1</v>
      </c>
      <c r="CO788">
        <v>3</v>
      </c>
      <c r="CP788">
        <v>1</v>
      </c>
      <c r="CQ788">
        <v>0</v>
      </c>
      <c r="CR788">
        <v>0</v>
      </c>
      <c r="CS788">
        <v>1</v>
      </c>
      <c r="CT788">
        <v>1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1</v>
      </c>
      <c r="DB788">
        <v>0</v>
      </c>
      <c r="DC788">
        <v>41</v>
      </c>
      <c r="DD788">
        <v>66</v>
      </c>
      <c r="DE788">
        <v>42</v>
      </c>
      <c r="DF788">
        <v>2</v>
      </c>
      <c r="DG788">
        <v>0</v>
      </c>
      <c r="DH788">
        <v>0</v>
      </c>
      <c r="DI788">
        <v>9</v>
      </c>
      <c r="DJ788">
        <v>1</v>
      </c>
      <c r="DK788">
        <v>0</v>
      </c>
      <c r="DL788">
        <v>3</v>
      </c>
      <c r="DM788">
        <v>0</v>
      </c>
      <c r="DN788">
        <v>1</v>
      </c>
      <c r="DO788">
        <v>0</v>
      </c>
      <c r="DP788">
        <v>0</v>
      </c>
      <c r="DQ788">
        <v>1</v>
      </c>
      <c r="DR788">
        <v>0</v>
      </c>
      <c r="DS788">
        <v>3</v>
      </c>
      <c r="DT788">
        <v>0</v>
      </c>
      <c r="DU788">
        <v>1</v>
      </c>
      <c r="DV788">
        <v>0</v>
      </c>
      <c r="DW788">
        <v>0</v>
      </c>
      <c r="DX788">
        <v>2</v>
      </c>
      <c r="DY788">
        <v>0</v>
      </c>
      <c r="DZ788">
        <v>0</v>
      </c>
      <c r="EA788">
        <v>0</v>
      </c>
      <c r="EB788">
        <v>1</v>
      </c>
      <c r="EC788">
        <v>0</v>
      </c>
      <c r="ED788">
        <v>0</v>
      </c>
      <c r="EE788">
        <v>0</v>
      </c>
      <c r="EF788">
        <v>0</v>
      </c>
      <c r="EG788">
        <v>66</v>
      </c>
      <c r="EH788">
        <v>10</v>
      </c>
      <c r="EI788">
        <v>3</v>
      </c>
      <c r="EJ788">
        <v>1</v>
      </c>
      <c r="EK788">
        <v>5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1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10</v>
      </c>
      <c r="FL788">
        <v>63</v>
      </c>
      <c r="FM788">
        <v>42</v>
      </c>
      <c r="FN788">
        <v>5</v>
      </c>
      <c r="FO788">
        <v>2</v>
      </c>
      <c r="FP788">
        <v>0</v>
      </c>
      <c r="FQ788">
        <v>0</v>
      </c>
      <c r="FR788">
        <v>1</v>
      </c>
      <c r="FS788">
        <v>0</v>
      </c>
      <c r="FT788">
        <v>0</v>
      </c>
      <c r="FU788">
        <v>3</v>
      </c>
      <c r="FV788">
        <v>1</v>
      </c>
      <c r="FW788" t="s">
        <v>0</v>
      </c>
      <c r="FX788">
        <v>0</v>
      </c>
      <c r="FY788">
        <v>1</v>
      </c>
      <c r="FZ788">
        <v>0</v>
      </c>
      <c r="GA788">
        <v>1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2</v>
      </c>
      <c r="GI788">
        <v>0</v>
      </c>
      <c r="GJ788">
        <v>0</v>
      </c>
      <c r="GK788">
        <v>1</v>
      </c>
      <c r="GL788">
        <v>0</v>
      </c>
      <c r="GM788">
        <v>4</v>
      </c>
      <c r="GN788">
        <v>63</v>
      </c>
      <c r="GO788">
        <v>42</v>
      </c>
      <c r="GP788">
        <v>18</v>
      </c>
      <c r="GQ788">
        <v>7</v>
      </c>
      <c r="GR788">
        <v>2</v>
      </c>
      <c r="GS788">
        <v>1</v>
      </c>
      <c r="GT788">
        <v>0</v>
      </c>
      <c r="GU788">
        <v>1</v>
      </c>
      <c r="GV788">
        <v>1</v>
      </c>
      <c r="GW788">
        <v>1</v>
      </c>
      <c r="GX788">
        <v>2</v>
      </c>
      <c r="GY788">
        <v>0</v>
      </c>
      <c r="GZ788">
        <v>0</v>
      </c>
      <c r="HA788">
        <v>1</v>
      </c>
      <c r="HB788">
        <v>0</v>
      </c>
      <c r="HC788">
        <v>0</v>
      </c>
      <c r="HD788">
        <v>2</v>
      </c>
      <c r="HE788">
        <v>0</v>
      </c>
      <c r="HF788">
        <v>0</v>
      </c>
      <c r="HG788">
        <v>4</v>
      </c>
      <c r="HH788">
        <v>2</v>
      </c>
      <c r="HI788">
        <v>0</v>
      </c>
      <c r="HJ788">
        <v>0</v>
      </c>
      <c r="HK788">
        <v>42</v>
      </c>
      <c r="HL788">
        <v>65</v>
      </c>
      <c r="HM788">
        <v>29</v>
      </c>
      <c r="HN788">
        <v>13</v>
      </c>
      <c r="HO788">
        <v>8</v>
      </c>
      <c r="HP788">
        <v>3</v>
      </c>
      <c r="HQ788">
        <v>0</v>
      </c>
      <c r="HR788">
        <v>2</v>
      </c>
      <c r="HS788">
        <v>2</v>
      </c>
      <c r="HT788">
        <v>0</v>
      </c>
      <c r="HU788">
        <v>0</v>
      </c>
      <c r="HV788">
        <v>2</v>
      </c>
      <c r="HW788">
        <v>0</v>
      </c>
      <c r="HX788">
        <v>0</v>
      </c>
      <c r="HY788">
        <v>2</v>
      </c>
      <c r="HZ788">
        <v>0</v>
      </c>
      <c r="IA788">
        <v>0</v>
      </c>
      <c r="IB788">
        <v>0</v>
      </c>
      <c r="IC788">
        <v>0</v>
      </c>
      <c r="ID788">
        <v>1</v>
      </c>
      <c r="IE788">
        <v>0</v>
      </c>
      <c r="IF788">
        <v>0</v>
      </c>
      <c r="IG788">
        <v>1</v>
      </c>
      <c r="IH788">
        <v>0</v>
      </c>
      <c r="II788">
        <v>1</v>
      </c>
      <c r="IJ788">
        <v>1</v>
      </c>
      <c r="IK788">
        <v>65</v>
      </c>
      <c r="IL788">
        <v>1</v>
      </c>
      <c r="IM788">
        <v>0</v>
      </c>
      <c r="IN788">
        <v>0</v>
      </c>
      <c r="IO788">
        <v>0</v>
      </c>
      <c r="IP788">
        <v>1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1</v>
      </c>
      <c r="JJ788">
        <v>1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1</v>
      </c>
      <c r="KJ788">
        <v>0</v>
      </c>
      <c r="KK788">
        <v>0</v>
      </c>
      <c r="KL788">
        <v>0</v>
      </c>
      <c r="KM788">
        <v>1</v>
      </c>
    </row>
    <row r="789" spans="1:299">
      <c r="A789" t="s">
        <v>99</v>
      </c>
      <c r="B789" t="s">
        <v>2</v>
      </c>
      <c r="C789" t="str">
        <f>"126101"</f>
        <v>126101</v>
      </c>
      <c r="D789" t="s">
        <v>98</v>
      </c>
      <c r="E789">
        <v>444</v>
      </c>
      <c r="F789">
        <v>1061</v>
      </c>
      <c r="G789">
        <v>810</v>
      </c>
      <c r="H789">
        <v>201</v>
      </c>
      <c r="I789">
        <v>609</v>
      </c>
      <c r="J789">
        <v>1</v>
      </c>
      <c r="K789">
        <v>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609</v>
      </c>
      <c r="T789">
        <v>0</v>
      </c>
      <c r="U789">
        <v>0</v>
      </c>
      <c r="V789">
        <v>609</v>
      </c>
      <c r="W789">
        <v>10</v>
      </c>
      <c r="X789">
        <v>6</v>
      </c>
      <c r="Y789">
        <v>4</v>
      </c>
      <c r="Z789">
        <v>0</v>
      </c>
      <c r="AA789">
        <v>599</v>
      </c>
      <c r="AB789">
        <v>216</v>
      </c>
      <c r="AC789">
        <v>74</v>
      </c>
      <c r="AD789">
        <v>19</v>
      </c>
      <c r="AE789">
        <v>9</v>
      </c>
      <c r="AF789">
        <v>32</v>
      </c>
      <c r="AG789">
        <v>0</v>
      </c>
      <c r="AH789">
        <v>0</v>
      </c>
      <c r="AI789">
        <v>1</v>
      </c>
      <c r="AJ789">
        <v>0</v>
      </c>
      <c r="AK789">
        <v>5</v>
      </c>
      <c r="AL789">
        <v>7</v>
      </c>
      <c r="AM789">
        <v>2</v>
      </c>
      <c r="AN789">
        <v>0</v>
      </c>
      <c r="AO789">
        <v>4</v>
      </c>
      <c r="AP789">
        <v>1</v>
      </c>
      <c r="AQ789">
        <v>0</v>
      </c>
      <c r="AR789">
        <v>4</v>
      </c>
      <c r="AS789">
        <v>0</v>
      </c>
      <c r="AT789">
        <v>1</v>
      </c>
      <c r="AU789">
        <v>0</v>
      </c>
      <c r="AV789">
        <v>0</v>
      </c>
      <c r="AW789">
        <v>5</v>
      </c>
      <c r="AX789">
        <v>0</v>
      </c>
      <c r="AY789">
        <v>1</v>
      </c>
      <c r="AZ789">
        <v>2</v>
      </c>
      <c r="BA789">
        <v>1</v>
      </c>
      <c r="BB789">
        <v>2</v>
      </c>
      <c r="BC789">
        <v>0</v>
      </c>
      <c r="BD789">
        <v>46</v>
      </c>
      <c r="BE789">
        <v>216</v>
      </c>
      <c r="BF789">
        <v>197</v>
      </c>
      <c r="BG789">
        <v>79</v>
      </c>
      <c r="BH789">
        <v>57</v>
      </c>
      <c r="BI789">
        <v>6</v>
      </c>
      <c r="BJ789">
        <v>4</v>
      </c>
      <c r="BK789">
        <v>7</v>
      </c>
      <c r="BL789">
        <v>7</v>
      </c>
      <c r="BM789">
        <v>8</v>
      </c>
      <c r="BN789">
        <v>0</v>
      </c>
      <c r="BO789">
        <v>0</v>
      </c>
      <c r="BP789">
        <v>4</v>
      </c>
      <c r="BQ789">
        <v>5</v>
      </c>
      <c r="BR789">
        <v>0</v>
      </c>
      <c r="BS789">
        <v>1</v>
      </c>
      <c r="BT789">
        <v>0</v>
      </c>
      <c r="BU789">
        <v>1</v>
      </c>
      <c r="BV789">
        <v>1</v>
      </c>
      <c r="BW789">
        <v>0</v>
      </c>
      <c r="BX789">
        <v>1</v>
      </c>
      <c r="BY789">
        <v>0</v>
      </c>
      <c r="BZ789">
        <v>0</v>
      </c>
      <c r="CA789">
        <v>1</v>
      </c>
      <c r="CB789">
        <v>1</v>
      </c>
      <c r="CC789">
        <v>2</v>
      </c>
      <c r="CD789">
        <v>2</v>
      </c>
      <c r="CE789">
        <v>0</v>
      </c>
      <c r="CF789">
        <v>0</v>
      </c>
      <c r="CG789">
        <v>0</v>
      </c>
      <c r="CH789">
        <v>10</v>
      </c>
      <c r="CI789">
        <v>197</v>
      </c>
      <c r="CJ789">
        <v>29</v>
      </c>
      <c r="CK789">
        <v>13</v>
      </c>
      <c r="CL789">
        <v>3</v>
      </c>
      <c r="CM789">
        <v>1</v>
      </c>
      <c r="CN789">
        <v>2</v>
      </c>
      <c r="CO789">
        <v>1</v>
      </c>
      <c r="CP789">
        <v>0</v>
      </c>
      <c r="CQ789">
        <v>0</v>
      </c>
      <c r="CR789">
        <v>0</v>
      </c>
      <c r="CS789">
        <v>1</v>
      </c>
      <c r="CT789">
        <v>1</v>
      </c>
      <c r="CU789">
        <v>0</v>
      </c>
      <c r="CV789">
        <v>2</v>
      </c>
      <c r="CW789">
        <v>1</v>
      </c>
      <c r="CX789">
        <v>0</v>
      </c>
      <c r="CY789">
        <v>2</v>
      </c>
      <c r="CZ789">
        <v>0</v>
      </c>
      <c r="DA789">
        <v>0</v>
      </c>
      <c r="DB789">
        <v>2</v>
      </c>
      <c r="DC789">
        <v>29</v>
      </c>
      <c r="DD789">
        <v>25</v>
      </c>
      <c r="DE789">
        <v>13</v>
      </c>
      <c r="DF789">
        <v>1</v>
      </c>
      <c r="DG789">
        <v>0</v>
      </c>
      <c r="DH789">
        <v>1</v>
      </c>
      <c r="DI789">
        <v>2</v>
      </c>
      <c r="DJ789">
        <v>0</v>
      </c>
      <c r="DK789">
        <v>2</v>
      </c>
      <c r="DL789">
        <v>1</v>
      </c>
      <c r="DM789">
        <v>0</v>
      </c>
      <c r="DN789">
        <v>0</v>
      </c>
      <c r="DO789">
        <v>1</v>
      </c>
      <c r="DP789">
        <v>0</v>
      </c>
      <c r="DQ789">
        <v>1</v>
      </c>
      <c r="DR789">
        <v>0</v>
      </c>
      <c r="DS789">
        <v>1</v>
      </c>
      <c r="DT789">
        <v>1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1</v>
      </c>
      <c r="EG789">
        <v>25</v>
      </c>
      <c r="EH789">
        <v>5</v>
      </c>
      <c r="EI789">
        <v>2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1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1</v>
      </c>
      <c r="FE789">
        <v>0</v>
      </c>
      <c r="FF789">
        <v>0</v>
      </c>
      <c r="FG789">
        <v>1</v>
      </c>
      <c r="FH789">
        <v>0</v>
      </c>
      <c r="FI789">
        <v>0</v>
      </c>
      <c r="FJ789">
        <v>0</v>
      </c>
      <c r="FK789">
        <v>5</v>
      </c>
      <c r="FL789">
        <v>34</v>
      </c>
      <c r="FM789">
        <v>27</v>
      </c>
      <c r="FN789">
        <v>1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1</v>
      </c>
      <c r="FU789">
        <v>2</v>
      </c>
      <c r="FV789">
        <v>2</v>
      </c>
      <c r="FW789" t="s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1</v>
      </c>
      <c r="GN789">
        <v>34</v>
      </c>
      <c r="GO789">
        <v>39</v>
      </c>
      <c r="GP789">
        <v>18</v>
      </c>
      <c r="GQ789">
        <v>6</v>
      </c>
      <c r="GR789">
        <v>4</v>
      </c>
      <c r="GS789">
        <v>2</v>
      </c>
      <c r="GT789">
        <v>0</v>
      </c>
      <c r="GU789">
        <v>0</v>
      </c>
      <c r="GV789">
        <v>2</v>
      </c>
      <c r="GW789">
        <v>0</v>
      </c>
      <c r="GX789">
        <v>0</v>
      </c>
      <c r="GY789">
        <v>0</v>
      </c>
      <c r="GZ789">
        <v>1</v>
      </c>
      <c r="HA789">
        <v>1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1</v>
      </c>
      <c r="HH789">
        <v>0</v>
      </c>
      <c r="HI789">
        <v>3</v>
      </c>
      <c r="HJ789">
        <v>1</v>
      </c>
      <c r="HK789">
        <v>39</v>
      </c>
      <c r="HL789">
        <v>51</v>
      </c>
      <c r="HM789">
        <v>25</v>
      </c>
      <c r="HN789">
        <v>5</v>
      </c>
      <c r="HO789">
        <v>6</v>
      </c>
      <c r="HP789">
        <v>3</v>
      </c>
      <c r="HQ789">
        <v>0</v>
      </c>
      <c r="HR789">
        <v>1</v>
      </c>
      <c r="HS789">
        <v>1</v>
      </c>
      <c r="HT789">
        <v>3</v>
      </c>
      <c r="HU789">
        <v>0</v>
      </c>
      <c r="HV789">
        <v>0</v>
      </c>
      <c r="HW789">
        <v>1</v>
      </c>
      <c r="HX789">
        <v>0</v>
      </c>
      <c r="HY789">
        <v>2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2</v>
      </c>
      <c r="IG789">
        <v>1</v>
      </c>
      <c r="IH789">
        <v>0</v>
      </c>
      <c r="II789">
        <v>1</v>
      </c>
      <c r="IJ789">
        <v>0</v>
      </c>
      <c r="IK789">
        <v>51</v>
      </c>
      <c r="IL789">
        <v>1</v>
      </c>
      <c r="IM789">
        <v>1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1</v>
      </c>
      <c r="JJ789">
        <v>2</v>
      </c>
      <c r="JK789">
        <v>0</v>
      </c>
      <c r="JL789">
        <v>0</v>
      </c>
      <c r="JM789">
        <v>0</v>
      </c>
      <c r="JN789">
        <v>0</v>
      </c>
      <c r="JO789">
        <v>2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2</v>
      </c>
    </row>
    <row r="790" spans="1:299">
      <c r="A790" t="s">
        <v>97</v>
      </c>
      <c r="B790" t="s">
        <v>2</v>
      </c>
      <c r="C790" t="str">
        <f>"126101"</f>
        <v>126101</v>
      </c>
      <c r="D790" t="s">
        <v>95</v>
      </c>
      <c r="E790">
        <v>445</v>
      </c>
      <c r="F790">
        <v>1557</v>
      </c>
      <c r="G790">
        <v>1179</v>
      </c>
      <c r="H790">
        <v>280</v>
      </c>
      <c r="I790">
        <v>899</v>
      </c>
      <c r="J790">
        <v>1</v>
      </c>
      <c r="K790">
        <v>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899</v>
      </c>
      <c r="T790">
        <v>0</v>
      </c>
      <c r="U790">
        <v>0</v>
      </c>
      <c r="V790">
        <v>899</v>
      </c>
      <c r="W790">
        <v>13</v>
      </c>
      <c r="X790">
        <v>9</v>
      </c>
      <c r="Y790">
        <v>4</v>
      </c>
      <c r="Z790">
        <v>0</v>
      </c>
      <c r="AA790">
        <v>886</v>
      </c>
      <c r="AB790">
        <v>323</v>
      </c>
      <c r="AC790">
        <v>150</v>
      </c>
      <c r="AD790">
        <v>34</v>
      </c>
      <c r="AE790">
        <v>13</v>
      </c>
      <c r="AF790">
        <v>23</v>
      </c>
      <c r="AG790">
        <v>1</v>
      </c>
      <c r="AH790">
        <v>1</v>
      </c>
      <c r="AI790">
        <v>2</v>
      </c>
      <c r="AJ790">
        <v>3</v>
      </c>
      <c r="AK790">
        <v>7</v>
      </c>
      <c r="AL790">
        <v>1</v>
      </c>
      <c r="AM790">
        <v>0</v>
      </c>
      <c r="AN790">
        <v>2</v>
      </c>
      <c r="AO790">
        <v>5</v>
      </c>
      <c r="AP790">
        <v>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3</v>
      </c>
      <c r="AW790">
        <v>0</v>
      </c>
      <c r="AX790">
        <v>0</v>
      </c>
      <c r="AY790">
        <v>0</v>
      </c>
      <c r="AZ790">
        <v>1</v>
      </c>
      <c r="BA790">
        <v>1</v>
      </c>
      <c r="BB790">
        <v>0</v>
      </c>
      <c r="BC790">
        <v>0</v>
      </c>
      <c r="BD790">
        <v>74</v>
      </c>
      <c r="BE790">
        <v>323</v>
      </c>
      <c r="BF790">
        <v>269</v>
      </c>
      <c r="BG790">
        <v>91</v>
      </c>
      <c r="BH790">
        <v>103</v>
      </c>
      <c r="BI790">
        <v>5</v>
      </c>
      <c r="BJ790">
        <v>8</v>
      </c>
      <c r="BK790">
        <v>8</v>
      </c>
      <c r="BL790">
        <v>23</v>
      </c>
      <c r="BM790">
        <v>5</v>
      </c>
      <c r="BN790">
        <v>0</v>
      </c>
      <c r="BO790">
        <v>0</v>
      </c>
      <c r="BP790">
        <v>4</v>
      </c>
      <c r="BQ790">
        <v>2</v>
      </c>
      <c r="BR790">
        <v>1</v>
      </c>
      <c r="BS790">
        <v>0</v>
      </c>
      <c r="BT790">
        <v>2</v>
      </c>
      <c r="BU790">
        <v>2</v>
      </c>
      <c r="BV790">
        <v>0</v>
      </c>
      <c r="BW790">
        <v>0</v>
      </c>
      <c r="BX790">
        <v>0</v>
      </c>
      <c r="BY790">
        <v>0</v>
      </c>
      <c r="BZ790">
        <v>1</v>
      </c>
      <c r="CA790">
        <v>1</v>
      </c>
      <c r="CB790">
        <v>0</v>
      </c>
      <c r="CC790">
        <v>1</v>
      </c>
      <c r="CD790">
        <v>0</v>
      </c>
      <c r="CE790">
        <v>0</v>
      </c>
      <c r="CF790">
        <v>0</v>
      </c>
      <c r="CG790">
        <v>0</v>
      </c>
      <c r="CH790">
        <v>12</v>
      </c>
      <c r="CI790">
        <v>269</v>
      </c>
      <c r="CJ790">
        <v>40</v>
      </c>
      <c r="CK790">
        <v>20</v>
      </c>
      <c r="CL790">
        <v>8</v>
      </c>
      <c r="CM790">
        <v>3</v>
      </c>
      <c r="CN790">
        <v>1</v>
      </c>
      <c r="CO790">
        <v>2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0</v>
      </c>
      <c r="CY790">
        <v>3</v>
      </c>
      <c r="CZ790">
        <v>0</v>
      </c>
      <c r="DA790">
        <v>2</v>
      </c>
      <c r="DB790">
        <v>0</v>
      </c>
      <c r="DC790">
        <v>40</v>
      </c>
      <c r="DD790">
        <v>47</v>
      </c>
      <c r="DE790">
        <v>36</v>
      </c>
      <c r="DF790">
        <v>0</v>
      </c>
      <c r="DG790">
        <v>1</v>
      </c>
      <c r="DH790">
        <v>3</v>
      </c>
      <c r="DI790">
        <v>3</v>
      </c>
      <c r="DJ790">
        <v>0</v>
      </c>
      <c r="DK790">
        <v>0</v>
      </c>
      <c r="DL790">
        <v>0</v>
      </c>
      <c r="DM790">
        <v>0</v>
      </c>
      <c r="DN790">
        <v>1</v>
      </c>
      <c r="DO790">
        <v>1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2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47</v>
      </c>
      <c r="EH790">
        <v>16</v>
      </c>
      <c r="EI790">
        <v>1</v>
      </c>
      <c r="EJ790">
        <v>2</v>
      </c>
      <c r="EK790">
        <v>7</v>
      </c>
      <c r="EL790">
        <v>0</v>
      </c>
      <c r="EM790">
        <v>2</v>
      </c>
      <c r="EN790">
        <v>1</v>
      </c>
      <c r="EO790">
        <v>1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2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16</v>
      </c>
      <c r="FL790">
        <v>69</v>
      </c>
      <c r="FM790">
        <v>44</v>
      </c>
      <c r="FN790">
        <v>9</v>
      </c>
      <c r="FO790">
        <v>1</v>
      </c>
      <c r="FP790">
        <v>4</v>
      </c>
      <c r="FQ790">
        <v>1</v>
      </c>
      <c r="FR790">
        <v>0</v>
      </c>
      <c r="FS790">
        <v>0</v>
      </c>
      <c r="FT790">
        <v>0</v>
      </c>
      <c r="FU790">
        <v>3</v>
      </c>
      <c r="FV790">
        <v>0</v>
      </c>
      <c r="FW790" t="s">
        <v>0</v>
      </c>
      <c r="FX790">
        <v>1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1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5</v>
      </c>
      <c r="GN790">
        <v>69</v>
      </c>
      <c r="GO790">
        <v>47</v>
      </c>
      <c r="GP790">
        <v>20</v>
      </c>
      <c r="GQ790">
        <v>5</v>
      </c>
      <c r="GR790">
        <v>2</v>
      </c>
      <c r="GS790">
        <v>3</v>
      </c>
      <c r="GT790">
        <v>2</v>
      </c>
      <c r="GU790">
        <v>0</v>
      </c>
      <c r="GV790">
        <v>2</v>
      </c>
      <c r="GW790">
        <v>1</v>
      </c>
      <c r="GX790">
        <v>0</v>
      </c>
      <c r="GY790">
        <v>1</v>
      </c>
      <c r="GZ790">
        <v>1</v>
      </c>
      <c r="HA790">
        <v>1</v>
      </c>
      <c r="HB790">
        <v>1</v>
      </c>
      <c r="HC790">
        <v>0</v>
      </c>
      <c r="HD790">
        <v>1</v>
      </c>
      <c r="HE790">
        <v>0</v>
      </c>
      <c r="HF790">
        <v>1</v>
      </c>
      <c r="HG790">
        <v>1</v>
      </c>
      <c r="HH790">
        <v>1</v>
      </c>
      <c r="HI790">
        <v>2</v>
      </c>
      <c r="HJ790">
        <v>2</v>
      </c>
      <c r="HK790">
        <v>47</v>
      </c>
      <c r="HL790">
        <v>67</v>
      </c>
      <c r="HM790">
        <v>31</v>
      </c>
      <c r="HN790">
        <v>5</v>
      </c>
      <c r="HO790">
        <v>7</v>
      </c>
      <c r="HP790">
        <v>5</v>
      </c>
      <c r="HQ790">
        <v>0</v>
      </c>
      <c r="HR790">
        <v>1</v>
      </c>
      <c r="HS790">
        <v>2</v>
      </c>
      <c r="HT790">
        <v>1</v>
      </c>
      <c r="HU790">
        <v>1</v>
      </c>
      <c r="HV790">
        <v>1</v>
      </c>
      <c r="HW790">
        <v>1</v>
      </c>
      <c r="HX790">
        <v>0</v>
      </c>
      <c r="HY790">
        <v>0</v>
      </c>
      <c r="HZ790">
        <v>1</v>
      </c>
      <c r="IA790">
        <v>0</v>
      </c>
      <c r="IB790">
        <v>2</v>
      </c>
      <c r="IC790">
        <v>0</v>
      </c>
      <c r="ID790">
        <v>0</v>
      </c>
      <c r="IE790">
        <v>0</v>
      </c>
      <c r="IF790">
        <v>7</v>
      </c>
      <c r="IG790">
        <v>2</v>
      </c>
      <c r="IH790">
        <v>0</v>
      </c>
      <c r="II790">
        <v>0</v>
      </c>
      <c r="IJ790">
        <v>0</v>
      </c>
      <c r="IK790">
        <v>67</v>
      </c>
      <c r="IL790">
        <v>7</v>
      </c>
      <c r="IM790">
        <v>6</v>
      </c>
      <c r="IN790">
        <v>0</v>
      </c>
      <c r="IO790">
        <v>1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7</v>
      </c>
      <c r="JJ790">
        <v>1</v>
      </c>
      <c r="JK790">
        <v>0</v>
      </c>
      <c r="JL790">
        <v>1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1</v>
      </c>
    </row>
    <row r="791" spans="1:299">
      <c r="A791" t="s">
        <v>96</v>
      </c>
      <c r="B791" t="s">
        <v>2</v>
      </c>
      <c r="C791" t="str">
        <f>"126101"</f>
        <v>126101</v>
      </c>
      <c r="D791" t="s">
        <v>95</v>
      </c>
      <c r="E791">
        <v>446</v>
      </c>
      <c r="F791">
        <v>1554</v>
      </c>
      <c r="G791">
        <v>1170</v>
      </c>
      <c r="H791">
        <v>240</v>
      </c>
      <c r="I791">
        <v>930</v>
      </c>
      <c r="J791">
        <v>3</v>
      </c>
      <c r="K791">
        <v>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930</v>
      </c>
      <c r="T791">
        <v>0</v>
      </c>
      <c r="U791">
        <v>0</v>
      </c>
      <c r="V791">
        <v>930</v>
      </c>
      <c r="W791">
        <v>17</v>
      </c>
      <c r="X791">
        <v>15</v>
      </c>
      <c r="Y791">
        <v>2</v>
      </c>
      <c r="Z791">
        <v>0</v>
      </c>
      <c r="AA791">
        <v>913</v>
      </c>
      <c r="AB791">
        <v>375</v>
      </c>
      <c r="AC791">
        <v>182</v>
      </c>
      <c r="AD791">
        <v>28</v>
      </c>
      <c r="AE791">
        <v>12</v>
      </c>
      <c r="AF791">
        <v>26</v>
      </c>
      <c r="AG791">
        <v>3</v>
      </c>
      <c r="AH791">
        <v>6</v>
      </c>
      <c r="AI791">
        <v>2</v>
      </c>
      <c r="AJ791">
        <v>1</v>
      </c>
      <c r="AK791">
        <v>10</v>
      </c>
      <c r="AL791">
        <v>11</v>
      </c>
      <c r="AM791">
        <v>0</v>
      </c>
      <c r="AN791">
        <v>4</v>
      </c>
      <c r="AO791">
        <v>5</v>
      </c>
      <c r="AP791">
        <v>1</v>
      </c>
      <c r="AQ791">
        <v>0</v>
      </c>
      <c r="AR791">
        <v>3</v>
      </c>
      <c r="AS791">
        <v>1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2</v>
      </c>
      <c r="AZ791">
        <v>0</v>
      </c>
      <c r="BA791">
        <v>0</v>
      </c>
      <c r="BB791">
        <v>3</v>
      </c>
      <c r="BC791">
        <v>0</v>
      </c>
      <c r="BD791">
        <v>74</v>
      </c>
      <c r="BE791">
        <v>375</v>
      </c>
      <c r="BF791">
        <v>264</v>
      </c>
      <c r="BG791">
        <v>113</v>
      </c>
      <c r="BH791">
        <v>71</v>
      </c>
      <c r="BI791">
        <v>6</v>
      </c>
      <c r="BJ791">
        <v>3</v>
      </c>
      <c r="BK791">
        <v>11</v>
      </c>
      <c r="BL791">
        <v>20</v>
      </c>
      <c r="BM791">
        <v>2</v>
      </c>
      <c r="BN791">
        <v>0</v>
      </c>
      <c r="BO791">
        <v>0</v>
      </c>
      <c r="BP791">
        <v>4</v>
      </c>
      <c r="BQ791">
        <v>5</v>
      </c>
      <c r="BR791">
        <v>0</v>
      </c>
      <c r="BS791">
        <v>1</v>
      </c>
      <c r="BT791">
        <v>0</v>
      </c>
      <c r="BU791">
        <v>2</v>
      </c>
      <c r="BV791">
        <v>2</v>
      </c>
      <c r="BW791">
        <v>1</v>
      </c>
      <c r="BX791">
        <v>0</v>
      </c>
      <c r="BY791">
        <v>0</v>
      </c>
      <c r="BZ791">
        <v>0</v>
      </c>
      <c r="CA791">
        <v>4</v>
      </c>
      <c r="CB791">
        <v>0</v>
      </c>
      <c r="CC791">
        <v>1</v>
      </c>
      <c r="CD791">
        <v>0</v>
      </c>
      <c r="CE791">
        <v>0</v>
      </c>
      <c r="CF791">
        <v>0</v>
      </c>
      <c r="CG791">
        <v>1</v>
      </c>
      <c r="CH791">
        <v>17</v>
      </c>
      <c r="CI791">
        <v>264</v>
      </c>
      <c r="CJ791">
        <v>17</v>
      </c>
      <c r="CK791">
        <v>10</v>
      </c>
      <c r="CL791">
        <v>2</v>
      </c>
      <c r="CM791">
        <v>0</v>
      </c>
      <c r="CN791">
        <v>1</v>
      </c>
      <c r="CO791">
        <v>0</v>
      </c>
      <c r="CP791">
        <v>2</v>
      </c>
      <c r="CQ791">
        <v>1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17</v>
      </c>
      <c r="DD791">
        <v>57</v>
      </c>
      <c r="DE791">
        <v>40</v>
      </c>
      <c r="DF791">
        <v>3</v>
      </c>
      <c r="DG791">
        <v>0</v>
      </c>
      <c r="DH791">
        <v>3</v>
      </c>
      <c r="DI791">
        <v>3</v>
      </c>
      <c r="DJ791">
        <v>0</v>
      </c>
      <c r="DK791">
        <v>0</v>
      </c>
      <c r="DL791">
        <v>0</v>
      </c>
      <c r="DM791">
        <v>2</v>
      </c>
      <c r="DN791">
        <v>0</v>
      </c>
      <c r="DO791">
        <v>3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3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57</v>
      </c>
      <c r="EH791">
        <v>20</v>
      </c>
      <c r="EI791">
        <v>1</v>
      </c>
      <c r="EJ791">
        <v>0</v>
      </c>
      <c r="EK791">
        <v>17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1</v>
      </c>
      <c r="ET791">
        <v>0</v>
      </c>
      <c r="EU791">
        <v>0</v>
      </c>
      <c r="EV791">
        <v>0</v>
      </c>
      <c r="EW791">
        <v>1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20</v>
      </c>
      <c r="FL791">
        <v>69</v>
      </c>
      <c r="FM791">
        <v>52</v>
      </c>
      <c r="FN791">
        <v>1</v>
      </c>
      <c r="FO791">
        <v>1</v>
      </c>
      <c r="FP791">
        <v>4</v>
      </c>
      <c r="FQ791">
        <v>2</v>
      </c>
      <c r="FR791">
        <v>1</v>
      </c>
      <c r="FS791">
        <v>0</v>
      </c>
      <c r="FT791">
        <v>0</v>
      </c>
      <c r="FU791">
        <v>2</v>
      </c>
      <c r="FV791">
        <v>0</v>
      </c>
      <c r="FW791" t="s">
        <v>0</v>
      </c>
      <c r="FX791">
        <v>1</v>
      </c>
      <c r="FY791">
        <v>0</v>
      </c>
      <c r="FZ791">
        <v>0</v>
      </c>
      <c r="GA791">
        <v>0</v>
      </c>
      <c r="GB791">
        <v>1</v>
      </c>
      <c r="GC791">
        <v>1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1</v>
      </c>
      <c r="GL791">
        <v>0</v>
      </c>
      <c r="GM791">
        <v>2</v>
      </c>
      <c r="GN791">
        <v>69</v>
      </c>
      <c r="GO791">
        <v>54</v>
      </c>
      <c r="GP791">
        <v>21</v>
      </c>
      <c r="GQ791">
        <v>5</v>
      </c>
      <c r="GR791">
        <v>3</v>
      </c>
      <c r="GS791">
        <v>4</v>
      </c>
      <c r="GT791">
        <v>3</v>
      </c>
      <c r="GU791">
        <v>0</v>
      </c>
      <c r="GV791">
        <v>0</v>
      </c>
      <c r="GW791">
        <v>1</v>
      </c>
      <c r="GX791">
        <v>1</v>
      </c>
      <c r="GY791">
        <v>1</v>
      </c>
      <c r="GZ791">
        <v>0</v>
      </c>
      <c r="HA791">
        <v>1</v>
      </c>
      <c r="HB791">
        <v>0</v>
      </c>
      <c r="HC791">
        <v>0</v>
      </c>
      <c r="HD791">
        <v>0</v>
      </c>
      <c r="HE791">
        <v>1</v>
      </c>
      <c r="HF791">
        <v>0</v>
      </c>
      <c r="HG791">
        <v>7</v>
      </c>
      <c r="HH791">
        <v>1</v>
      </c>
      <c r="HI791">
        <v>1</v>
      </c>
      <c r="HJ791">
        <v>4</v>
      </c>
      <c r="HK791">
        <v>54</v>
      </c>
      <c r="HL791">
        <v>55</v>
      </c>
      <c r="HM791">
        <v>26</v>
      </c>
      <c r="HN791">
        <v>6</v>
      </c>
      <c r="HO791">
        <v>7</v>
      </c>
      <c r="HP791">
        <v>1</v>
      </c>
      <c r="HQ791">
        <v>0</v>
      </c>
      <c r="HR791">
        <v>1</v>
      </c>
      <c r="HS791">
        <v>2</v>
      </c>
      <c r="HT791">
        <v>1</v>
      </c>
      <c r="HU791">
        <v>0</v>
      </c>
      <c r="HV791">
        <v>0</v>
      </c>
      <c r="HW791">
        <v>0</v>
      </c>
      <c r="HX791">
        <v>0</v>
      </c>
      <c r="HY791">
        <v>2</v>
      </c>
      <c r="HZ791">
        <v>0</v>
      </c>
      <c r="IA791">
        <v>1</v>
      </c>
      <c r="IB791">
        <v>1</v>
      </c>
      <c r="IC791">
        <v>1</v>
      </c>
      <c r="ID791">
        <v>0</v>
      </c>
      <c r="IE791">
        <v>0</v>
      </c>
      <c r="IF791">
        <v>1</v>
      </c>
      <c r="IG791">
        <v>1</v>
      </c>
      <c r="IH791">
        <v>0</v>
      </c>
      <c r="II791">
        <v>1</v>
      </c>
      <c r="IJ791">
        <v>3</v>
      </c>
      <c r="IK791">
        <v>55</v>
      </c>
      <c r="IL791">
        <v>1</v>
      </c>
      <c r="IM791">
        <v>1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1</v>
      </c>
      <c r="JJ791">
        <v>1</v>
      </c>
      <c r="JK791">
        <v>1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1</v>
      </c>
    </row>
    <row r="792" spans="1:299">
      <c r="A792" t="s">
        <v>94</v>
      </c>
      <c r="B792" t="s">
        <v>2</v>
      </c>
      <c r="C792" t="str">
        <f>"126101"</f>
        <v>126101</v>
      </c>
      <c r="D792" t="s">
        <v>93</v>
      </c>
      <c r="E792">
        <v>447</v>
      </c>
      <c r="F792">
        <v>1146</v>
      </c>
      <c r="G792">
        <v>860</v>
      </c>
      <c r="H792">
        <v>182</v>
      </c>
      <c r="I792">
        <v>678</v>
      </c>
      <c r="J792">
        <v>0</v>
      </c>
      <c r="K792">
        <v>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677</v>
      </c>
      <c r="T792">
        <v>0</v>
      </c>
      <c r="U792">
        <v>0</v>
      </c>
      <c r="V792">
        <v>677</v>
      </c>
      <c r="W792">
        <v>10</v>
      </c>
      <c r="X792">
        <v>7</v>
      </c>
      <c r="Y792">
        <v>3</v>
      </c>
      <c r="Z792">
        <v>0</v>
      </c>
      <c r="AA792">
        <v>667</v>
      </c>
      <c r="AB792">
        <v>217</v>
      </c>
      <c r="AC792">
        <v>98</v>
      </c>
      <c r="AD792">
        <v>13</v>
      </c>
      <c r="AE792">
        <v>10</v>
      </c>
      <c r="AF792">
        <v>20</v>
      </c>
      <c r="AG792">
        <v>1</v>
      </c>
      <c r="AH792">
        <v>0</v>
      </c>
      <c r="AI792">
        <v>1</v>
      </c>
      <c r="AJ792">
        <v>1</v>
      </c>
      <c r="AK792">
        <v>5</v>
      </c>
      <c r="AL792">
        <v>1</v>
      </c>
      <c r="AM792">
        <v>0</v>
      </c>
      <c r="AN792">
        <v>0</v>
      </c>
      <c r="AO792">
        <v>5</v>
      </c>
      <c r="AP792">
        <v>0</v>
      </c>
      <c r="AQ792">
        <v>0</v>
      </c>
      <c r="AR792">
        <v>3</v>
      </c>
      <c r="AS792">
        <v>0</v>
      </c>
      <c r="AT792">
        <v>0</v>
      </c>
      <c r="AU792">
        <v>1</v>
      </c>
      <c r="AV792">
        <v>0</v>
      </c>
      <c r="AW792">
        <v>1</v>
      </c>
      <c r="AX792">
        <v>0</v>
      </c>
      <c r="AY792">
        <v>0</v>
      </c>
      <c r="AZ792">
        <v>3</v>
      </c>
      <c r="BA792">
        <v>1</v>
      </c>
      <c r="BB792">
        <v>1</v>
      </c>
      <c r="BC792">
        <v>0</v>
      </c>
      <c r="BD792">
        <v>52</v>
      </c>
      <c r="BE792">
        <v>217</v>
      </c>
      <c r="BF792">
        <v>200</v>
      </c>
      <c r="BG792">
        <v>76</v>
      </c>
      <c r="BH792">
        <v>70</v>
      </c>
      <c r="BI792">
        <v>5</v>
      </c>
      <c r="BJ792">
        <v>3</v>
      </c>
      <c r="BK792">
        <v>5</v>
      </c>
      <c r="BL792">
        <v>16</v>
      </c>
      <c r="BM792">
        <v>6</v>
      </c>
      <c r="BN792">
        <v>0</v>
      </c>
      <c r="BO792">
        <v>0</v>
      </c>
      <c r="BP792">
        <v>3</v>
      </c>
      <c r="BQ792">
        <v>4</v>
      </c>
      <c r="BR792">
        <v>0</v>
      </c>
      <c r="BS792">
        <v>0</v>
      </c>
      <c r="BT792">
        <v>0</v>
      </c>
      <c r="BU792">
        <v>3</v>
      </c>
      <c r="BV792">
        <v>1</v>
      </c>
      <c r="BW792">
        <v>0</v>
      </c>
      <c r="BX792">
        <v>0</v>
      </c>
      <c r="BY792">
        <v>0</v>
      </c>
      <c r="BZ792">
        <v>2</v>
      </c>
      <c r="CA792">
        <v>0</v>
      </c>
      <c r="CB792">
        <v>0</v>
      </c>
      <c r="CC792">
        <v>0</v>
      </c>
      <c r="CD792">
        <v>1</v>
      </c>
      <c r="CE792">
        <v>0</v>
      </c>
      <c r="CF792">
        <v>0</v>
      </c>
      <c r="CG792">
        <v>0</v>
      </c>
      <c r="CH792">
        <v>5</v>
      </c>
      <c r="CI792">
        <v>200</v>
      </c>
      <c r="CJ792">
        <v>33</v>
      </c>
      <c r="CK792">
        <v>9</v>
      </c>
      <c r="CL792">
        <v>9</v>
      </c>
      <c r="CM792">
        <v>5</v>
      </c>
      <c r="CN792">
        <v>1</v>
      </c>
      <c r="CO792">
        <v>2</v>
      </c>
      <c r="CP792">
        <v>1</v>
      </c>
      <c r="CQ792">
        <v>0</v>
      </c>
      <c r="CR792">
        <v>1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0</v>
      </c>
      <c r="DA792">
        <v>1</v>
      </c>
      <c r="DB792">
        <v>3</v>
      </c>
      <c r="DC792">
        <v>33</v>
      </c>
      <c r="DD792">
        <v>40</v>
      </c>
      <c r="DE792">
        <v>27</v>
      </c>
      <c r="DF792">
        <v>1</v>
      </c>
      <c r="DG792">
        <v>1</v>
      </c>
      <c r="DH792">
        <v>0</v>
      </c>
      <c r="DI792">
        <v>1</v>
      </c>
      <c r="DJ792">
        <v>3</v>
      </c>
      <c r="DK792">
        <v>0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0</v>
      </c>
      <c r="DR792">
        <v>0</v>
      </c>
      <c r="DS792">
        <v>5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1</v>
      </c>
      <c r="ED792">
        <v>0</v>
      </c>
      <c r="EE792">
        <v>0</v>
      </c>
      <c r="EF792">
        <v>0</v>
      </c>
      <c r="EG792">
        <v>40</v>
      </c>
      <c r="EH792">
        <v>5</v>
      </c>
      <c r="EI792">
        <v>0</v>
      </c>
      <c r="EJ792">
        <v>0</v>
      </c>
      <c r="EK792">
        <v>3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2</v>
      </c>
      <c r="FK792">
        <v>5</v>
      </c>
      <c r="FL792">
        <v>51</v>
      </c>
      <c r="FM792">
        <v>35</v>
      </c>
      <c r="FN792">
        <v>5</v>
      </c>
      <c r="FO792">
        <v>0</v>
      </c>
      <c r="FP792">
        <v>1</v>
      </c>
      <c r="FQ792">
        <v>0</v>
      </c>
      <c r="FR792">
        <v>0</v>
      </c>
      <c r="FS792">
        <v>0</v>
      </c>
      <c r="FT792">
        <v>1</v>
      </c>
      <c r="FU792">
        <v>4</v>
      </c>
      <c r="FV792">
        <v>0</v>
      </c>
      <c r="FW792" t="s">
        <v>0</v>
      </c>
      <c r="FX792">
        <v>3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2</v>
      </c>
      <c r="GN792">
        <v>51</v>
      </c>
      <c r="GO792">
        <v>57</v>
      </c>
      <c r="GP792">
        <v>31</v>
      </c>
      <c r="GQ792">
        <v>2</v>
      </c>
      <c r="GR792">
        <v>1</v>
      </c>
      <c r="GS792">
        <v>5</v>
      </c>
      <c r="GT792">
        <v>0</v>
      </c>
      <c r="GU792">
        <v>0</v>
      </c>
      <c r="GV792">
        <v>1</v>
      </c>
      <c r="GW792">
        <v>2</v>
      </c>
      <c r="GX792">
        <v>0</v>
      </c>
      <c r="GY792">
        <v>1</v>
      </c>
      <c r="GZ792">
        <v>2</v>
      </c>
      <c r="HA792">
        <v>3</v>
      </c>
      <c r="HB792">
        <v>1</v>
      </c>
      <c r="HC792">
        <v>0</v>
      </c>
      <c r="HD792">
        <v>0</v>
      </c>
      <c r="HE792">
        <v>1</v>
      </c>
      <c r="HF792">
        <v>0</v>
      </c>
      <c r="HG792">
        <v>2</v>
      </c>
      <c r="HH792">
        <v>0</v>
      </c>
      <c r="HI792">
        <v>2</v>
      </c>
      <c r="HJ792">
        <v>3</v>
      </c>
      <c r="HK792">
        <v>57</v>
      </c>
      <c r="HL792">
        <v>59</v>
      </c>
      <c r="HM792">
        <v>32</v>
      </c>
      <c r="HN792">
        <v>4</v>
      </c>
      <c r="HO792">
        <v>2</v>
      </c>
      <c r="HP792">
        <v>2</v>
      </c>
      <c r="HQ792">
        <v>0</v>
      </c>
      <c r="HR792">
        <v>0</v>
      </c>
      <c r="HS792">
        <v>4</v>
      </c>
      <c r="HT792">
        <v>1</v>
      </c>
      <c r="HU792">
        <v>1</v>
      </c>
      <c r="HV792">
        <v>1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2</v>
      </c>
      <c r="ID792">
        <v>0</v>
      </c>
      <c r="IE792">
        <v>0</v>
      </c>
      <c r="IF792">
        <v>2</v>
      </c>
      <c r="IG792">
        <v>1</v>
      </c>
      <c r="IH792">
        <v>0</v>
      </c>
      <c r="II792">
        <v>0</v>
      </c>
      <c r="IJ792">
        <v>7</v>
      </c>
      <c r="IK792">
        <v>59</v>
      </c>
      <c r="IL792">
        <v>5</v>
      </c>
      <c r="IM792">
        <v>3</v>
      </c>
      <c r="IN792">
        <v>0</v>
      </c>
      <c r="IO792">
        <v>1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1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5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</row>
    <row r="793" spans="1:299">
      <c r="A793" t="s">
        <v>92</v>
      </c>
      <c r="B793" t="s">
        <v>2</v>
      </c>
      <c r="C793" t="str">
        <f>"126101"</f>
        <v>126101</v>
      </c>
      <c r="D793" t="s">
        <v>91</v>
      </c>
      <c r="E793">
        <v>448</v>
      </c>
      <c r="F793">
        <v>1621</v>
      </c>
      <c r="G793">
        <v>1210</v>
      </c>
      <c r="H793">
        <v>225</v>
      </c>
      <c r="I793">
        <v>985</v>
      </c>
      <c r="J793">
        <v>0</v>
      </c>
      <c r="K793">
        <v>8</v>
      </c>
      <c r="L793">
        <v>5</v>
      </c>
      <c r="M793">
        <v>4</v>
      </c>
      <c r="N793">
        <v>0</v>
      </c>
      <c r="O793">
        <v>0</v>
      </c>
      <c r="P793">
        <v>0</v>
      </c>
      <c r="Q793">
        <v>0</v>
      </c>
      <c r="R793">
        <v>4</v>
      </c>
      <c r="S793">
        <v>989</v>
      </c>
      <c r="T793">
        <v>4</v>
      </c>
      <c r="U793">
        <v>1</v>
      </c>
      <c r="V793">
        <v>988</v>
      </c>
      <c r="W793">
        <v>11</v>
      </c>
      <c r="X793">
        <v>8</v>
      </c>
      <c r="Y793">
        <v>3</v>
      </c>
      <c r="Z793">
        <v>0</v>
      </c>
      <c r="AA793">
        <v>977</v>
      </c>
      <c r="AB793">
        <v>443</v>
      </c>
      <c r="AC793">
        <v>178</v>
      </c>
      <c r="AD793">
        <v>46</v>
      </c>
      <c r="AE793">
        <v>21</v>
      </c>
      <c r="AF793">
        <v>29</v>
      </c>
      <c r="AG793">
        <v>1</v>
      </c>
      <c r="AH793">
        <v>0</v>
      </c>
      <c r="AI793">
        <v>7</v>
      </c>
      <c r="AJ793">
        <v>4</v>
      </c>
      <c r="AK793">
        <v>11</v>
      </c>
      <c r="AL793">
        <v>2</v>
      </c>
      <c r="AM793">
        <v>1</v>
      </c>
      <c r="AN793">
        <v>1</v>
      </c>
      <c r="AO793">
        <v>10</v>
      </c>
      <c r="AP793">
        <v>1</v>
      </c>
      <c r="AQ793">
        <v>0</v>
      </c>
      <c r="AR793">
        <v>2</v>
      </c>
      <c r="AS793">
        <v>1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4</v>
      </c>
      <c r="AZ793">
        <v>0</v>
      </c>
      <c r="BA793">
        <v>0</v>
      </c>
      <c r="BB793">
        <v>1</v>
      </c>
      <c r="BC793">
        <v>0</v>
      </c>
      <c r="BD793">
        <v>122</v>
      </c>
      <c r="BE793">
        <v>443</v>
      </c>
      <c r="BF793">
        <v>228</v>
      </c>
      <c r="BG793">
        <v>55</v>
      </c>
      <c r="BH793">
        <v>72</v>
      </c>
      <c r="BI793">
        <v>5</v>
      </c>
      <c r="BJ793">
        <v>5</v>
      </c>
      <c r="BK793">
        <v>13</v>
      </c>
      <c r="BL793">
        <v>32</v>
      </c>
      <c r="BM793">
        <v>5</v>
      </c>
      <c r="BN793">
        <v>0</v>
      </c>
      <c r="BO793">
        <v>1</v>
      </c>
      <c r="BP793">
        <v>5</v>
      </c>
      <c r="BQ793">
        <v>10</v>
      </c>
      <c r="BR793">
        <v>3</v>
      </c>
      <c r="BS793">
        <v>2</v>
      </c>
      <c r="BT793">
        <v>1</v>
      </c>
      <c r="BU793">
        <v>0</v>
      </c>
      <c r="BV793">
        <v>0</v>
      </c>
      <c r="BW793">
        <v>1</v>
      </c>
      <c r="BX793">
        <v>0</v>
      </c>
      <c r="BY793">
        <v>1</v>
      </c>
      <c r="BZ793">
        <v>2</v>
      </c>
      <c r="CA793">
        <v>1</v>
      </c>
      <c r="CB793">
        <v>4</v>
      </c>
      <c r="CC793">
        <v>5</v>
      </c>
      <c r="CD793">
        <v>0</v>
      </c>
      <c r="CE793">
        <v>0</v>
      </c>
      <c r="CF793">
        <v>0</v>
      </c>
      <c r="CG793">
        <v>0</v>
      </c>
      <c r="CH793">
        <v>5</v>
      </c>
      <c r="CI793">
        <v>228</v>
      </c>
      <c r="CJ793">
        <v>25</v>
      </c>
      <c r="CK793">
        <v>10</v>
      </c>
      <c r="CL793">
        <v>4</v>
      </c>
      <c r="CM793">
        <v>0</v>
      </c>
      <c r="CN793">
        <v>1</v>
      </c>
      <c r="CO793">
        <v>2</v>
      </c>
      <c r="CP793">
        <v>1</v>
      </c>
      <c r="CQ793">
        <v>0</v>
      </c>
      <c r="CR793">
        <v>1</v>
      </c>
      <c r="CS793">
        <v>0</v>
      </c>
      <c r="CT793">
        <v>0</v>
      </c>
      <c r="CU793">
        <v>1</v>
      </c>
      <c r="CV793">
        <v>0</v>
      </c>
      <c r="CW793">
        <v>0</v>
      </c>
      <c r="CX793">
        <v>0</v>
      </c>
      <c r="CY793">
        <v>0</v>
      </c>
      <c r="CZ793">
        <v>1</v>
      </c>
      <c r="DA793">
        <v>2</v>
      </c>
      <c r="DB793">
        <v>2</v>
      </c>
      <c r="DC793">
        <v>25</v>
      </c>
      <c r="DD793">
        <v>63</v>
      </c>
      <c r="DE793">
        <v>36</v>
      </c>
      <c r="DF793">
        <v>3</v>
      </c>
      <c r="DG793">
        <v>0</v>
      </c>
      <c r="DH793">
        <v>4</v>
      </c>
      <c r="DI793">
        <v>7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8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1</v>
      </c>
      <c r="DZ793">
        <v>1</v>
      </c>
      <c r="EA793">
        <v>0</v>
      </c>
      <c r="EB793">
        <v>0</v>
      </c>
      <c r="EC793">
        <v>1</v>
      </c>
      <c r="ED793">
        <v>0</v>
      </c>
      <c r="EE793">
        <v>0</v>
      </c>
      <c r="EF793">
        <v>2</v>
      </c>
      <c r="EG793">
        <v>63</v>
      </c>
      <c r="EH793">
        <v>10</v>
      </c>
      <c r="EI793">
        <v>2</v>
      </c>
      <c r="EJ793">
        <v>4</v>
      </c>
      <c r="EK793">
        <v>2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2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10</v>
      </c>
      <c r="FL793">
        <v>52</v>
      </c>
      <c r="FM793">
        <v>33</v>
      </c>
      <c r="FN793">
        <v>6</v>
      </c>
      <c r="FO793">
        <v>0</v>
      </c>
      <c r="FP793">
        <v>1</v>
      </c>
      <c r="FQ793">
        <v>1</v>
      </c>
      <c r="FR793">
        <v>2</v>
      </c>
      <c r="FS793">
        <v>0</v>
      </c>
      <c r="FT793">
        <v>0</v>
      </c>
      <c r="FU793">
        <v>4</v>
      </c>
      <c r="FV793">
        <v>0</v>
      </c>
      <c r="FW793" t="s">
        <v>0</v>
      </c>
      <c r="FX793">
        <v>0</v>
      </c>
      <c r="FY793">
        <v>1</v>
      </c>
      <c r="FZ793">
        <v>1</v>
      </c>
      <c r="GA793">
        <v>0</v>
      </c>
      <c r="GB793">
        <v>0</v>
      </c>
      <c r="GC793">
        <v>0</v>
      </c>
      <c r="GD793">
        <v>1</v>
      </c>
      <c r="GE793">
        <v>0</v>
      </c>
      <c r="GF793">
        <v>0</v>
      </c>
      <c r="GG793">
        <v>2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52</v>
      </c>
      <c r="GO793">
        <v>56</v>
      </c>
      <c r="GP793">
        <v>22</v>
      </c>
      <c r="GQ793">
        <v>10</v>
      </c>
      <c r="GR793">
        <v>3</v>
      </c>
      <c r="GS793">
        <v>3</v>
      </c>
      <c r="GT793">
        <v>3</v>
      </c>
      <c r="GU793">
        <v>4</v>
      </c>
      <c r="GV793">
        <v>1</v>
      </c>
      <c r="GW793">
        <v>0</v>
      </c>
      <c r="GX793">
        <v>0</v>
      </c>
      <c r="GY793">
        <v>1</v>
      </c>
      <c r="GZ793">
        <v>0</v>
      </c>
      <c r="HA793">
        <v>0</v>
      </c>
      <c r="HB793">
        <v>1</v>
      </c>
      <c r="HC793">
        <v>0</v>
      </c>
      <c r="HD793">
        <v>0</v>
      </c>
      <c r="HE793">
        <v>0</v>
      </c>
      <c r="HF793">
        <v>1</v>
      </c>
      <c r="HG793">
        <v>0</v>
      </c>
      <c r="HH793">
        <v>2</v>
      </c>
      <c r="HI793">
        <v>2</v>
      </c>
      <c r="HJ793">
        <v>3</v>
      </c>
      <c r="HK793">
        <v>56</v>
      </c>
      <c r="HL793">
        <v>99</v>
      </c>
      <c r="HM793">
        <v>52</v>
      </c>
      <c r="HN793">
        <v>11</v>
      </c>
      <c r="HO793">
        <v>7</v>
      </c>
      <c r="HP793">
        <v>4</v>
      </c>
      <c r="HQ793">
        <v>3</v>
      </c>
      <c r="HR793">
        <v>2</v>
      </c>
      <c r="HS793">
        <v>2</v>
      </c>
      <c r="HT793">
        <v>3</v>
      </c>
      <c r="HU793">
        <v>3</v>
      </c>
      <c r="HV793">
        <v>1</v>
      </c>
      <c r="HW793">
        <v>0</v>
      </c>
      <c r="HX793">
        <v>1</v>
      </c>
      <c r="HY793">
        <v>1</v>
      </c>
      <c r="HZ793">
        <v>1</v>
      </c>
      <c r="IA793">
        <v>1</v>
      </c>
      <c r="IB793">
        <v>0</v>
      </c>
      <c r="IC793">
        <v>0</v>
      </c>
      <c r="ID793">
        <v>2</v>
      </c>
      <c r="IE793">
        <v>0</v>
      </c>
      <c r="IF793">
        <v>1</v>
      </c>
      <c r="IG793">
        <v>3</v>
      </c>
      <c r="IH793">
        <v>1</v>
      </c>
      <c r="II793">
        <v>0</v>
      </c>
      <c r="IJ793">
        <v>0</v>
      </c>
      <c r="IK793">
        <v>99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1</v>
      </c>
      <c r="JK793">
        <v>1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1</v>
      </c>
    </row>
    <row r="794" spans="1:299">
      <c r="A794" t="s">
        <v>90</v>
      </c>
      <c r="B794" t="s">
        <v>2</v>
      </c>
      <c r="C794" t="str">
        <f>"126101"</f>
        <v>126101</v>
      </c>
      <c r="D794" t="s">
        <v>89</v>
      </c>
      <c r="E794">
        <v>449</v>
      </c>
      <c r="F794">
        <v>739</v>
      </c>
      <c r="G794">
        <v>560</v>
      </c>
      <c r="H794">
        <v>180</v>
      </c>
      <c r="I794">
        <v>380</v>
      </c>
      <c r="J794">
        <v>0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380</v>
      </c>
      <c r="T794">
        <v>0</v>
      </c>
      <c r="U794">
        <v>0</v>
      </c>
      <c r="V794">
        <v>380</v>
      </c>
      <c r="W794">
        <v>14</v>
      </c>
      <c r="X794">
        <v>11</v>
      </c>
      <c r="Y794">
        <v>2</v>
      </c>
      <c r="Z794">
        <v>0</v>
      </c>
      <c r="AA794">
        <v>366</v>
      </c>
      <c r="AB794">
        <v>191</v>
      </c>
      <c r="AC794">
        <v>80</v>
      </c>
      <c r="AD794">
        <v>29</v>
      </c>
      <c r="AE794">
        <v>8</v>
      </c>
      <c r="AF794">
        <v>9</v>
      </c>
      <c r="AG794">
        <v>0</v>
      </c>
      <c r="AH794">
        <v>2</v>
      </c>
      <c r="AI794">
        <v>3</v>
      </c>
      <c r="AJ794">
        <v>0</v>
      </c>
      <c r="AK794">
        <v>8</v>
      </c>
      <c r="AL794">
        <v>0</v>
      </c>
      <c r="AM794">
        <v>0</v>
      </c>
      <c r="AN794">
        <v>2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1</v>
      </c>
      <c r="AV794">
        <v>1</v>
      </c>
      <c r="AW794">
        <v>0</v>
      </c>
      <c r="AX794">
        <v>0</v>
      </c>
      <c r="AY794">
        <v>1</v>
      </c>
      <c r="AZ794">
        <v>0</v>
      </c>
      <c r="BA794">
        <v>1</v>
      </c>
      <c r="BB794">
        <v>1</v>
      </c>
      <c r="BC794">
        <v>0</v>
      </c>
      <c r="BD794">
        <v>44</v>
      </c>
      <c r="BE794">
        <v>191</v>
      </c>
      <c r="BF794">
        <v>63</v>
      </c>
      <c r="BG794">
        <v>8</v>
      </c>
      <c r="BH794">
        <v>31</v>
      </c>
      <c r="BI794">
        <v>1</v>
      </c>
      <c r="BJ794">
        <v>4</v>
      </c>
      <c r="BK794">
        <v>4</v>
      </c>
      <c r="BL794">
        <v>3</v>
      </c>
      <c r="BM794">
        <v>0</v>
      </c>
      <c r="BN794">
        <v>0</v>
      </c>
      <c r="BO794">
        <v>0</v>
      </c>
      <c r="BP794">
        <v>1</v>
      </c>
      <c r="BQ794">
        <v>3</v>
      </c>
      <c r="BR794">
        <v>2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</v>
      </c>
      <c r="CH794">
        <v>4</v>
      </c>
      <c r="CI794">
        <v>63</v>
      </c>
      <c r="CJ794">
        <v>8</v>
      </c>
      <c r="CK794">
        <v>2</v>
      </c>
      <c r="CL794">
        <v>1</v>
      </c>
      <c r="CM794">
        <v>1</v>
      </c>
      <c r="CN794">
        <v>0</v>
      </c>
      <c r="CO794">
        <v>1</v>
      </c>
      <c r="CP794">
        <v>1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1</v>
      </c>
      <c r="DA794">
        <v>0</v>
      </c>
      <c r="DB794">
        <v>1</v>
      </c>
      <c r="DC794">
        <v>8</v>
      </c>
      <c r="DD794">
        <v>23</v>
      </c>
      <c r="DE794">
        <v>14</v>
      </c>
      <c r="DF794">
        <v>0</v>
      </c>
      <c r="DG794">
        <v>0</v>
      </c>
      <c r="DH794">
        <v>1</v>
      </c>
      <c r="DI794">
        <v>2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6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23</v>
      </c>
      <c r="EH794">
        <v>27</v>
      </c>
      <c r="EI794">
        <v>5</v>
      </c>
      <c r="EJ794">
        <v>0</v>
      </c>
      <c r="EK794">
        <v>2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20</v>
      </c>
      <c r="FH794">
        <v>0</v>
      </c>
      <c r="FI794">
        <v>0</v>
      </c>
      <c r="FJ794">
        <v>0</v>
      </c>
      <c r="FK794">
        <v>27</v>
      </c>
      <c r="FL794">
        <v>11</v>
      </c>
      <c r="FM794">
        <v>2</v>
      </c>
      <c r="FN794">
        <v>1</v>
      </c>
      <c r="FO794">
        <v>1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2</v>
      </c>
      <c r="FV794">
        <v>0</v>
      </c>
      <c r="FW794" t="s">
        <v>0</v>
      </c>
      <c r="FX794">
        <v>0</v>
      </c>
      <c r="FY794">
        <v>0</v>
      </c>
      <c r="FZ794">
        <v>0</v>
      </c>
      <c r="GA794">
        <v>1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1</v>
      </c>
      <c r="GJ794">
        <v>0</v>
      </c>
      <c r="GK794">
        <v>1</v>
      </c>
      <c r="GL794">
        <v>1</v>
      </c>
      <c r="GM794">
        <v>1</v>
      </c>
      <c r="GN794">
        <v>11</v>
      </c>
      <c r="GO794">
        <v>26</v>
      </c>
      <c r="GP794">
        <v>13</v>
      </c>
      <c r="GQ794">
        <v>3</v>
      </c>
      <c r="GR794">
        <v>2</v>
      </c>
      <c r="GS794">
        <v>1</v>
      </c>
      <c r="GT794">
        <v>2</v>
      </c>
      <c r="GU794">
        <v>0</v>
      </c>
      <c r="GV794">
        <v>0</v>
      </c>
      <c r="GW794">
        <v>0</v>
      </c>
      <c r="GX794">
        <v>1</v>
      </c>
      <c r="GY794">
        <v>0</v>
      </c>
      <c r="GZ794">
        <v>0</v>
      </c>
      <c r="HA794">
        <v>0</v>
      </c>
      <c r="HB794">
        <v>1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1</v>
      </c>
      <c r="HJ794">
        <v>2</v>
      </c>
      <c r="HK794">
        <v>26</v>
      </c>
      <c r="HL794">
        <v>17</v>
      </c>
      <c r="HM794">
        <v>9</v>
      </c>
      <c r="HN794">
        <v>1</v>
      </c>
      <c r="HO794">
        <v>0</v>
      </c>
      <c r="HP794">
        <v>2</v>
      </c>
      <c r="HQ794">
        <v>0</v>
      </c>
      <c r="HR794">
        <v>0</v>
      </c>
      <c r="HS794">
        <v>2</v>
      </c>
      <c r="HT794">
        <v>0</v>
      </c>
      <c r="HU794">
        <v>0</v>
      </c>
      <c r="HV794">
        <v>1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1</v>
      </c>
      <c r="IE794">
        <v>0</v>
      </c>
      <c r="IF794">
        <v>0</v>
      </c>
      <c r="IG794">
        <v>1</v>
      </c>
      <c r="IH794">
        <v>0</v>
      </c>
      <c r="II794">
        <v>0</v>
      </c>
      <c r="IJ794">
        <v>0</v>
      </c>
      <c r="IK794">
        <v>17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</row>
    <row r="795" spans="1:299">
      <c r="A795" t="s">
        <v>88</v>
      </c>
      <c r="B795" t="s">
        <v>2</v>
      </c>
      <c r="C795" t="str">
        <f>"126101"</f>
        <v>126101</v>
      </c>
      <c r="D795" t="s">
        <v>87</v>
      </c>
      <c r="E795">
        <v>450</v>
      </c>
      <c r="F795">
        <v>1287</v>
      </c>
      <c r="G795">
        <v>970</v>
      </c>
      <c r="H795">
        <v>292</v>
      </c>
      <c r="I795">
        <v>678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678</v>
      </c>
      <c r="T795">
        <v>0</v>
      </c>
      <c r="U795">
        <v>0</v>
      </c>
      <c r="V795">
        <v>678</v>
      </c>
      <c r="W795">
        <v>26</v>
      </c>
      <c r="X795">
        <v>18</v>
      </c>
      <c r="Y795">
        <v>8</v>
      </c>
      <c r="Z795">
        <v>0</v>
      </c>
      <c r="AA795">
        <v>652</v>
      </c>
      <c r="AB795">
        <v>363</v>
      </c>
      <c r="AC795">
        <v>153</v>
      </c>
      <c r="AD795">
        <v>20</v>
      </c>
      <c r="AE795">
        <v>13</v>
      </c>
      <c r="AF795">
        <v>48</v>
      </c>
      <c r="AG795">
        <v>0</v>
      </c>
      <c r="AH795">
        <v>3</v>
      </c>
      <c r="AI795">
        <v>1</v>
      </c>
      <c r="AJ795">
        <v>0</v>
      </c>
      <c r="AK795">
        <v>14</v>
      </c>
      <c r="AL795">
        <v>3</v>
      </c>
      <c r="AM795">
        <v>2</v>
      </c>
      <c r="AN795">
        <v>0</v>
      </c>
      <c r="AO795">
        <v>7</v>
      </c>
      <c r="AP795">
        <v>6</v>
      </c>
      <c r="AQ795">
        <v>1</v>
      </c>
      <c r="AR795">
        <v>1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1</v>
      </c>
      <c r="AY795">
        <v>0</v>
      </c>
      <c r="AZ795">
        <v>1</v>
      </c>
      <c r="BA795">
        <v>2</v>
      </c>
      <c r="BB795">
        <v>0</v>
      </c>
      <c r="BC795">
        <v>0</v>
      </c>
      <c r="BD795">
        <v>86</v>
      </c>
      <c r="BE795">
        <v>363</v>
      </c>
      <c r="BF795">
        <v>124</v>
      </c>
      <c r="BG795">
        <v>32</v>
      </c>
      <c r="BH795">
        <v>50</v>
      </c>
      <c r="BI795">
        <v>0</v>
      </c>
      <c r="BJ795">
        <v>3</v>
      </c>
      <c r="BK795">
        <v>6</v>
      </c>
      <c r="BL795">
        <v>11</v>
      </c>
      <c r="BM795">
        <v>0</v>
      </c>
      <c r="BN795">
        <v>1</v>
      </c>
      <c r="BO795">
        <v>2</v>
      </c>
      <c r="BP795">
        <v>0</v>
      </c>
      <c r="BQ795">
        <v>7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1</v>
      </c>
      <c r="CC795">
        <v>0</v>
      </c>
      <c r="CD795">
        <v>0</v>
      </c>
      <c r="CE795">
        <v>1</v>
      </c>
      <c r="CF795">
        <v>0</v>
      </c>
      <c r="CG795">
        <v>0</v>
      </c>
      <c r="CH795">
        <v>8</v>
      </c>
      <c r="CI795">
        <v>124</v>
      </c>
      <c r="CJ795">
        <v>24</v>
      </c>
      <c r="CK795">
        <v>9</v>
      </c>
      <c r="CL795">
        <v>5</v>
      </c>
      <c r="CM795">
        <v>3</v>
      </c>
      <c r="CN795">
        <v>0</v>
      </c>
      <c r="CO795">
        <v>3</v>
      </c>
      <c r="CP795">
        <v>0</v>
      </c>
      <c r="CQ795">
        <v>0</v>
      </c>
      <c r="CR795">
        <v>1</v>
      </c>
      <c r="CS795">
        <v>0</v>
      </c>
      <c r="CT795">
        <v>0</v>
      </c>
      <c r="CU795">
        <v>0</v>
      </c>
      <c r="CV795">
        <v>0</v>
      </c>
      <c r="CW795">
        <v>1</v>
      </c>
      <c r="CX795">
        <v>0</v>
      </c>
      <c r="CY795">
        <v>2</v>
      </c>
      <c r="CZ795">
        <v>0</v>
      </c>
      <c r="DA795">
        <v>0</v>
      </c>
      <c r="DB795">
        <v>0</v>
      </c>
      <c r="DC795">
        <v>24</v>
      </c>
      <c r="DD795">
        <v>32</v>
      </c>
      <c r="DE795">
        <v>19</v>
      </c>
      <c r="DF795">
        <v>2</v>
      </c>
      <c r="DG795">
        <v>0</v>
      </c>
      <c r="DH795">
        <v>3</v>
      </c>
      <c r="DI795">
        <v>1</v>
      </c>
      <c r="DJ795">
        <v>1</v>
      </c>
      <c r="DK795">
        <v>0</v>
      </c>
      <c r="DL795">
        <v>1</v>
      </c>
      <c r="DM795">
        <v>0</v>
      </c>
      <c r="DN795">
        <v>0</v>
      </c>
      <c r="DO795">
        <v>1</v>
      </c>
      <c r="DP795">
        <v>0</v>
      </c>
      <c r="DQ795">
        <v>1</v>
      </c>
      <c r="DR795">
        <v>0</v>
      </c>
      <c r="DS795">
        <v>2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1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32</v>
      </c>
      <c r="EH795">
        <v>13</v>
      </c>
      <c r="EI795">
        <v>8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5</v>
      </c>
      <c r="FH795">
        <v>0</v>
      </c>
      <c r="FI795">
        <v>0</v>
      </c>
      <c r="FJ795">
        <v>0</v>
      </c>
      <c r="FK795">
        <v>13</v>
      </c>
      <c r="FL795">
        <v>19</v>
      </c>
      <c r="FM795">
        <v>11</v>
      </c>
      <c r="FN795">
        <v>2</v>
      </c>
      <c r="FO795">
        <v>0</v>
      </c>
      <c r="FP795">
        <v>2</v>
      </c>
      <c r="FQ795">
        <v>0</v>
      </c>
      <c r="FR795">
        <v>0</v>
      </c>
      <c r="FS795">
        <v>0</v>
      </c>
      <c r="FT795">
        <v>1</v>
      </c>
      <c r="FU795">
        <v>0</v>
      </c>
      <c r="FV795">
        <v>0</v>
      </c>
      <c r="FW795" t="s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1</v>
      </c>
      <c r="GF795">
        <v>0</v>
      </c>
      <c r="GG795">
        <v>0</v>
      </c>
      <c r="GH795">
        <v>0</v>
      </c>
      <c r="GI795">
        <v>0</v>
      </c>
      <c r="GJ795">
        <v>1</v>
      </c>
      <c r="GK795">
        <v>0</v>
      </c>
      <c r="GL795">
        <v>0</v>
      </c>
      <c r="GM795">
        <v>1</v>
      </c>
      <c r="GN795">
        <v>19</v>
      </c>
      <c r="GO795">
        <v>53</v>
      </c>
      <c r="GP795">
        <v>19</v>
      </c>
      <c r="GQ795">
        <v>8</v>
      </c>
      <c r="GR795">
        <v>1</v>
      </c>
      <c r="GS795">
        <v>4</v>
      </c>
      <c r="GT795">
        <v>4</v>
      </c>
      <c r="GU795">
        <v>1</v>
      </c>
      <c r="GV795">
        <v>2</v>
      </c>
      <c r="GW795">
        <v>1</v>
      </c>
      <c r="GX795">
        <v>1</v>
      </c>
      <c r="GY795">
        <v>2</v>
      </c>
      <c r="GZ795">
        <v>1</v>
      </c>
      <c r="HA795">
        <v>0</v>
      </c>
      <c r="HB795">
        <v>1</v>
      </c>
      <c r="HC795">
        <v>0</v>
      </c>
      <c r="HD795">
        <v>1</v>
      </c>
      <c r="HE795">
        <v>1</v>
      </c>
      <c r="HF795">
        <v>0</v>
      </c>
      <c r="HG795">
        <v>4</v>
      </c>
      <c r="HH795">
        <v>0</v>
      </c>
      <c r="HI795">
        <v>0</v>
      </c>
      <c r="HJ795">
        <v>2</v>
      </c>
      <c r="HK795">
        <v>53</v>
      </c>
      <c r="HL795">
        <v>23</v>
      </c>
      <c r="HM795">
        <v>9</v>
      </c>
      <c r="HN795">
        <v>2</v>
      </c>
      <c r="HO795">
        <v>0</v>
      </c>
      <c r="HP795">
        <v>0</v>
      </c>
      <c r="HQ795">
        <v>1</v>
      </c>
      <c r="HR795">
        <v>0</v>
      </c>
      <c r="HS795">
        <v>0</v>
      </c>
      <c r="HT795">
        <v>2</v>
      </c>
      <c r="HU795">
        <v>1</v>
      </c>
      <c r="HV795">
        <v>0</v>
      </c>
      <c r="HW795">
        <v>0</v>
      </c>
      <c r="HX795">
        <v>2</v>
      </c>
      <c r="HY795">
        <v>2</v>
      </c>
      <c r="HZ795">
        <v>0</v>
      </c>
      <c r="IA795">
        <v>1</v>
      </c>
      <c r="IB795">
        <v>0</v>
      </c>
      <c r="IC795">
        <v>0</v>
      </c>
      <c r="ID795">
        <v>0</v>
      </c>
      <c r="IE795">
        <v>1</v>
      </c>
      <c r="IF795">
        <v>0</v>
      </c>
      <c r="IG795">
        <v>1</v>
      </c>
      <c r="IH795">
        <v>0</v>
      </c>
      <c r="II795">
        <v>1</v>
      </c>
      <c r="IJ795">
        <v>0</v>
      </c>
      <c r="IK795">
        <v>23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1</v>
      </c>
      <c r="JK795">
        <v>0</v>
      </c>
      <c r="JL795">
        <v>0</v>
      </c>
      <c r="JM795">
        <v>0</v>
      </c>
      <c r="JN795">
        <v>1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1</v>
      </c>
    </row>
    <row r="796" spans="1:299">
      <c r="A796" t="s">
        <v>86</v>
      </c>
      <c r="B796" t="s">
        <v>2</v>
      </c>
      <c r="C796" t="str">
        <f>"126101"</f>
        <v>126101</v>
      </c>
      <c r="D796" t="s">
        <v>85</v>
      </c>
      <c r="E796">
        <v>451</v>
      </c>
      <c r="F796">
        <v>1010</v>
      </c>
      <c r="G796">
        <v>760</v>
      </c>
      <c r="H796">
        <v>274</v>
      </c>
      <c r="I796">
        <v>486</v>
      </c>
      <c r="J796">
        <v>0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486</v>
      </c>
      <c r="T796">
        <v>0</v>
      </c>
      <c r="U796">
        <v>0</v>
      </c>
      <c r="V796">
        <v>486</v>
      </c>
      <c r="W796">
        <v>13</v>
      </c>
      <c r="X796">
        <v>11</v>
      </c>
      <c r="Y796">
        <v>0</v>
      </c>
      <c r="Z796">
        <v>0</v>
      </c>
      <c r="AA796">
        <v>473</v>
      </c>
      <c r="AB796">
        <v>266</v>
      </c>
      <c r="AC796">
        <v>101</v>
      </c>
      <c r="AD796">
        <v>18</v>
      </c>
      <c r="AE796">
        <v>12</v>
      </c>
      <c r="AF796">
        <v>22</v>
      </c>
      <c r="AG796">
        <v>1</v>
      </c>
      <c r="AH796">
        <v>3</v>
      </c>
      <c r="AI796">
        <v>3</v>
      </c>
      <c r="AJ796">
        <v>0</v>
      </c>
      <c r="AK796">
        <v>13</v>
      </c>
      <c r="AL796">
        <v>1</v>
      </c>
      <c r="AM796">
        <v>1</v>
      </c>
      <c r="AN796">
        <v>2</v>
      </c>
      <c r="AO796">
        <v>3</v>
      </c>
      <c r="AP796">
        <v>1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1</v>
      </c>
      <c r="AX796">
        <v>4</v>
      </c>
      <c r="AY796">
        <v>1</v>
      </c>
      <c r="AZ796">
        <v>0</v>
      </c>
      <c r="BA796">
        <v>8</v>
      </c>
      <c r="BB796">
        <v>0</v>
      </c>
      <c r="BC796">
        <v>0</v>
      </c>
      <c r="BD796">
        <v>69</v>
      </c>
      <c r="BE796">
        <v>266</v>
      </c>
      <c r="BF796">
        <v>61</v>
      </c>
      <c r="BG796">
        <v>29</v>
      </c>
      <c r="BH796">
        <v>16</v>
      </c>
      <c r="BI796">
        <v>0</v>
      </c>
      <c r="BJ796">
        <v>3</v>
      </c>
      <c r="BK796">
        <v>1</v>
      </c>
      <c r="BL796">
        <v>2</v>
      </c>
      <c r="BM796">
        <v>2</v>
      </c>
      <c r="BN796">
        <v>0</v>
      </c>
      <c r="BO796">
        <v>0</v>
      </c>
      <c r="BP796">
        <v>2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5</v>
      </c>
      <c r="CI796">
        <v>61</v>
      </c>
      <c r="CJ796">
        <v>19</v>
      </c>
      <c r="CK796">
        <v>9</v>
      </c>
      <c r="CL796">
        <v>3</v>
      </c>
      <c r="CM796">
        <v>0</v>
      </c>
      <c r="CN796">
        <v>0</v>
      </c>
      <c r="CO796">
        <v>0</v>
      </c>
      <c r="CP796">
        <v>1</v>
      </c>
      <c r="CQ796">
        <v>3</v>
      </c>
      <c r="CR796">
        <v>1</v>
      </c>
      <c r="CS796">
        <v>0</v>
      </c>
      <c r="CT796">
        <v>1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1</v>
      </c>
      <c r="DA796">
        <v>0</v>
      </c>
      <c r="DB796">
        <v>0</v>
      </c>
      <c r="DC796">
        <v>19</v>
      </c>
      <c r="DD796">
        <v>25</v>
      </c>
      <c r="DE796">
        <v>13</v>
      </c>
      <c r="DF796">
        <v>1</v>
      </c>
      <c r="DG796">
        <v>1</v>
      </c>
      <c r="DH796">
        <v>1</v>
      </c>
      <c r="DI796">
        <v>1</v>
      </c>
      <c r="DJ796">
        <v>0</v>
      </c>
      <c r="DK796">
        <v>1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2</v>
      </c>
      <c r="DR796">
        <v>0</v>
      </c>
      <c r="DS796">
        <v>3</v>
      </c>
      <c r="DT796">
        <v>0</v>
      </c>
      <c r="DU796">
        <v>0</v>
      </c>
      <c r="DV796">
        <v>0</v>
      </c>
      <c r="DW796">
        <v>1</v>
      </c>
      <c r="DX796">
        <v>0</v>
      </c>
      <c r="DY796">
        <v>1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25</v>
      </c>
      <c r="EH796">
        <v>9</v>
      </c>
      <c r="EI796">
        <v>5</v>
      </c>
      <c r="EJ796">
        <v>0</v>
      </c>
      <c r="EK796">
        <v>1</v>
      </c>
      <c r="EL796">
        <v>1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1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1</v>
      </c>
      <c r="FH796">
        <v>0</v>
      </c>
      <c r="FI796">
        <v>0</v>
      </c>
      <c r="FJ796">
        <v>0</v>
      </c>
      <c r="FK796">
        <v>9</v>
      </c>
      <c r="FL796">
        <v>11</v>
      </c>
      <c r="FM796">
        <v>7</v>
      </c>
      <c r="FN796">
        <v>1</v>
      </c>
      <c r="FO796">
        <v>0</v>
      </c>
      <c r="FP796">
        <v>0</v>
      </c>
      <c r="FQ796">
        <v>0</v>
      </c>
      <c r="FR796">
        <v>1</v>
      </c>
      <c r="FS796">
        <v>0</v>
      </c>
      <c r="FT796">
        <v>0</v>
      </c>
      <c r="FU796">
        <v>1</v>
      </c>
      <c r="FV796">
        <v>0</v>
      </c>
      <c r="FW796" t="s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1</v>
      </c>
      <c r="GN796">
        <v>11</v>
      </c>
      <c r="GO796">
        <v>53</v>
      </c>
      <c r="GP796">
        <v>23</v>
      </c>
      <c r="GQ796">
        <v>12</v>
      </c>
      <c r="GR796">
        <v>2</v>
      </c>
      <c r="GS796">
        <v>1</v>
      </c>
      <c r="GT796">
        <v>1</v>
      </c>
      <c r="GU796">
        <v>1</v>
      </c>
      <c r="GV796">
        <v>1</v>
      </c>
      <c r="GW796">
        <v>0</v>
      </c>
      <c r="GX796">
        <v>0</v>
      </c>
      <c r="GY796">
        <v>1</v>
      </c>
      <c r="GZ796">
        <v>1</v>
      </c>
      <c r="HA796">
        <v>4</v>
      </c>
      <c r="HB796">
        <v>0</v>
      </c>
      <c r="HC796">
        <v>0</v>
      </c>
      <c r="HD796">
        <v>2</v>
      </c>
      <c r="HE796">
        <v>0</v>
      </c>
      <c r="HF796">
        <v>0</v>
      </c>
      <c r="HG796">
        <v>1</v>
      </c>
      <c r="HH796">
        <v>0</v>
      </c>
      <c r="HI796">
        <v>0</v>
      </c>
      <c r="HJ796">
        <v>3</v>
      </c>
      <c r="HK796">
        <v>53</v>
      </c>
      <c r="HL796">
        <v>27</v>
      </c>
      <c r="HM796">
        <v>11</v>
      </c>
      <c r="HN796">
        <v>7</v>
      </c>
      <c r="HO796">
        <v>0</v>
      </c>
      <c r="HP796">
        <v>2</v>
      </c>
      <c r="HQ796">
        <v>0</v>
      </c>
      <c r="HR796">
        <v>0</v>
      </c>
      <c r="HS796">
        <v>0</v>
      </c>
      <c r="HT796">
        <v>1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2</v>
      </c>
      <c r="IB796">
        <v>0</v>
      </c>
      <c r="IC796">
        <v>0</v>
      </c>
      <c r="ID796">
        <v>0</v>
      </c>
      <c r="IE796">
        <v>1</v>
      </c>
      <c r="IF796">
        <v>1</v>
      </c>
      <c r="IG796">
        <v>1</v>
      </c>
      <c r="IH796">
        <v>0</v>
      </c>
      <c r="II796">
        <v>0</v>
      </c>
      <c r="IJ796">
        <v>1</v>
      </c>
      <c r="IK796">
        <v>27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2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1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1</v>
      </c>
      <c r="KM796">
        <v>2</v>
      </c>
    </row>
    <row r="797" spans="1:299">
      <c r="A797" t="s">
        <v>84</v>
      </c>
      <c r="B797" t="s">
        <v>2</v>
      </c>
      <c r="C797" t="str">
        <f>"126101"</f>
        <v>126101</v>
      </c>
      <c r="D797" t="s">
        <v>83</v>
      </c>
      <c r="E797">
        <v>452</v>
      </c>
      <c r="F797">
        <v>323</v>
      </c>
      <c r="G797">
        <v>250</v>
      </c>
      <c r="H797">
        <v>113</v>
      </c>
      <c r="I797">
        <v>137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137</v>
      </c>
      <c r="T797">
        <v>0</v>
      </c>
      <c r="U797">
        <v>0</v>
      </c>
      <c r="V797">
        <v>137</v>
      </c>
      <c r="W797">
        <v>4</v>
      </c>
      <c r="X797">
        <v>1</v>
      </c>
      <c r="Y797">
        <v>3</v>
      </c>
      <c r="Z797">
        <v>0</v>
      </c>
      <c r="AA797">
        <v>133</v>
      </c>
      <c r="AB797">
        <v>65</v>
      </c>
      <c r="AC797">
        <v>29</v>
      </c>
      <c r="AD797">
        <v>5</v>
      </c>
      <c r="AE797">
        <v>0</v>
      </c>
      <c r="AF797">
        <v>1</v>
      </c>
      <c r="AG797">
        <v>0</v>
      </c>
      <c r="AH797">
        <v>0</v>
      </c>
      <c r="AI797">
        <v>1</v>
      </c>
      <c r="AJ797">
        <v>0</v>
      </c>
      <c r="AK797">
        <v>8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21</v>
      </c>
      <c r="BE797">
        <v>65</v>
      </c>
      <c r="BF797">
        <v>24</v>
      </c>
      <c r="BG797">
        <v>8</v>
      </c>
      <c r="BH797">
        <v>5</v>
      </c>
      <c r="BI797">
        <v>3</v>
      </c>
      <c r="BJ797">
        <v>0</v>
      </c>
      <c r="BK797">
        <v>2</v>
      </c>
      <c r="BL797">
        <v>0</v>
      </c>
      <c r="BM797">
        <v>1</v>
      </c>
      <c r="BN797">
        <v>0</v>
      </c>
      <c r="BO797">
        <v>0</v>
      </c>
      <c r="BP797">
        <v>0</v>
      </c>
      <c r="BQ797">
        <v>1</v>
      </c>
      <c r="BR797">
        <v>0</v>
      </c>
      <c r="BS797">
        <v>1</v>
      </c>
      <c r="BT797">
        <v>0</v>
      </c>
      <c r="BU797">
        <v>1</v>
      </c>
      <c r="BV797">
        <v>0</v>
      </c>
      <c r="BW797">
        <v>0</v>
      </c>
      <c r="BX797">
        <v>1</v>
      </c>
      <c r="BY797">
        <v>0</v>
      </c>
      <c r="BZ797">
        <v>0</v>
      </c>
      <c r="CA797">
        <v>0</v>
      </c>
      <c r="CB797">
        <v>1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24</v>
      </c>
      <c r="CJ797">
        <v>4</v>
      </c>
      <c r="CK797">
        <v>1</v>
      </c>
      <c r="CL797">
        <v>0</v>
      </c>
      <c r="CM797">
        <v>0</v>
      </c>
      <c r="CN797">
        <v>0</v>
      </c>
      <c r="CO797">
        <v>1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1</v>
      </c>
      <c r="CY797">
        <v>0</v>
      </c>
      <c r="CZ797">
        <v>0</v>
      </c>
      <c r="DA797">
        <v>1</v>
      </c>
      <c r="DB797">
        <v>0</v>
      </c>
      <c r="DC797">
        <v>4</v>
      </c>
      <c r="DD797">
        <v>6</v>
      </c>
      <c r="DE797">
        <v>3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2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6</v>
      </c>
      <c r="EH797">
        <v>5</v>
      </c>
      <c r="EI797">
        <v>0</v>
      </c>
      <c r="EJ797">
        <v>1</v>
      </c>
      <c r="EK797">
        <v>1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3</v>
      </c>
      <c r="FH797">
        <v>0</v>
      </c>
      <c r="FI797">
        <v>0</v>
      </c>
      <c r="FJ797">
        <v>0</v>
      </c>
      <c r="FK797">
        <v>5</v>
      </c>
      <c r="FL797">
        <v>10</v>
      </c>
      <c r="FM797">
        <v>5</v>
      </c>
      <c r="FN797">
        <v>4</v>
      </c>
      <c r="FO797">
        <v>1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 t="s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10</v>
      </c>
      <c r="GO797">
        <v>12</v>
      </c>
      <c r="GP797">
        <v>6</v>
      </c>
      <c r="GQ797">
        <v>0</v>
      </c>
      <c r="GR797">
        <v>0</v>
      </c>
      <c r="GS797">
        <v>2</v>
      </c>
      <c r="GT797">
        <v>0</v>
      </c>
      <c r="GU797">
        <v>1</v>
      </c>
      <c r="GV797">
        <v>0</v>
      </c>
      <c r="GW797">
        <v>0</v>
      </c>
      <c r="GX797">
        <v>0</v>
      </c>
      <c r="GY797">
        <v>2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1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12</v>
      </c>
      <c r="HL797">
        <v>7</v>
      </c>
      <c r="HM797">
        <v>4</v>
      </c>
      <c r="HN797">
        <v>0</v>
      </c>
      <c r="HO797">
        <v>2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1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7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</row>
    <row r="798" spans="1:299">
      <c r="A798" t="s">
        <v>82</v>
      </c>
      <c r="B798" t="s">
        <v>2</v>
      </c>
      <c r="C798" t="str">
        <f>"126101"</f>
        <v>126101</v>
      </c>
      <c r="D798" t="s">
        <v>81</v>
      </c>
      <c r="E798">
        <v>453</v>
      </c>
      <c r="F798">
        <v>99</v>
      </c>
      <c r="G798">
        <v>159</v>
      </c>
      <c r="H798">
        <v>84</v>
      </c>
      <c r="I798">
        <v>75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75</v>
      </c>
      <c r="T798">
        <v>0</v>
      </c>
      <c r="U798">
        <v>0</v>
      </c>
      <c r="V798">
        <v>75</v>
      </c>
      <c r="W798">
        <v>3</v>
      </c>
      <c r="X798">
        <v>3</v>
      </c>
      <c r="Y798">
        <v>0</v>
      </c>
      <c r="Z798">
        <v>0</v>
      </c>
      <c r="AA798">
        <v>72</v>
      </c>
      <c r="AB798">
        <v>36</v>
      </c>
      <c r="AC798">
        <v>11</v>
      </c>
      <c r="AD798">
        <v>2</v>
      </c>
      <c r="AE798">
        <v>2</v>
      </c>
      <c r="AF798">
        <v>0</v>
      </c>
      <c r="AG798">
        <v>2</v>
      </c>
      <c r="AH798">
        <v>2</v>
      </c>
      <c r="AI798">
        <v>0</v>
      </c>
      <c r="AJ798">
        <v>1</v>
      </c>
      <c r="AK798">
        <v>2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11</v>
      </c>
      <c r="BE798">
        <v>36</v>
      </c>
      <c r="BF798">
        <v>25</v>
      </c>
      <c r="BG798">
        <v>9</v>
      </c>
      <c r="BH798">
        <v>3</v>
      </c>
      <c r="BI798">
        <v>1</v>
      </c>
      <c r="BJ798">
        <v>2</v>
      </c>
      <c r="BK798">
        <v>3</v>
      </c>
      <c r="BL798">
        <v>0</v>
      </c>
      <c r="BM798">
        <v>0</v>
      </c>
      <c r="BN798">
        <v>0</v>
      </c>
      <c r="BO798">
        <v>2</v>
      </c>
      <c r="BP798">
        <v>0</v>
      </c>
      <c r="BQ798">
        <v>0</v>
      </c>
      <c r="BR798">
        <v>1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1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3</v>
      </c>
      <c r="CI798">
        <v>25</v>
      </c>
      <c r="CJ798">
        <v>2</v>
      </c>
      <c r="CK798">
        <v>1</v>
      </c>
      <c r="CL798">
        <v>1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2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2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1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1</v>
      </c>
      <c r="FI798">
        <v>0</v>
      </c>
      <c r="FJ798">
        <v>0</v>
      </c>
      <c r="FK798">
        <v>2</v>
      </c>
      <c r="FL798">
        <v>2</v>
      </c>
      <c r="FM798">
        <v>1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1</v>
      </c>
      <c r="FT798">
        <v>0</v>
      </c>
      <c r="FU798">
        <v>0</v>
      </c>
      <c r="FV798">
        <v>0</v>
      </c>
      <c r="FW798" t="s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2</v>
      </c>
      <c r="GO798">
        <v>2</v>
      </c>
      <c r="GP798">
        <v>1</v>
      </c>
      <c r="GQ798">
        <v>0</v>
      </c>
      <c r="GR798">
        <v>1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2</v>
      </c>
      <c r="HL798">
        <v>3</v>
      </c>
      <c r="HM798">
        <v>3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3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</row>
    <row r="799" spans="1:299">
      <c r="A799" t="s">
        <v>80</v>
      </c>
      <c r="B799" t="s">
        <v>2</v>
      </c>
      <c r="C799" t="str">
        <f>"126101"</f>
        <v>126101</v>
      </c>
      <c r="D799" t="s">
        <v>79</v>
      </c>
      <c r="E799">
        <v>454</v>
      </c>
      <c r="F799">
        <v>55</v>
      </c>
      <c r="G799">
        <v>98</v>
      </c>
      <c r="H799">
        <v>72</v>
      </c>
      <c r="I799">
        <v>26</v>
      </c>
      <c r="J799">
        <v>0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26</v>
      </c>
      <c r="T799">
        <v>0</v>
      </c>
      <c r="U799">
        <v>0</v>
      </c>
      <c r="V799">
        <v>26</v>
      </c>
      <c r="W799">
        <v>0</v>
      </c>
      <c r="X799">
        <v>0</v>
      </c>
      <c r="Y799">
        <v>0</v>
      </c>
      <c r="Z799">
        <v>0</v>
      </c>
      <c r="AA799">
        <v>26</v>
      </c>
      <c r="AB799">
        <v>16</v>
      </c>
      <c r="AC799">
        <v>8</v>
      </c>
      <c r="AD799">
        <v>0</v>
      </c>
      <c r="AE799">
        <v>2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2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3</v>
      </c>
      <c r="BE799">
        <v>16</v>
      </c>
      <c r="BF799">
        <v>7</v>
      </c>
      <c r="BG799">
        <v>2</v>
      </c>
      <c r="BH799">
        <v>2</v>
      </c>
      <c r="BI799">
        <v>1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7</v>
      </c>
      <c r="CJ799">
        <v>1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1</v>
      </c>
      <c r="DB799">
        <v>0</v>
      </c>
      <c r="DC799">
        <v>1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1</v>
      </c>
      <c r="FM799">
        <v>1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 t="s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1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1</v>
      </c>
      <c r="HM799">
        <v>1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1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</row>
    <row r="800" spans="1:299">
      <c r="A800" t="s">
        <v>78</v>
      </c>
      <c r="B800" t="s">
        <v>2</v>
      </c>
      <c r="C800" t="str">
        <f>"126101"</f>
        <v>126101</v>
      </c>
      <c r="D800" t="s">
        <v>77</v>
      </c>
      <c r="E800">
        <v>455</v>
      </c>
      <c r="F800">
        <v>154</v>
      </c>
      <c r="G800">
        <v>232</v>
      </c>
      <c r="H800">
        <v>160</v>
      </c>
      <c r="I800">
        <v>72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72</v>
      </c>
      <c r="T800">
        <v>0</v>
      </c>
      <c r="U800">
        <v>0</v>
      </c>
      <c r="V800">
        <v>72</v>
      </c>
      <c r="W800">
        <v>4</v>
      </c>
      <c r="X800">
        <v>3</v>
      </c>
      <c r="Y800">
        <v>1</v>
      </c>
      <c r="Z800">
        <v>0</v>
      </c>
      <c r="AA800">
        <v>68</v>
      </c>
      <c r="AB800">
        <v>32</v>
      </c>
      <c r="AC800">
        <v>17</v>
      </c>
      <c r="AD800">
        <v>3</v>
      </c>
      <c r="AE800">
        <v>1</v>
      </c>
      <c r="AF800">
        <v>0</v>
      </c>
      <c r="AG800">
        <v>2</v>
      </c>
      <c r="AH800">
        <v>0</v>
      </c>
      <c r="AI800">
        <v>0</v>
      </c>
      <c r="AJ800">
        <v>0</v>
      </c>
      <c r="AK800">
        <v>2</v>
      </c>
      <c r="AL800">
        <v>1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3</v>
      </c>
      <c r="BE800">
        <v>32</v>
      </c>
      <c r="BF800">
        <v>17</v>
      </c>
      <c r="BG800">
        <v>9</v>
      </c>
      <c r="BH800">
        <v>3</v>
      </c>
      <c r="BI800">
        <v>0</v>
      </c>
      <c r="BJ800">
        <v>1</v>
      </c>
      <c r="BK800">
        <v>1</v>
      </c>
      <c r="BL800">
        <v>0</v>
      </c>
      <c r="BM800">
        <v>1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1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17</v>
      </c>
      <c r="CJ800">
        <v>1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1</v>
      </c>
      <c r="CZ800">
        <v>0</v>
      </c>
      <c r="DA800">
        <v>0</v>
      </c>
      <c r="DB800">
        <v>0</v>
      </c>
      <c r="DC800">
        <v>1</v>
      </c>
      <c r="DD800">
        <v>1</v>
      </c>
      <c r="DE800">
        <v>0</v>
      </c>
      <c r="DF800">
        <v>0</v>
      </c>
      <c r="DG800">
        <v>1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1</v>
      </c>
      <c r="EH800">
        <v>3</v>
      </c>
      <c r="EI800">
        <v>0</v>
      </c>
      <c r="EJ800">
        <v>0</v>
      </c>
      <c r="EK800">
        <v>0</v>
      </c>
      <c r="EL800">
        <v>2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1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3</v>
      </c>
      <c r="FL800">
        <v>4</v>
      </c>
      <c r="FM800">
        <v>3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 t="s">
        <v>0</v>
      </c>
      <c r="FX800">
        <v>0</v>
      </c>
      <c r="FY800">
        <v>0</v>
      </c>
      <c r="FZ800">
        <v>0</v>
      </c>
      <c r="GA800">
        <v>1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4</v>
      </c>
      <c r="GO800">
        <v>5</v>
      </c>
      <c r="GP800">
        <v>2</v>
      </c>
      <c r="GQ800">
        <v>0</v>
      </c>
      <c r="GR800">
        <v>0</v>
      </c>
      <c r="GS800">
        <v>1</v>
      </c>
      <c r="GT800">
        <v>0</v>
      </c>
      <c r="GU800">
        <v>0</v>
      </c>
      <c r="GV800">
        <v>0</v>
      </c>
      <c r="GW800">
        <v>0</v>
      </c>
      <c r="GX800">
        <v>1</v>
      </c>
      <c r="GY800">
        <v>0</v>
      </c>
      <c r="GZ800">
        <v>0</v>
      </c>
      <c r="HA800">
        <v>0</v>
      </c>
      <c r="HB800">
        <v>0</v>
      </c>
      <c r="HC800">
        <v>1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5</v>
      </c>
      <c r="HL800">
        <v>5</v>
      </c>
      <c r="HM800">
        <v>2</v>
      </c>
      <c r="HN800">
        <v>0</v>
      </c>
      <c r="HO800">
        <v>1</v>
      </c>
      <c r="HP800">
        <v>1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1</v>
      </c>
      <c r="IK800">
        <v>5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</row>
    <row r="801" spans="1:299">
      <c r="A801" t="s">
        <v>76</v>
      </c>
      <c r="B801" t="s">
        <v>2</v>
      </c>
      <c r="C801" t="str">
        <f>"126101"</f>
        <v>126101</v>
      </c>
      <c r="D801" t="s">
        <v>75</v>
      </c>
      <c r="E801">
        <v>456</v>
      </c>
      <c r="F801">
        <v>168</v>
      </c>
      <c r="G801">
        <v>265</v>
      </c>
      <c r="H801">
        <v>115</v>
      </c>
      <c r="I801">
        <v>150</v>
      </c>
      <c r="J801">
        <v>0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150</v>
      </c>
      <c r="T801">
        <v>0</v>
      </c>
      <c r="U801">
        <v>0</v>
      </c>
      <c r="V801">
        <v>150</v>
      </c>
      <c r="W801">
        <v>0</v>
      </c>
      <c r="X801">
        <v>0</v>
      </c>
      <c r="Y801">
        <v>0</v>
      </c>
      <c r="Z801">
        <v>0</v>
      </c>
      <c r="AA801">
        <v>150</v>
      </c>
      <c r="AB801">
        <v>83</v>
      </c>
      <c r="AC801">
        <v>31</v>
      </c>
      <c r="AD801">
        <v>3</v>
      </c>
      <c r="AE801">
        <v>13</v>
      </c>
      <c r="AF801">
        <v>2</v>
      </c>
      <c r="AG801">
        <v>4</v>
      </c>
      <c r="AH801">
        <v>0</v>
      </c>
      <c r="AI801">
        <v>0</v>
      </c>
      <c r="AJ801">
        <v>1</v>
      </c>
      <c r="AK801">
        <v>3</v>
      </c>
      <c r="AL801">
        <v>0</v>
      </c>
      <c r="AM801">
        <v>3</v>
      </c>
      <c r="AN801">
        <v>2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2</v>
      </c>
      <c r="AV801">
        <v>0</v>
      </c>
      <c r="AW801">
        <v>0</v>
      </c>
      <c r="AX801">
        <v>0</v>
      </c>
      <c r="AY801">
        <v>2</v>
      </c>
      <c r="AZ801">
        <v>0</v>
      </c>
      <c r="BA801">
        <v>0</v>
      </c>
      <c r="BB801">
        <v>0</v>
      </c>
      <c r="BC801">
        <v>2</v>
      </c>
      <c r="BD801">
        <v>14</v>
      </c>
      <c r="BE801">
        <v>83</v>
      </c>
      <c r="BF801">
        <v>43</v>
      </c>
      <c r="BG801">
        <v>13</v>
      </c>
      <c r="BH801">
        <v>0</v>
      </c>
      <c r="BI801">
        <v>5</v>
      </c>
      <c r="BJ801">
        <v>7</v>
      </c>
      <c r="BK801">
        <v>5</v>
      </c>
      <c r="BL801">
        <v>4</v>
      </c>
      <c r="BM801">
        <v>1</v>
      </c>
      <c r="BN801">
        <v>0</v>
      </c>
      <c r="BO801">
        <v>2</v>
      </c>
      <c r="BP801">
        <v>0</v>
      </c>
      <c r="BQ801">
        <v>0</v>
      </c>
      <c r="BR801">
        <v>1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1</v>
      </c>
      <c r="CF801">
        <v>0</v>
      </c>
      <c r="CG801">
        <v>0</v>
      </c>
      <c r="CH801">
        <v>3</v>
      </c>
      <c r="CI801">
        <v>43</v>
      </c>
      <c r="CJ801">
        <v>1</v>
      </c>
      <c r="CK801">
        <v>1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1</v>
      </c>
      <c r="DD801">
        <v>2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1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1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2</v>
      </c>
      <c r="EH801">
        <v>2</v>
      </c>
      <c r="EI801">
        <v>1</v>
      </c>
      <c r="EJ801">
        <v>0</v>
      </c>
      <c r="EK801">
        <v>0</v>
      </c>
      <c r="EL801">
        <v>0</v>
      </c>
      <c r="EM801">
        <v>0</v>
      </c>
      <c r="EN801">
        <v>1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2</v>
      </c>
      <c r="FL801">
        <v>8</v>
      </c>
      <c r="FM801">
        <v>0</v>
      </c>
      <c r="FN801">
        <v>0</v>
      </c>
      <c r="FO801">
        <v>0</v>
      </c>
      <c r="FP801">
        <v>0</v>
      </c>
      <c r="FQ801">
        <v>2</v>
      </c>
      <c r="FR801">
        <v>0</v>
      </c>
      <c r="FS801">
        <v>0</v>
      </c>
      <c r="FT801">
        <v>1</v>
      </c>
      <c r="FU801">
        <v>1</v>
      </c>
      <c r="FV801">
        <v>0</v>
      </c>
      <c r="FW801" t="s">
        <v>0</v>
      </c>
      <c r="FX801">
        <v>1</v>
      </c>
      <c r="FY801">
        <v>2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1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8</v>
      </c>
      <c r="GO801">
        <v>3</v>
      </c>
      <c r="GP801">
        <v>1</v>
      </c>
      <c r="GQ801">
        <v>1</v>
      </c>
      <c r="GR801">
        <v>0</v>
      </c>
      <c r="GS801">
        <v>0</v>
      </c>
      <c r="GT801">
        <v>0</v>
      </c>
      <c r="GU801">
        <v>0</v>
      </c>
      <c r="GV801">
        <v>1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3</v>
      </c>
      <c r="HL801">
        <v>3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1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1</v>
      </c>
      <c r="IF801">
        <v>0</v>
      </c>
      <c r="IG801">
        <v>1</v>
      </c>
      <c r="IH801">
        <v>0</v>
      </c>
      <c r="II801">
        <v>0</v>
      </c>
      <c r="IJ801">
        <v>0</v>
      </c>
      <c r="IK801">
        <v>3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5</v>
      </c>
      <c r="JK801">
        <v>2</v>
      </c>
      <c r="JL801">
        <v>1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1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1</v>
      </c>
      <c r="KM801">
        <v>5</v>
      </c>
    </row>
    <row r="802" spans="1:299">
      <c r="A802" t="s">
        <v>74</v>
      </c>
      <c r="B802" t="s">
        <v>2</v>
      </c>
      <c r="C802" t="str">
        <f>"126101"</f>
        <v>126101</v>
      </c>
      <c r="D802" t="s">
        <v>73</v>
      </c>
      <c r="E802">
        <v>457</v>
      </c>
      <c r="F802">
        <v>208</v>
      </c>
      <c r="G802">
        <v>274</v>
      </c>
      <c r="H802">
        <v>180</v>
      </c>
      <c r="I802">
        <v>94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94</v>
      </c>
      <c r="T802">
        <v>0</v>
      </c>
      <c r="U802">
        <v>0</v>
      </c>
      <c r="V802">
        <v>94</v>
      </c>
      <c r="W802">
        <v>2</v>
      </c>
      <c r="X802">
        <v>0</v>
      </c>
      <c r="Y802">
        <v>2</v>
      </c>
      <c r="Z802">
        <v>0</v>
      </c>
      <c r="AA802">
        <v>92</v>
      </c>
      <c r="AB802">
        <v>44</v>
      </c>
      <c r="AC802">
        <v>21</v>
      </c>
      <c r="AD802">
        <v>1</v>
      </c>
      <c r="AE802">
        <v>2</v>
      </c>
      <c r="AF802">
        <v>4</v>
      </c>
      <c r="AG802">
        <v>1</v>
      </c>
      <c r="AH802">
        <v>0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2</v>
      </c>
      <c r="AP802">
        <v>0</v>
      </c>
      <c r="AQ802">
        <v>2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8</v>
      </c>
      <c r="BE802">
        <v>44</v>
      </c>
      <c r="BF802">
        <v>20</v>
      </c>
      <c r="BG802">
        <v>9</v>
      </c>
      <c r="BH802">
        <v>3</v>
      </c>
      <c r="BI802">
        <v>1</v>
      </c>
      <c r="BJ802">
        <v>3</v>
      </c>
      <c r="BK802">
        <v>0</v>
      </c>
      <c r="BL802">
        <v>1</v>
      </c>
      <c r="BM802">
        <v>1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20</v>
      </c>
      <c r="CJ802">
        <v>1</v>
      </c>
      <c r="CK802">
        <v>1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1</v>
      </c>
      <c r="DD802">
        <v>5</v>
      </c>
      <c r="DE802">
        <v>1</v>
      </c>
      <c r="DF802">
        <v>1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1</v>
      </c>
      <c r="DZ802">
        <v>0</v>
      </c>
      <c r="EA802">
        <v>1</v>
      </c>
      <c r="EB802">
        <v>0</v>
      </c>
      <c r="EC802">
        <v>0</v>
      </c>
      <c r="ED802">
        <v>0</v>
      </c>
      <c r="EE802">
        <v>0</v>
      </c>
      <c r="EF802">
        <v>1</v>
      </c>
      <c r="EG802">
        <v>5</v>
      </c>
      <c r="EH802">
        <v>6</v>
      </c>
      <c r="EI802">
        <v>2</v>
      </c>
      <c r="EJ802">
        <v>1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1</v>
      </c>
      <c r="ES802">
        <v>1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1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6</v>
      </c>
      <c r="FL802">
        <v>6</v>
      </c>
      <c r="FM802">
        <v>4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1</v>
      </c>
      <c r="FV802">
        <v>0</v>
      </c>
      <c r="FW802" t="s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1</v>
      </c>
      <c r="GN802">
        <v>6</v>
      </c>
      <c r="GO802">
        <v>5</v>
      </c>
      <c r="GP802">
        <v>2</v>
      </c>
      <c r="GQ802">
        <v>1</v>
      </c>
      <c r="GR802">
        <v>2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5</v>
      </c>
      <c r="HL802">
        <v>5</v>
      </c>
      <c r="HM802">
        <v>2</v>
      </c>
      <c r="HN802">
        <v>1</v>
      </c>
      <c r="HO802">
        <v>0</v>
      </c>
      <c r="HP802">
        <v>1</v>
      </c>
      <c r="HQ802">
        <v>0</v>
      </c>
      <c r="HR802">
        <v>1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5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</row>
    <row r="803" spans="1:299">
      <c r="A803" t="s">
        <v>72</v>
      </c>
      <c r="B803" t="s">
        <v>2</v>
      </c>
      <c r="C803" t="str">
        <f>"126101"</f>
        <v>126101</v>
      </c>
      <c r="D803" t="s">
        <v>71</v>
      </c>
      <c r="E803">
        <v>458</v>
      </c>
      <c r="F803">
        <v>317</v>
      </c>
      <c r="G803">
        <v>440</v>
      </c>
      <c r="H803">
        <v>324</v>
      </c>
      <c r="I803">
        <v>116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116</v>
      </c>
      <c r="T803">
        <v>0</v>
      </c>
      <c r="U803">
        <v>0</v>
      </c>
      <c r="V803">
        <v>116</v>
      </c>
      <c r="W803">
        <v>13</v>
      </c>
      <c r="X803">
        <v>3</v>
      </c>
      <c r="Y803">
        <v>10</v>
      </c>
      <c r="Z803">
        <v>0</v>
      </c>
      <c r="AA803">
        <v>103</v>
      </c>
      <c r="AB803">
        <v>53</v>
      </c>
      <c r="AC803">
        <v>23</v>
      </c>
      <c r="AD803">
        <v>1</v>
      </c>
      <c r="AE803">
        <v>3</v>
      </c>
      <c r="AF803">
        <v>5</v>
      </c>
      <c r="AG803">
        <v>1</v>
      </c>
      <c r="AH803">
        <v>1</v>
      </c>
      <c r="AI803">
        <v>3</v>
      </c>
      <c r="AJ803">
        <v>0</v>
      </c>
      <c r="AK803">
        <v>3</v>
      </c>
      <c r="AL803">
        <v>0</v>
      </c>
      <c r="AM803">
        <v>4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6</v>
      </c>
      <c r="BE803">
        <v>53</v>
      </c>
      <c r="BF803">
        <v>28</v>
      </c>
      <c r="BG803">
        <v>7</v>
      </c>
      <c r="BH803">
        <v>5</v>
      </c>
      <c r="BI803">
        <v>2</v>
      </c>
      <c r="BJ803">
        <v>1</v>
      </c>
      <c r="BK803">
        <v>1</v>
      </c>
      <c r="BL803">
        <v>2</v>
      </c>
      <c r="BM803">
        <v>3</v>
      </c>
      <c r="BN803">
        <v>0</v>
      </c>
      <c r="BO803">
        <v>0</v>
      </c>
      <c r="BP803">
        <v>1</v>
      </c>
      <c r="BQ803">
        <v>0</v>
      </c>
      <c r="BR803">
        <v>0</v>
      </c>
      <c r="BS803">
        <v>0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1</v>
      </c>
      <c r="CC803">
        <v>0</v>
      </c>
      <c r="CD803">
        <v>1</v>
      </c>
      <c r="CE803">
        <v>0</v>
      </c>
      <c r="CF803">
        <v>0</v>
      </c>
      <c r="CG803">
        <v>0</v>
      </c>
      <c r="CH803">
        <v>3</v>
      </c>
      <c r="CI803">
        <v>28</v>
      </c>
      <c r="CJ803">
        <v>4</v>
      </c>
      <c r="CK803">
        <v>1</v>
      </c>
      <c r="CL803">
        <v>1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1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1</v>
      </c>
      <c r="DA803">
        <v>0</v>
      </c>
      <c r="DB803">
        <v>0</v>
      </c>
      <c r="DC803">
        <v>4</v>
      </c>
      <c r="DD803">
        <v>2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1</v>
      </c>
      <c r="DP803">
        <v>0</v>
      </c>
      <c r="DQ803">
        <v>0</v>
      </c>
      <c r="DR803">
        <v>1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2</v>
      </c>
      <c r="EH803">
        <v>1</v>
      </c>
      <c r="EI803">
        <v>0</v>
      </c>
      <c r="EJ803">
        <v>1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1</v>
      </c>
      <c r="FL803">
        <v>6</v>
      </c>
      <c r="FM803">
        <v>3</v>
      </c>
      <c r="FN803">
        <v>0</v>
      </c>
      <c r="FO803">
        <v>0</v>
      </c>
      <c r="FP803">
        <v>1</v>
      </c>
      <c r="FQ803">
        <v>0</v>
      </c>
      <c r="FR803">
        <v>1</v>
      </c>
      <c r="FS803">
        <v>0</v>
      </c>
      <c r="FT803">
        <v>0</v>
      </c>
      <c r="FU803">
        <v>1</v>
      </c>
      <c r="FV803">
        <v>0</v>
      </c>
      <c r="FW803" t="s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6</v>
      </c>
      <c r="GO803">
        <v>2</v>
      </c>
      <c r="GP803">
        <v>1</v>
      </c>
      <c r="GQ803">
        <v>0</v>
      </c>
      <c r="GR803">
        <v>0</v>
      </c>
      <c r="GS803">
        <v>0</v>
      </c>
      <c r="GT803">
        <v>1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2</v>
      </c>
      <c r="HL803">
        <v>7</v>
      </c>
      <c r="HM803">
        <v>6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1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7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</row>
    <row r="804" spans="1:299">
      <c r="A804" t="s">
        <v>70</v>
      </c>
      <c r="B804" t="s">
        <v>2</v>
      </c>
      <c r="C804" t="str">
        <f>"126101"</f>
        <v>126101</v>
      </c>
      <c r="D804" t="s">
        <v>69</v>
      </c>
      <c r="E804">
        <v>459</v>
      </c>
      <c r="F804">
        <v>568</v>
      </c>
      <c r="G804">
        <v>623</v>
      </c>
      <c r="H804">
        <v>301</v>
      </c>
      <c r="I804">
        <v>322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321</v>
      </c>
      <c r="T804">
        <v>0</v>
      </c>
      <c r="U804">
        <v>0</v>
      </c>
      <c r="V804">
        <v>321</v>
      </c>
      <c r="W804">
        <v>44</v>
      </c>
      <c r="X804">
        <v>40</v>
      </c>
      <c r="Y804">
        <v>4</v>
      </c>
      <c r="Z804">
        <v>0</v>
      </c>
      <c r="AA804">
        <v>277</v>
      </c>
      <c r="AB804">
        <v>38</v>
      </c>
      <c r="AC804">
        <v>18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2</v>
      </c>
      <c r="AK804">
        <v>6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1</v>
      </c>
      <c r="BA804">
        <v>0</v>
      </c>
      <c r="BB804">
        <v>0</v>
      </c>
      <c r="BC804">
        <v>1</v>
      </c>
      <c r="BD804">
        <v>6</v>
      </c>
      <c r="BE804">
        <v>38</v>
      </c>
      <c r="BF804">
        <v>146</v>
      </c>
      <c r="BG804">
        <v>41</v>
      </c>
      <c r="BH804">
        <v>28</v>
      </c>
      <c r="BI804">
        <v>7</v>
      </c>
      <c r="BJ804">
        <v>6</v>
      </c>
      <c r="BK804">
        <v>9</v>
      </c>
      <c r="BL804">
        <v>11</v>
      </c>
      <c r="BM804">
        <v>1</v>
      </c>
      <c r="BN804">
        <v>0</v>
      </c>
      <c r="BO804">
        <v>3</v>
      </c>
      <c r="BP804">
        <v>0</v>
      </c>
      <c r="BQ804">
        <v>2</v>
      </c>
      <c r="BR804">
        <v>1</v>
      </c>
      <c r="BS804">
        <v>0</v>
      </c>
      <c r="BT804">
        <v>1</v>
      </c>
      <c r="BU804">
        <v>0</v>
      </c>
      <c r="BV804">
        <v>0</v>
      </c>
      <c r="BW804">
        <v>2</v>
      </c>
      <c r="BX804">
        <v>1</v>
      </c>
      <c r="BY804">
        <v>1</v>
      </c>
      <c r="BZ804">
        <v>2</v>
      </c>
      <c r="CA804">
        <v>6</v>
      </c>
      <c r="CB804">
        <v>2</v>
      </c>
      <c r="CC804">
        <v>4</v>
      </c>
      <c r="CD804">
        <v>0</v>
      </c>
      <c r="CE804">
        <v>2</v>
      </c>
      <c r="CF804">
        <v>1</v>
      </c>
      <c r="CG804">
        <v>2</v>
      </c>
      <c r="CH804">
        <v>13</v>
      </c>
      <c r="CI804">
        <v>146</v>
      </c>
      <c r="CJ804">
        <v>9</v>
      </c>
      <c r="CK804">
        <v>3</v>
      </c>
      <c r="CL804">
        <v>1</v>
      </c>
      <c r="CM804">
        <v>1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</v>
      </c>
      <c r="CU804">
        <v>1</v>
      </c>
      <c r="CV804">
        <v>1</v>
      </c>
      <c r="CW804">
        <v>0</v>
      </c>
      <c r="CX804">
        <v>1</v>
      </c>
      <c r="CY804">
        <v>0</v>
      </c>
      <c r="CZ804">
        <v>0</v>
      </c>
      <c r="DA804">
        <v>0</v>
      </c>
      <c r="DB804">
        <v>0</v>
      </c>
      <c r="DC804">
        <v>9</v>
      </c>
      <c r="DD804">
        <v>13</v>
      </c>
      <c r="DE804">
        <v>7</v>
      </c>
      <c r="DF804">
        <v>0</v>
      </c>
      <c r="DG804">
        <v>0</v>
      </c>
      <c r="DH804">
        <v>0</v>
      </c>
      <c r="DI804">
        <v>1</v>
      </c>
      <c r="DJ804">
        <v>1</v>
      </c>
      <c r="DK804">
        <v>1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1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1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1</v>
      </c>
      <c r="EF804">
        <v>0</v>
      </c>
      <c r="EG804">
        <v>13</v>
      </c>
      <c r="EH804">
        <v>2</v>
      </c>
      <c r="EI804">
        <v>0</v>
      </c>
      <c r="EJ804">
        <v>0</v>
      </c>
      <c r="EK804">
        <v>1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1</v>
      </c>
      <c r="FG804">
        <v>0</v>
      </c>
      <c r="FH804">
        <v>0</v>
      </c>
      <c r="FI804">
        <v>0</v>
      </c>
      <c r="FJ804">
        <v>0</v>
      </c>
      <c r="FK804">
        <v>2</v>
      </c>
      <c r="FL804">
        <v>14</v>
      </c>
      <c r="FM804">
        <v>10</v>
      </c>
      <c r="FN804">
        <v>0</v>
      </c>
      <c r="FO804">
        <v>0</v>
      </c>
      <c r="FP804">
        <v>0</v>
      </c>
      <c r="FQ804">
        <v>0</v>
      </c>
      <c r="FR804">
        <v>1</v>
      </c>
      <c r="FS804">
        <v>0</v>
      </c>
      <c r="FT804">
        <v>0</v>
      </c>
      <c r="FU804">
        <v>0</v>
      </c>
      <c r="FV804">
        <v>2</v>
      </c>
      <c r="FW804" t="s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1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14</v>
      </c>
      <c r="GO804">
        <v>40</v>
      </c>
      <c r="GP804">
        <v>18</v>
      </c>
      <c r="GQ804">
        <v>4</v>
      </c>
      <c r="GR804">
        <v>1</v>
      </c>
      <c r="GS804">
        <v>4</v>
      </c>
      <c r="GT804">
        <v>0</v>
      </c>
      <c r="GU804">
        <v>0</v>
      </c>
      <c r="GV804">
        <v>0</v>
      </c>
      <c r="GW804">
        <v>1</v>
      </c>
      <c r="GX804">
        <v>0</v>
      </c>
      <c r="GY804">
        <v>5</v>
      </c>
      <c r="GZ804">
        <v>4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1</v>
      </c>
      <c r="HI804">
        <v>0</v>
      </c>
      <c r="HJ804">
        <v>2</v>
      </c>
      <c r="HK804">
        <v>40</v>
      </c>
      <c r="HL804">
        <v>8</v>
      </c>
      <c r="HM804">
        <v>2</v>
      </c>
      <c r="HN804">
        <v>1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1</v>
      </c>
      <c r="IA804">
        <v>0</v>
      </c>
      <c r="IB804">
        <v>1</v>
      </c>
      <c r="IC804">
        <v>0</v>
      </c>
      <c r="ID804">
        <v>0</v>
      </c>
      <c r="IE804">
        <v>0</v>
      </c>
      <c r="IF804">
        <v>0</v>
      </c>
      <c r="IG804">
        <v>1</v>
      </c>
      <c r="IH804">
        <v>0</v>
      </c>
      <c r="II804">
        <v>1</v>
      </c>
      <c r="IJ804">
        <v>1</v>
      </c>
      <c r="IK804">
        <v>8</v>
      </c>
      <c r="IL804">
        <v>6</v>
      </c>
      <c r="IM804">
        <v>0</v>
      </c>
      <c r="IN804">
        <v>0</v>
      </c>
      <c r="IO804">
        <v>3</v>
      </c>
      <c r="IP804">
        <v>0</v>
      </c>
      <c r="IQ804">
        <v>0</v>
      </c>
      <c r="IR804">
        <v>2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1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6</v>
      </c>
      <c r="JJ804">
        <v>1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1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1</v>
      </c>
    </row>
    <row r="805" spans="1:299">
      <c r="A805" t="s">
        <v>68</v>
      </c>
      <c r="B805" t="s">
        <v>2</v>
      </c>
      <c r="C805" t="str">
        <f>"126101"</f>
        <v>126101</v>
      </c>
      <c r="D805" t="s">
        <v>67</v>
      </c>
      <c r="E805">
        <v>460</v>
      </c>
      <c r="F805">
        <v>60</v>
      </c>
      <c r="G805">
        <v>104</v>
      </c>
      <c r="H805">
        <v>68</v>
      </c>
      <c r="I805">
        <v>36</v>
      </c>
      <c r="J805">
        <v>0</v>
      </c>
      <c r="K805">
        <v>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36</v>
      </c>
      <c r="T805">
        <v>0</v>
      </c>
      <c r="U805">
        <v>0</v>
      </c>
      <c r="V805">
        <v>36</v>
      </c>
      <c r="W805">
        <v>2</v>
      </c>
      <c r="X805">
        <v>0</v>
      </c>
      <c r="Y805">
        <v>2</v>
      </c>
      <c r="Z805">
        <v>0</v>
      </c>
      <c r="AA805">
        <v>34</v>
      </c>
      <c r="AB805">
        <v>12</v>
      </c>
      <c r="AC805">
        <v>2</v>
      </c>
      <c r="AD805">
        <v>4</v>
      </c>
      <c r="AE805">
        <v>0</v>
      </c>
      <c r="AF805">
        <v>1</v>
      </c>
      <c r="AG805">
        <v>0</v>
      </c>
      <c r="AH805">
        <v>0</v>
      </c>
      <c r="AI805">
        <v>1</v>
      </c>
      <c r="AJ805">
        <v>0</v>
      </c>
      <c r="AK805">
        <v>2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2</v>
      </c>
      <c r="BE805">
        <v>12</v>
      </c>
      <c r="BF805">
        <v>17</v>
      </c>
      <c r="BG805">
        <v>1</v>
      </c>
      <c r="BH805">
        <v>2</v>
      </c>
      <c r="BI805">
        <v>1</v>
      </c>
      <c r="BJ805">
        <v>2</v>
      </c>
      <c r="BK805">
        <v>3</v>
      </c>
      <c r="BL805">
        <v>4</v>
      </c>
      <c r="BM805">
        <v>0</v>
      </c>
      <c r="BN805">
        <v>0</v>
      </c>
      <c r="BO805">
        <v>1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1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17</v>
      </c>
      <c r="CJ805">
        <v>1</v>
      </c>
      <c r="CK805">
        <v>0</v>
      </c>
      <c r="CL805">
        <v>0</v>
      </c>
      <c r="CM805">
        <v>1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1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1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1</v>
      </c>
      <c r="FL805">
        <v>1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1</v>
      </c>
      <c r="FU805">
        <v>0</v>
      </c>
      <c r="FV805">
        <v>0</v>
      </c>
      <c r="FW805" t="s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1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2</v>
      </c>
      <c r="HM805">
        <v>1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1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2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</row>
    <row r="806" spans="1:299">
      <c r="A806" t="s">
        <v>66</v>
      </c>
      <c r="B806" t="s">
        <v>2</v>
      </c>
      <c r="C806" t="str">
        <f>"126101"</f>
        <v>126101</v>
      </c>
      <c r="D806" t="s">
        <v>65</v>
      </c>
      <c r="E806">
        <v>461</v>
      </c>
      <c r="F806">
        <v>232</v>
      </c>
      <c r="G806">
        <v>351</v>
      </c>
      <c r="H806">
        <v>258</v>
      </c>
      <c r="I806">
        <v>93</v>
      </c>
      <c r="J806">
        <v>0</v>
      </c>
      <c r="K806">
        <v>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93</v>
      </c>
      <c r="T806">
        <v>0</v>
      </c>
      <c r="U806">
        <v>0</v>
      </c>
      <c r="V806">
        <v>93</v>
      </c>
      <c r="W806">
        <v>4</v>
      </c>
      <c r="X806">
        <v>2</v>
      </c>
      <c r="Y806">
        <v>2</v>
      </c>
      <c r="Z806">
        <v>0</v>
      </c>
      <c r="AA806">
        <v>89</v>
      </c>
      <c r="AB806">
        <v>38</v>
      </c>
      <c r="AC806">
        <v>18</v>
      </c>
      <c r="AD806">
        <v>2</v>
      </c>
      <c r="AE806">
        <v>2</v>
      </c>
      <c r="AF806">
        <v>2</v>
      </c>
      <c r="AG806">
        <v>1</v>
      </c>
      <c r="AH806">
        <v>0</v>
      </c>
      <c r="AI806">
        <v>0</v>
      </c>
      <c r="AJ806">
        <v>1</v>
      </c>
      <c r="AK806">
        <v>4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7</v>
      </c>
      <c r="BE806">
        <v>38</v>
      </c>
      <c r="BF806">
        <v>25</v>
      </c>
      <c r="BG806">
        <v>8</v>
      </c>
      <c r="BH806">
        <v>3</v>
      </c>
      <c r="BI806">
        <v>1</v>
      </c>
      <c r="BJ806">
        <v>1</v>
      </c>
      <c r="BK806">
        <v>0</v>
      </c>
      <c r="BL806">
        <v>1</v>
      </c>
      <c r="BM806">
        <v>1</v>
      </c>
      <c r="BN806">
        <v>1</v>
      </c>
      <c r="BO806">
        <v>1</v>
      </c>
      <c r="BP806">
        <v>2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4</v>
      </c>
      <c r="CI806">
        <v>25</v>
      </c>
      <c r="CJ806">
        <v>4</v>
      </c>
      <c r="CK806">
        <v>1</v>
      </c>
      <c r="CL806">
        <v>3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4</v>
      </c>
      <c r="DD806">
        <v>2</v>
      </c>
      <c r="DE806">
        <v>2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2</v>
      </c>
      <c r="EH806">
        <v>1</v>
      </c>
      <c r="EI806">
        <v>1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1</v>
      </c>
      <c r="FL806">
        <v>6</v>
      </c>
      <c r="FM806">
        <v>3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1</v>
      </c>
      <c r="FU806">
        <v>0</v>
      </c>
      <c r="FV806">
        <v>0</v>
      </c>
      <c r="FW806" t="s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1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1</v>
      </c>
      <c r="GN806">
        <v>6</v>
      </c>
      <c r="GO806">
        <v>8</v>
      </c>
      <c r="GP806">
        <v>5</v>
      </c>
      <c r="GQ806">
        <v>0</v>
      </c>
      <c r="GR806">
        <v>0</v>
      </c>
      <c r="GS806">
        <v>0</v>
      </c>
      <c r="GT806">
        <v>0</v>
      </c>
      <c r="GU806">
        <v>1</v>
      </c>
      <c r="GV806">
        <v>0</v>
      </c>
      <c r="GW806">
        <v>0</v>
      </c>
      <c r="GX806">
        <v>0</v>
      </c>
      <c r="GY806">
        <v>1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1</v>
      </c>
      <c r="HI806">
        <v>0</v>
      </c>
      <c r="HJ806">
        <v>0</v>
      </c>
      <c r="HK806">
        <v>8</v>
      </c>
      <c r="HL806">
        <v>5</v>
      </c>
      <c r="HM806">
        <v>3</v>
      </c>
      <c r="HN806">
        <v>1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1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5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</row>
    <row r="807" spans="1:299">
      <c r="A807" t="s">
        <v>64</v>
      </c>
      <c r="B807" t="s">
        <v>2</v>
      </c>
      <c r="C807" t="str">
        <f>"126101"</f>
        <v>126101</v>
      </c>
      <c r="D807" t="s">
        <v>63</v>
      </c>
      <c r="E807">
        <v>462</v>
      </c>
      <c r="F807">
        <v>241</v>
      </c>
      <c r="G807">
        <v>273</v>
      </c>
      <c r="H807">
        <v>154</v>
      </c>
      <c r="I807">
        <v>119</v>
      </c>
      <c r="J807">
        <v>0</v>
      </c>
      <c r="K807">
        <v>43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119</v>
      </c>
      <c r="T807">
        <v>0</v>
      </c>
      <c r="U807">
        <v>0</v>
      </c>
      <c r="V807">
        <v>119</v>
      </c>
      <c r="W807">
        <v>2</v>
      </c>
      <c r="X807">
        <v>1</v>
      </c>
      <c r="Y807">
        <v>1</v>
      </c>
      <c r="Z807">
        <v>0</v>
      </c>
      <c r="AA807">
        <v>117</v>
      </c>
      <c r="AB807">
        <v>64</v>
      </c>
      <c r="AC807">
        <v>34</v>
      </c>
      <c r="AD807">
        <v>1</v>
      </c>
      <c r="AE807">
        <v>1</v>
      </c>
      <c r="AF807">
        <v>1</v>
      </c>
      <c r="AG807">
        <v>2</v>
      </c>
      <c r="AH807">
        <v>1</v>
      </c>
      <c r="AI807">
        <v>0</v>
      </c>
      <c r="AJ807">
        <v>0</v>
      </c>
      <c r="AK807">
        <v>4</v>
      </c>
      <c r="AL807">
        <v>2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14</v>
      </c>
      <c r="BE807">
        <v>64</v>
      </c>
      <c r="BF807">
        <v>31</v>
      </c>
      <c r="BG807">
        <v>7</v>
      </c>
      <c r="BH807">
        <v>6</v>
      </c>
      <c r="BI807">
        <v>1</v>
      </c>
      <c r="BJ807">
        <v>1</v>
      </c>
      <c r="BK807">
        <v>4</v>
      </c>
      <c r="BL807">
        <v>2</v>
      </c>
      <c r="BM807">
        <v>1</v>
      </c>
      <c r="BN807">
        <v>0</v>
      </c>
      <c r="BO807">
        <v>1</v>
      </c>
      <c r="BP807">
        <v>0</v>
      </c>
      <c r="BQ807">
        <v>0</v>
      </c>
      <c r="BR807">
        <v>1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2</v>
      </c>
      <c r="CD807">
        <v>0</v>
      </c>
      <c r="CE807">
        <v>1</v>
      </c>
      <c r="CF807">
        <v>0</v>
      </c>
      <c r="CG807">
        <v>0</v>
      </c>
      <c r="CH807">
        <v>4</v>
      </c>
      <c r="CI807">
        <v>31</v>
      </c>
      <c r="CJ807">
        <v>2</v>
      </c>
      <c r="CK807">
        <v>2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2</v>
      </c>
      <c r="DD807">
        <v>2</v>
      </c>
      <c r="DE807">
        <v>0</v>
      </c>
      <c r="DF807">
        <v>0</v>
      </c>
      <c r="DG807">
        <v>0</v>
      </c>
      <c r="DH807">
        <v>0</v>
      </c>
      <c r="DI807">
        <v>2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2</v>
      </c>
      <c r="EH807">
        <v>7</v>
      </c>
      <c r="EI807">
        <v>4</v>
      </c>
      <c r="EJ807">
        <v>1</v>
      </c>
      <c r="EK807">
        <v>1</v>
      </c>
      <c r="EL807">
        <v>0</v>
      </c>
      <c r="EM807">
        <v>1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7</v>
      </c>
      <c r="FL807">
        <v>5</v>
      </c>
      <c r="FM807">
        <v>2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1</v>
      </c>
      <c r="FU807">
        <v>1</v>
      </c>
      <c r="FV807">
        <v>0</v>
      </c>
      <c r="FW807" t="s">
        <v>0</v>
      </c>
      <c r="FX807">
        <v>0</v>
      </c>
      <c r="FY807">
        <v>1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5</v>
      </c>
      <c r="GO807">
        <v>2</v>
      </c>
      <c r="GP807">
        <v>1</v>
      </c>
      <c r="GQ807">
        <v>1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2</v>
      </c>
      <c r="HL807">
        <v>4</v>
      </c>
      <c r="HM807">
        <v>1</v>
      </c>
      <c r="HN807">
        <v>1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1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1</v>
      </c>
      <c r="IH807">
        <v>0</v>
      </c>
      <c r="II807">
        <v>0</v>
      </c>
      <c r="IJ807">
        <v>0</v>
      </c>
      <c r="IK807">
        <v>4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</row>
    <row r="808" spans="1:299">
      <c r="A808" t="s">
        <v>62</v>
      </c>
      <c r="B808" t="s">
        <v>2</v>
      </c>
      <c r="C808" t="str">
        <f>"126101"</f>
        <v>126101</v>
      </c>
      <c r="D808" t="s">
        <v>61</v>
      </c>
      <c r="E808">
        <v>463</v>
      </c>
      <c r="F808">
        <v>265</v>
      </c>
      <c r="G808">
        <v>334</v>
      </c>
      <c r="H808">
        <v>206</v>
      </c>
      <c r="I808">
        <v>128</v>
      </c>
      <c r="J808">
        <v>0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128</v>
      </c>
      <c r="T808">
        <v>0</v>
      </c>
      <c r="U808">
        <v>0</v>
      </c>
      <c r="V808">
        <v>128</v>
      </c>
      <c r="W808">
        <v>7</v>
      </c>
      <c r="X808">
        <v>4</v>
      </c>
      <c r="Y808">
        <v>3</v>
      </c>
      <c r="Z808">
        <v>0</v>
      </c>
      <c r="AA808">
        <v>121</v>
      </c>
      <c r="AB808">
        <v>39</v>
      </c>
      <c r="AC808">
        <v>14</v>
      </c>
      <c r="AD808">
        <v>3</v>
      </c>
      <c r="AE808">
        <v>3</v>
      </c>
      <c r="AF808">
        <v>1</v>
      </c>
      <c r="AG808">
        <v>1</v>
      </c>
      <c r="AH808">
        <v>1</v>
      </c>
      <c r="AI808">
        <v>0</v>
      </c>
      <c r="AJ808">
        <v>1</v>
      </c>
      <c r="AK808">
        <v>1</v>
      </c>
      <c r="AL808">
        <v>2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1</v>
      </c>
      <c r="BD808">
        <v>8</v>
      </c>
      <c r="BE808">
        <v>39</v>
      </c>
      <c r="BF808">
        <v>46</v>
      </c>
      <c r="BG808">
        <v>15</v>
      </c>
      <c r="BH808">
        <v>6</v>
      </c>
      <c r="BI808">
        <v>2</v>
      </c>
      <c r="BJ808">
        <v>5</v>
      </c>
      <c r="BK808">
        <v>4</v>
      </c>
      <c r="BL808">
        <v>1</v>
      </c>
      <c r="BM808">
        <v>0</v>
      </c>
      <c r="BN808">
        <v>0</v>
      </c>
      <c r="BO808">
        <v>2</v>
      </c>
      <c r="BP808">
        <v>2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</v>
      </c>
      <c r="CA808">
        <v>0</v>
      </c>
      <c r="CB808">
        <v>0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6</v>
      </c>
      <c r="CI808">
        <v>46</v>
      </c>
      <c r="CJ808">
        <v>6</v>
      </c>
      <c r="CK808">
        <v>2</v>
      </c>
      <c r="CL808">
        <v>0</v>
      </c>
      <c r="CM808">
        <v>2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2</v>
      </c>
      <c r="DB808">
        <v>0</v>
      </c>
      <c r="DC808">
        <v>6</v>
      </c>
      <c r="DD808">
        <v>1</v>
      </c>
      <c r="DE808">
        <v>0</v>
      </c>
      <c r="DF808">
        <v>0</v>
      </c>
      <c r="DG808">
        <v>0</v>
      </c>
      <c r="DH808">
        <v>0</v>
      </c>
      <c r="DI808">
        <v>1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1</v>
      </c>
      <c r="EH808">
        <v>2</v>
      </c>
      <c r="EI808">
        <v>1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1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2</v>
      </c>
      <c r="FL808">
        <v>10</v>
      </c>
      <c r="FM808">
        <v>8</v>
      </c>
      <c r="FN808">
        <v>1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 t="s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1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10</v>
      </c>
      <c r="GO808">
        <v>7</v>
      </c>
      <c r="GP808">
        <v>5</v>
      </c>
      <c r="GQ808">
        <v>0</v>
      </c>
      <c r="GR808">
        <v>0</v>
      </c>
      <c r="GS808">
        <v>1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1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7</v>
      </c>
      <c r="HL808">
        <v>8</v>
      </c>
      <c r="HM808">
        <v>5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1</v>
      </c>
      <c r="HV808">
        <v>0</v>
      </c>
      <c r="HW808">
        <v>0</v>
      </c>
      <c r="HX808">
        <v>0</v>
      </c>
      <c r="HY808">
        <v>1</v>
      </c>
      <c r="HZ808">
        <v>0</v>
      </c>
      <c r="IA808">
        <v>0</v>
      </c>
      <c r="IB808">
        <v>0</v>
      </c>
      <c r="IC808">
        <v>0</v>
      </c>
      <c r="ID808">
        <v>1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8</v>
      </c>
      <c r="IL808">
        <v>2</v>
      </c>
      <c r="IM808">
        <v>1</v>
      </c>
      <c r="IN808">
        <v>0</v>
      </c>
      <c r="IO808">
        <v>1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2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</row>
    <row r="809" spans="1:299">
      <c r="A809" t="s">
        <v>60</v>
      </c>
      <c r="B809" t="s">
        <v>2</v>
      </c>
      <c r="C809" t="str">
        <f>"126101"</f>
        <v>126101</v>
      </c>
      <c r="D809" t="s">
        <v>59</v>
      </c>
      <c r="E809">
        <v>464</v>
      </c>
      <c r="F809">
        <v>74</v>
      </c>
      <c r="G809">
        <v>127</v>
      </c>
      <c r="H809">
        <v>95</v>
      </c>
      <c r="I809">
        <v>32</v>
      </c>
      <c r="J809">
        <v>0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32</v>
      </c>
      <c r="T809">
        <v>0</v>
      </c>
      <c r="U809">
        <v>0</v>
      </c>
      <c r="V809">
        <v>32</v>
      </c>
      <c r="W809">
        <v>0</v>
      </c>
      <c r="X809">
        <v>0</v>
      </c>
      <c r="Y809">
        <v>0</v>
      </c>
      <c r="Z809">
        <v>0</v>
      </c>
      <c r="AA809">
        <v>32</v>
      </c>
      <c r="AB809">
        <v>29</v>
      </c>
      <c r="AC809">
        <v>23</v>
      </c>
      <c r="AD809">
        <v>0</v>
      </c>
      <c r="AE809">
        <v>0</v>
      </c>
      <c r="AF809">
        <v>3</v>
      </c>
      <c r="AG809">
        <v>1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29</v>
      </c>
      <c r="BF809">
        <v>2</v>
      </c>
      <c r="BG809">
        <v>2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2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 t="s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1</v>
      </c>
      <c r="HM809">
        <v>1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1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</row>
    <row r="810" spans="1:299">
      <c r="A810" t="s">
        <v>58</v>
      </c>
      <c r="B810" t="s">
        <v>2</v>
      </c>
      <c r="C810" t="str">
        <f>"126101"</f>
        <v>126101</v>
      </c>
      <c r="D810" t="s">
        <v>39</v>
      </c>
      <c r="E810">
        <v>465</v>
      </c>
      <c r="F810">
        <v>40</v>
      </c>
      <c r="G810">
        <v>91</v>
      </c>
      <c r="H810">
        <v>69</v>
      </c>
      <c r="I810">
        <v>22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22</v>
      </c>
      <c r="T810">
        <v>0</v>
      </c>
      <c r="U810">
        <v>0</v>
      </c>
      <c r="V810">
        <v>22</v>
      </c>
      <c r="W810">
        <v>1</v>
      </c>
      <c r="X810">
        <v>1</v>
      </c>
      <c r="Y810">
        <v>0</v>
      </c>
      <c r="Z810">
        <v>0</v>
      </c>
      <c r="AA810">
        <v>21</v>
      </c>
      <c r="AB810">
        <v>10</v>
      </c>
      <c r="AC810">
        <v>5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2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1</v>
      </c>
      <c r="BE810">
        <v>10</v>
      </c>
      <c r="BF810">
        <v>3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1</v>
      </c>
      <c r="CG810">
        <v>0</v>
      </c>
      <c r="CH810">
        <v>2</v>
      </c>
      <c r="CI810">
        <v>3</v>
      </c>
      <c r="CJ810">
        <v>1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1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1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1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1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 t="s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6</v>
      </c>
      <c r="GP810">
        <v>3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1</v>
      </c>
      <c r="HB810">
        <v>1</v>
      </c>
      <c r="HC810">
        <v>0</v>
      </c>
      <c r="HD810">
        <v>0</v>
      </c>
      <c r="HE810">
        <v>0</v>
      </c>
      <c r="HF810">
        <v>0</v>
      </c>
      <c r="HG810">
        <v>1</v>
      </c>
      <c r="HH810">
        <v>0</v>
      </c>
      <c r="HI810">
        <v>0</v>
      </c>
      <c r="HJ810">
        <v>0</v>
      </c>
      <c r="HK810">
        <v>6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</row>
    <row r="811" spans="1:299">
      <c r="A811" t="s">
        <v>57</v>
      </c>
      <c r="B811" t="s">
        <v>2</v>
      </c>
      <c r="C811" t="str">
        <f>"126101"</f>
        <v>126101</v>
      </c>
      <c r="D811" t="s">
        <v>56</v>
      </c>
      <c r="E811">
        <v>466</v>
      </c>
      <c r="F811">
        <v>339</v>
      </c>
      <c r="G811">
        <v>360</v>
      </c>
      <c r="H811">
        <v>193</v>
      </c>
      <c r="I811">
        <v>167</v>
      </c>
      <c r="J811">
        <v>0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167</v>
      </c>
      <c r="T811">
        <v>0</v>
      </c>
      <c r="U811">
        <v>0</v>
      </c>
      <c r="V811">
        <v>167</v>
      </c>
      <c r="W811">
        <v>9</v>
      </c>
      <c r="X811">
        <v>6</v>
      </c>
      <c r="Y811">
        <v>2</v>
      </c>
      <c r="Z811">
        <v>0</v>
      </c>
      <c r="AA811">
        <v>158</v>
      </c>
      <c r="AB811">
        <v>72</v>
      </c>
      <c r="AC811">
        <v>37</v>
      </c>
      <c r="AD811">
        <v>10</v>
      </c>
      <c r="AE811">
        <v>2</v>
      </c>
      <c r="AF811">
        <v>2</v>
      </c>
      <c r="AG811">
        <v>1</v>
      </c>
      <c r="AH811">
        <v>0</v>
      </c>
      <c r="AI811">
        <v>1</v>
      </c>
      <c r="AJ811">
        <v>0</v>
      </c>
      <c r="AK811">
        <v>4</v>
      </c>
      <c r="AL811">
        <v>0</v>
      </c>
      <c r="AM811">
        <v>2</v>
      </c>
      <c r="AN811">
        <v>0</v>
      </c>
      <c r="AO811">
        <v>0</v>
      </c>
      <c r="AP811">
        <v>0</v>
      </c>
      <c r="AQ811">
        <v>3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9</v>
      </c>
      <c r="BE811">
        <v>72</v>
      </c>
      <c r="BF811">
        <v>50</v>
      </c>
      <c r="BG811">
        <v>20</v>
      </c>
      <c r="BH811">
        <v>5</v>
      </c>
      <c r="BI811">
        <v>1</v>
      </c>
      <c r="BJ811">
        <v>3</v>
      </c>
      <c r="BK811">
        <v>4</v>
      </c>
      <c r="BL811">
        <v>7</v>
      </c>
      <c r="BM811">
        <v>3</v>
      </c>
      <c r="BN811">
        <v>1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4</v>
      </c>
      <c r="CI811">
        <v>50</v>
      </c>
      <c r="CJ811">
        <v>1</v>
      </c>
      <c r="CK811">
        <v>1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1</v>
      </c>
      <c r="DD811">
        <v>2</v>
      </c>
      <c r="DE811">
        <v>1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1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2</v>
      </c>
      <c r="EH811">
        <v>6</v>
      </c>
      <c r="EI811">
        <v>2</v>
      </c>
      <c r="EJ811">
        <v>0</v>
      </c>
      <c r="EK811">
        <v>0</v>
      </c>
      <c r="EL811">
        <v>0</v>
      </c>
      <c r="EM811">
        <v>0</v>
      </c>
      <c r="EN811">
        <v>1</v>
      </c>
      <c r="EO811">
        <v>0</v>
      </c>
      <c r="EP811">
        <v>0</v>
      </c>
      <c r="EQ811">
        <v>1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2</v>
      </c>
      <c r="FK811">
        <v>6</v>
      </c>
      <c r="FL811">
        <v>17</v>
      </c>
      <c r="FM811">
        <v>13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 t="s">
        <v>0</v>
      </c>
      <c r="FX811">
        <v>0</v>
      </c>
      <c r="FY811">
        <v>0</v>
      </c>
      <c r="FZ811">
        <v>0</v>
      </c>
      <c r="GA811">
        <v>1</v>
      </c>
      <c r="GB811">
        <v>0</v>
      </c>
      <c r="GC811">
        <v>0</v>
      </c>
      <c r="GD811">
        <v>1</v>
      </c>
      <c r="GE811">
        <v>0</v>
      </c>
      <c r="GF811">
        <v>0</v>
      </c>
      <c r="GG811">
        <v>0</v>
      </c>
      <c r="GH811">
        <v>0</v>
      </c>
      <c r="GI811">
        <v>2</v>
      </c>
      <c r="GJ811">
        <v>0</v>
      </c>
      <c r="GK811">
        <v>0</v>
      </c>
      <c r="GL811">
        <v>0</v>
      </c>
      <c r="GM811">
        <v>0</v>
      </c>
      <c r="GN811">
        <v>17</v>
      </c>
      <c r="GO811">
        <v>5</v>
      </c>
      <c r="GP811">
        <v>2</v>
      </c>
      <c r="GQ811">
        <v>1</v>
      </c>
      <c r="GR811">
        <v>1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1</v>
      </c>
      <c r="HJ811">
        <v>0</v>
      </c>
      <c r="HK811">
        <v>5</v>
      </c>
      <c r="HL811">
        <v>4</v>
      </c>
      <c r="HM811">
        <v>4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4</v>
      </c>
      <c r="IL811">
        <v>1</v>
      </c>
      <c r="IM811">
        <v>1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1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</row>
    <row r="812" spans="1:299">
      <c r="A812" t="s">
        <v>55</v>
      </c>
      <c r="B812" t="s">
        <v>2</v>
      </c>
      <c r="C812" t="str">
        <f>"126101"</f>
        <v>126101</v>
      </c>
      <c r="D812" t="s">
        <v>54</v>
      </c>
      <c r="E812">
        <v>467</v>
      </c>
      <c r="F812">
        <v>342</v>
      </c>
      <c r="G812">
        <v>200</v>
      </c>
      <c r="H812">
        <v>107</v>
      </c>
      <c r="I812">
        <v>93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93</v>
      </c>
      <c r="T812">
        <v>0</v>
      </c>
      <c r="U812">
        <v>0</v>
      </c>
      <c r="V812">
        <v>93</v>
      </c>
      <c r="W812">
        <v>6</v>
      </c>
      <c r="X812">
        <v>2</v>
      </c>
      <c r="Y812">
        <v>4</v>
      </c>
      <c r="Z812">
        <v>0</v>
      </c>
      <c r="AA812">
        <v>87</v>
      </c>
      <c r="AB812">
        <v>37</v>
      </c>
      <c r="AC812">
        <v>20</v>
      </c>
      <c r="AD812">
        <v>3</v>
      </c>
      <c r="AE812">
        <v>3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2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7</v>
      </c>
      <c r="BE812">
        <v>37</v>
      </c>
      <c r="BF812">
        <v>23</v>
      </c>
      <c r="BG812">
        <v>9</v>
      </c>
      <c r="BH812">
        <v>4</v>
      </c>
      <c r="BI812">
        <v>0</v>
      </c>
      <c r="BJ812">
        <v>3</v>
      </c>
      <c r="BK812">
        <v>1</v>
      </c>
      <c r="BL812">
        <v>3</v>
      </c>
      <c r="BM812">
        <v>0</v>
      </c>
      <c r="BN812">
        <v>0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1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23</v>
      </c>
      <c r="CJ812">
        <v>4</v>
      </c>
      <c r="CK812">
        <v>1</v>
      </c>
      <c r="CL812">
        <v>0</v>
      </c>
      <c r="CM812">
        <v>1</v>
      </c>
      <c r="CN812">
        <v>0</v>
      </c>
      <c r="CO812">
        <v>0</v>
      </c>
      <c r="CP812">
        <v>1</v>
      </c>
      <c r="CQ812">
        <v>1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4</v>
      </c>
      <c r="DD812">
        <v>3</v>
      </c>
      <c r="DE812">
        <v>2</v>
      </c>
      <c r="DF812">
        <v>1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3</v>
      </c>
      <c r="EH812">
        <v>3</v>
      </c>
      <c r="EI812">
        <v>2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1</v>
      </c>
      <c r="FK812">
        <v>3</v>
      </c>
      <c r="FL812">
        <v>6</v>
      </c>
      <c r="FM812">
        <v>5</v>
      </c>
      <c r="FN812">
        <v>1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 t="s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6</v>
      </c>
      <c r="GO812">
        <v>4</v>
      </c>
      <c r="GP812">
        <v>2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1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1</v>
      </c>
      <c r="HJ812">
        <v>0</v>
      </c>
      <c r="HK812">
        <v>4</v>
      </c>
      <c r="HL812">
        <v>7</v>
      </c>
      <c r="HM812">
        <v>4</v>
      </c>
      <c r="HN812">
        <v>1</v>
      </c>
      <c r="HO812">
        <v>1</v>
      </c>
      <c r="HP812">
        <v>0</v>
      </c>
      <c r="HQ812">
        <v>0</v>
      </c>
      <c r="HR812">
        <v>0</v>
      </c>
      <c r="HS812">
        <v>0</v>
      </c>
      <c r="HT812">
        <v>1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7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</row>
    <row r="813" spans="1:299">
      <c r="A813" t="s">
        <v>53</v>
      </c>
      <c r="B813" t="s">
        <v>2</v>
      </c>
      <c r="C813" t="str">
        <f>"126101"</f>
        <v>126101</v>
      </c>
      <c r="D813" t="s">
        <v>6</v>
      </c>
      <c r="E813">
        <v>468</v>
      </c>
      <c r="F813">
        <v>89</v>
      </c>
      <c r="G813">
        <v>138</v>
      </c>
      <c r="H813">
        <v>93</v>
      </c>
      <c r="I813">
        <v>45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45</v>
      </c>
      <c r="T813">
        <v>0</v>
      </c>
      <c r="U813">
        <v>0</v>
      </c>
      <c r="V813">
        <v>45</v>
      </c>
      <c r="W813">
        <v>3</v>
      </c>
      <c r="X813">
        <v>0</v>
      </c>
      <c r="Y813">
        <v>3</v>
      </c>
      <c r="Z813">
        <v>0</v>
      </c>
      <c r="AA813">
        <v>42</v>
      </c>
      <c r="AB813">
        <v>12</v>
      </c>
      <c r="AC813">
        <v>3</v>
      </c>
      <c r="AD813">
        <v>0</v>
      </c>
      <c r="AE813">
        <v>0</v>
      </c>
      <c r="AF813">
        <v>1</v>
      </c>
      <c r="AG813">
        <v>1</v>
      </c>
      <c r="AH813">
        <v>0</v>
      </c>
      <c r="AI813">
        <v>1</v>
      </c>
      <c r="AJ813">
        <v>0</v>
      </c>
      <c r="AK813">
        <v>3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2</v>
      </c>
      <c r="BE813">
        <v>12</v>
      </c>
      <c r="BF813">
        <v>16</v>
      </c>
      <c r="BG813">
        <v>5</v>
      </c>
      <c r="BH813">
        <v>3</v>
      </c>
      <c r="BI813">
        <v>1</v>
      </c>
      <c r="BJ813">
        <v>0</v>
      </c>
      <c r="BK813">
        <v>0</v>
      </c>
      <c r="BL813">
        <v>2</v>
      </c>
      <c r="BM813">
        <v>2</v>
      </c>
      <c r="BN813">
        <v>0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2</v>
      </c>
      <c r="CI813">
        <v>16</v>
      </c>
      <c r="CJ813">
        <v>1</v>
      </c>
      <c r="CK813">
        <v>0</v>
      </c>
      <c r="CL813">
        <v>0</v>
      </c>
      <c r="CM813">
        <v>0</v>
      </c>
      <c r="CN813">
        <v>0</v>
      </c>
      <c r="CO813">
        <v>1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1</v>
      </c>
      <c r="DD813">
        <v>1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1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1</v>
      </c>
      <c r="EH813">
        <v>3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1</v>
      </c>
      <c r="FA813">
        <v>0</v>
      </c>
      <c r="FB813">
        <v>0</v>
      </c>
      <c r="FC813">
        <v>0</v>
      </c>
      <c r="FD813">
        <v>2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3</v>
      </c>
      <c r="FL813">
        <v>4</v>
      </c>
      <c r="FM813">
        <v>2</v>
      </c>
      <c r="FN813">
        <v>0</v>
      </c>
      <c r="FO813">
        <v>0</v>
      </c>
      <c r="FP813">
        <v>0</v>
      </c>
      <c r="FQ813">
        <v>1</v>
      </c>
      <c r="FR813">
        <v>0</v>
      </c>
      <c r="FS813">
        <v>0</v>
      </c>
      <c r="FT813">
        <v>0</v>
      </c>
      <c r="FU813">
        <v>1</v>
      </c>
      <c r="FV813">
        <v>0</v>
      </c>
      <c r="FW813" t="s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4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4</v>
      </c>
      <c r="HM813">
        <v>0</v>
      </c>
      <c r="HN813">
        <v>1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1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1</v>
      </c>
      <c r="IH813">
        <v>1</v>
      </c>
      <c r="II813">
        <v>0</v>
      </c>
      <c r="IJ813">
        <v>0</v>
      </c>
      <c r="IK813">
        <v>4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1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1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1</v>
      </c>
    </row>
    <row r="814" spans="1:299">
      <c r="A814" t="s">
        <v>52</v>
      </c>
      <c r="B814" t="s">
        <v>2</v>
      </c>
      <c r="C814" t="str">
        <f>"126101"</f>
        <v>126101</v>
      </c>
      <c r="D814" t="s">
        <v>51</v>
      </c>
      <c r="E814">
        <v>469</v>
      </c>
      <c r="F814">
        <v>103</v>
      </c>
      <c r="G814">
        <v>203</v>
      </c>
      <c r="H814">
        <v>184</v>
      </c>
      <c r="I814">
        <v>19</v>
      </c>
      <c r="J814">
        <v>0</v>
      </c>
      <c r="K814">
        <v>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19</v>
      </c>
      <c r="T814">
        <v>0</v>
      </c>
      <c r="U814">
        <v>0</v>
      </c>
      <c r="V814">
        <v>19</v>
      </c>
      <c r="W814">
        <v>0</v>
      </c>
      <c r="X814">
        <v>0</v>
      </c>
      <c r="Y814">
        <v>0</v>
      </c>
      <c r="Z814">
        <v>0</v>
      </c>
      <c r="AA814">
        <v>19</v>
      </c>
      <c r="AB814">
        <v>8</v>
      </c>
      <c r="AC814">
        <v>1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3</v>
      </c>
      <c r="BE814">
        <v>8</v>
      </c>
      <c r="BF814">
        <v>5</v>
      </c>
      <c r="BG814">
        <v>3</v>
      </c>
      <c r="BH814">
        <v>1</v>
      </c>
      <c r="BI814">
        <v>0</v>
      </c>
      <c r="BJ814">
        <v>0</v>
      </c>
      <c r="BK814">
        <v>1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5</v>
      </c>
      <c r="CJ814">
        <v>1</v>
      </c>
      <c r="CK814">
        <v>1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1</v>
      </c>
      <c r="DD814">
        <v>3</v>
      </c>
      <c r="DE814">
        <v>1</v>
      </c>
      <c r="DF814">
        <v>0</v>
      </c>
      <c r="DG814">
        <v>0</v>
      </c>
      <c r="DH814">
        <v>1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1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3</v>
      </c>
      <c r="EH814">
        <v>1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1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1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 t="s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1</v>
      </c>
      <c r="HM814">
        <v>1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1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</row>
    <row r="815" spans="1:299">
      <c r="A815" t="s">
        <v>50</v>
      </c>
      <c r="B815" t="s">
        <v>2</v>
      </c>
      <c r="C815" t="str">
        <f>"126101"</f>
        <v>126101</v>
      </c>
      <c r="D815" t="s">
        <v>49</v>
      </c>
      <c r="E815">
        <v>470</v>
      </c>
      <c r="F815">
        <v>511</v>
      </c>
      <c r="G815">
        <v>612</v>
      </c>
      <c r="H815">
        <v>161</v>
      </c>
      <c r="I815">
        <v>451</v>
      </c>
      <c r="J815">
        <v>0</v>
      </c>
      <c r="K815">
        <v>59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451</v>
      </c>
      <c r="T815">
        <v>0</v>
      </c>
      <c r="U815">
        <v>0</v>
      </c>
      <c r="V815">
        <v>451</v>
      </c>
      <c r="W815">
        <v>2</v>
      </c>
      <c r="X815">
        <v>0</v>
      </c>
      <c r="Y815">
        <v>2</v>
      </c>
      <c r="Z815">
        <v>0</v>
      </c>
      <c r="AA815">
        <v>449</v>
      </c>
      <c r="AB815">
        <v>122</v>
      </c>
      <c r="AC815">
        <v>40</v>
      </c>
      <c r="AD815">
        <v>7</v>
      </c>
      <c r="AE815">
        <v>2</v>
      </c>
      <c r="AF815">
        <v>1</v>
      </c>
      <c r="AG815">
        <v>2</v>
      </c>
      <c r="AH815">
        <v>2</v>
      </c>
      <c r="AI815">
        <v>3</v>
      </c>
      <c r="AJ815">
        <v>1</v>
      </c>
      <c r="AK815">
        <v>7</v>
      </c>
      <c r="AL815">
        <v>0</v>
      </c>
      <c r="AM815">
        <v>0</v>
      </c>
      <c r="AN815">
        <v>0</v>
      </c>
      <c r="AO815">
        <v>2</v>
      </c>
      <c r="AP815">
        <v>3</v>
      </c>
      <c r="AQ815">
        <v>1</v>
      </c>
      <c r="AR815">
        <v>1</v>
      </c>
      <c r="AS815">
        <v>2</v>
      </c>
      <c r="AT815">
        <v>0</v>
      </c>
      <c r="AU815">
        <v>0</v>
      </c>
      <c r="AV815">
        <v>1</v>
      </c>
      <c r="AW815">
        <v>1</v>
      </c>
      <c r="AX815">
        <v>0</v>
      </c>
      <c r="AY815">
        <v>0</v>
      </c>
      <c r="AZ815">
        <v>1</v>
      </c>
      <c r="BA815">
        <v>2</v>
      </c>
      <c r="BB815">
        <v>1</v>
      </c>
      <c r="BC815">
        <v>1</v>
      </c>
      <c r="BD815">
        <v>41</v>
      </c>
      <c r="BE815">
        <v>122</v>
      </c>
      <c r="BF815">
        <v>33</v>
      </c>
      <c r="BG815">
        <v>19</v>
      </c>
      <c r="BH815">
        <v>2</v>
      </c>
      <c r="BI815">
        <v>1</v>
      </c>
      <c r="BJ815">
        <v>0</v>
      </c>
      <c r="BK815">
        <v>2</v>
      </c>
      <c r="BL815">
        <v>1</v>
      </c>
      <c r="BM815">
        <v>0</v>
      </c>
      <c r="BN815">
        <v>0</v>
      </c>
      <c r="BO815">
        <v>0</v>
      </c>
      <c r="BP815">
        <v>2</v>
      </c>
      <c r="BQ815">
        <v>0</v>
      </c>
      <c r="BR815">
        <v>0</v>
      </c>
      <c r="BS815">
        <v>0</v>
      </c>
      <c r="BT815">
        <v>2</v>
      </c>
      <c r="BU815">
        <v>1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1</v>
      </c>
      <c r="CD815">
        <v>0</v>
      </c>
      <c r="CE815">
        <v>0</v>
      </c>
      <c r="CF815">
        <v>0</v>
      </c>
      <c r="CG815">
        <v>0</v>
      </c>
      <c r="CH815">
        <v>2</v>
      </c>
      <c r="CI815">
        <v>33</v>
      </c>
      <c r="CJ815">
        <v>46</v>
      </c>
      <c r="CK815">
        <v>14</v>
      </c>
      <c r="CL815">
        <v>8</v>
      </c>
      <c r="CM815">
        <v>4</v>
      </c>
      <c r="CN815">
        <v>0</v>
      </c>
      <c r="CO815">
        <v>5</v>
      </c>
      <c r="CP815">
        <v>1</v>
      </c>
      <c r="CQ815">
        <v>1</v>
      </c>
      <c r="CR815">
        <v>1</v>
      </c>
      <c r="CS815">
        <v>2</v>
      </c>
      <c r="CT815">
        <v>1</v>
      </c>
      <c r="CU815">
        <v>1</v>
      </c>
      <c r="CV815">
        <v>0</v>
      </c>
      <c r="CW815">
        <v>1</v>
      </c>
      <c r="CX815">
        <v>2</v>
      </c>
      <c r="CY815">
        <v>2</v>
      </c>
      <c r="CZ815">
        <v>1</v>
      </c>
      <c r="DA815">
        <v>1</v>
      </c>
      <c r="DB815">
        <v>1</v>
      </c>
      <c r="DC815">
        <v>46</v>
      </c>
      <c r="DD815">
        <v>115</v>
      </c>
      <c r="DE815">
        <v>86</v>
      </c>
      <c r="DF815">
        <v>2</v>
      </c>
      <c r="DG815">
        <v>3</v>
      </c>
      <c r="DH815">
        <v>4</v>
      </c>
      <c r="DI815">
        <v>3</v>
      </c>
      <c r="DJ815">
        <v>2</v>
      </c>
      <c r="DK815">
        <v>1</v>
      </c>
      <c r="DL815">
        <v>1</v>
      </c>
      <c r="DM815">
        <v>0</v>
      </c>
      <c r="DN815">
        <v>3</v>
      </c>
      <c r="DO815">
        <v>0</v>
      </c>
      <c r="DP815">
        <v>2</v>
      </c>
      <c r="DQ815">
        <v>1</v>
      </c>
      <c r="DR815">
        <v>1</v>
      </c>
      <c r="DS815">
        <v>1</v>
      </c>
      <c r="DT815">
        <v>0</v>
      </c>
      <c r="DU815">
        <v>1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1</v>
      </c>
      <c r="ED815">
        <v>0</v>
      </c>
      <c r="EE815">
        <v>0</v>
      </c>
      <c r="EF815">
        <v>3</v>
      </c>
      <c r="EG815">
        <v>115</v>
      </c>
      <c r="EH815">
        <v>3</v>
      </c>
      <c r="EI815">
        <v>0</v>
      </c>
      <c r="EJ815">
        <v>1</v>
      </c>
      <c r="EK815">
        <v>1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1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3</v>
      </c>
      <c r="FL815">
        <v>23</v>
      </c>
      <c r="FM815">
        <v>12</v>
      </c>
      <c r="FN815">
        <v>3</v>
      </c>
      <c r="FO815">
        <v>2</v>
      </c>
      <c r="FP815">
        <v>0</v>
      </c>
      <c r="FQ815">
        <v>0</v>
      </c>
      <c r="FR815">
        <v>1</v>
      </c>
      <c r="FS815">
        <v>0</v>
      </c>
      <c r="FT815">
        <v>0</v>
      </c>
      <c r="FU815">
        <v>1</v>
      </c>
      <c r="FV815">
        <v>0</v>
      </c>
      <c r="FW815" t="s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1</v>
      </c>
      <c r="GH815">
        <v>1</v>
      </c>
      <c r="GI815">
        <v>0</v>
      </c>
      <c r="GJ815">
        <v>0</v>
      </c>
      <c r="GK815">
        <v>1</v>
      </c>
      <c r="GL815">
        <v>0</v>
      </c>
      <c r="GM815">
        <v>1</v>
      </c>
      <c r="GN815">
        <v>23</v>
      </c>
      <c r="GO815">
        <v>63</v>
      </c>
      <c r="GP815">
        <v>19</v>
      </c>
      <c r="GQ815">
        <v>15</v>
      </c>
      <c r="GR815">
        <v>6</v>
      </c>
      <c r="GS815">
        <v>1</v>
      </c>
      <c r="GT815">
        <v>6</v>
      </c>
      <c r="GU815">
        <v>2</v>
      </c>
      <c r="GV815">
        <v>1</v>
      </c>
      <c r="GW815">
        <v>0</v>
      </c>
      <c r="GX815">
        <v>0</v>
      </c>
      <c r="GY815">
        <v>3</v>
      </c>
      <c r="GZ815">
        <v>3</v>
      </c>
      <c r="HA815">
        <v>3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2</v>
      </c>
      <c r="HJ815">
        <v>2</v>
      </c>
      <c r="HK815">
        <v>63</v>
      </c>
      <c r="HL815">
        <v>38</v>
      </c>
      <c r="HM815">
        <v>16</v>
      </c>
      <c r="HN815">
        <v>8</v>
      </c>
      <c r="HO815">
        <v>3</v>
      </c>
      <c r="HP815">
        <v>1</v>
      </c>
      <c r="HQ815">
        <v>0</v>
      </c>
      <c r="HR815">
        <v>0</v>
      </c>
      <c r="HS815">
        <v>1</v>
      </c>
      <c r="HT815">
        <v>1</v>
      </c>
      <c r="HU815">
        <v>1</v>
      </c>
      <c r="HV815">
        <v>2</v>
      </c>
      <c r="HW815">
        <v>0</v>
      </c>
      <c r="HX815">
        <v>0</v>
      </c>
      <c r="HY815">
        <v>1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1</v>
      </c>
      <c r="IF815">
        <v>0</v>
      </c>
      <c r="IG815">
        <v>1</v>
      </c>
      <c r="IH815">
        <v>1</v>
      </c>
      <c r="II815">
        <v>0</v>
      </c>
      <c r="IJ815">
        <v>1</v>
      </c>
      <c r="IK815">
        <v>38</v>
      </c>
      <c r="IL815">
        <v>2</v>
      </c>
      <c r="IM815">
        <v>1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1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2</v>
      </c>
      <c r="JJ815">
        <v>4</v>
      </c>
      <c r="JK815">
        <v>0</v>
      </c>
      <c r="JL815">
        <v>1</v>
      </c>
      <c r="JM815">
        <v>0</v>
      </c>
      <c r="JN815">
        <v>1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1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1</v>
      </c>
      <c r="KM815">
        <v>4</v>
      </c>
    </row>
    <row r="816" spans="1:299">
      <c r="A816" t="s">
        <v>48</v>
      </c>
      <c r="B816" t="s">
        <v>2</v>
      </c>
      <c r="C816" t="str">
        <f>"126101"</f>
        <v>126101</v>
      </c>
      <c r="D816" t="s">
        <v>47</v>
      </c>
      <c r="E816">
        <v>471</v>
      </c>
      <c r="F816">
        <v>77</v>
      </c>
      <c r="G816">
        <v>93</v>
      </c>
      <c r="H816">
        <v>55</v>
      </c>
      <c r="I816">
        <v>38</v>
      </c>
      <c r="J816">
        <v>0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38</v>
      </c>
      <c r="T816">
        <v>0</v>
      </c>
      <c r="U816">
        <v>0</v>
      </c>
      <c r="V816">
        <v>38</v>
      </c>
      <c r="W816">
        <v>1</v>
      </c>
      <c r="X816">
        <v>0</v>
      </c>
      <c r="Y816">
        <v>1</v>
      </c>
      <c r="Z816">
        <v>0</v>
      </c>
      <c r="AA816">
        <v>37</v>
      </c>
      <c r="AB816">
        <v>16</v>
      </c>
      <c r="AC816">
        <v>11</v>
      </c>
      <c r="AD816">
        <v>2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16</v>
      </c>
      <c r="BF816">
        <v>12</v>
      </c>
      <c r="BG816">
        <v>2</v>
      </c>
      <c r="BH816">
        <v>3</v>
      </c>
      <c r="BI816">
        <v>0</v>
      </c>
      <c r="BJ816">
        <v>2</v>
      </c>
      <c r="BK816">
        <v>0</v>
      </c>
      <c r="BL816">
        <v>1</v>
      </c>
      <c r="BM816">
        <v>0</v>
      </c>
      <c r="BN816">
        <v>0</v>
      </c>
      <c r="BO816">
        <v>2</v>
      </c>
      <c r="BP816">
        <v>0</v>
      </c>
      <c r="BQ816">
        <v>0</v>
      </c>
      <c r="BR816">
        <v>0</v>
      </c>
      <c r="BS816">
        <v>0</v>
      </c>
      <c r="BT816">
        <v>1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12</v>
      </c>
      <c r="CJ816">
        <v>1</v>
      </c>
      <c r="CK816">
        <v>0</v>
      </c>
      <c r="CL816">
        <v>0</v>
      </c>
      <c r="CM816">
        <v>0</v>
      </c>
      <c r="CN816">
        <v>1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1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1</v>
      </c>
      <c r="EI816">
        <v>0</v>
      </c>
      <c r="EJ816">
        <v>1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1</v>
      </c>
      <c r="FL816">
        <v>3</v>
      </c>
      <c r="FM816">
        <v>2</v>
      </c>
      <c r="FN816">
        <v>1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 t="s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3</v>
      </c>
      <c r="GO816">
        <v>3</v>
      </c>
      <c r="GP816">
        <v>1</v>
      </c>
      <c r="GQ816">
        <v>0</v>
      </c>
      <c r="GR816">
        <v>1</v>
      </c>
      <c r="GS816">
        <v>0</v>
      </c>
      <c r="GT816">
        <v>0</v>
      </c>
      <c r="GU816">
        <v>0</v>
      </c>
      <c r="GV816">
        <v>1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3</v>
      </c>
      <c r="HL816">
        <v>1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1</v>
      </c>
      <c r="II816">
        <v>0</v>
      </c>
      <c r="IJ816">
        <v>0</v>
      </c>
      <c r="IK816">
        <v>1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</row>
    <row r="817" spans="1:299">
      <c r="A817" t="s">
        <v>46</v>
      </c>
      <c r="B817" t="s">
        <v>2</v>
      </c>
      <c r="C817" t="str">
        <f>"126101"</f>
        <v>126101</v>
      </c>
      <c r="D817" t="s">
        <v>45</v>
      </c>
      <c r="E817">
        <v>472</v>
      </c>
      <c r="F817">
        <v>179</v>
      </c>
      <c r="G817">
        <v>202</v>
      </c>
      <c r="H817">
        <v>123</v>
      </c>
      <c r="I817">
        <v>79</v>
      </c>
      <c r="J817">
        <v>0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79</v>
      </c>
      <c r="T817">
        <v>0</v>
      </c>
      <c r="U817">
        <v>0</v>
      </c>
      <c r="V817">
        <v>79</v>
      </c>
      <c r="W817">
        <v>4</v>
      </c>
      <c r="X817">
        <v>1</v>
      </c>
      <c r="Y817">
        <v>3</v>
      </c>
      <c r="Z817">
        <v>0</v>
      </c>
      <c r="AA817">
        <v>75</v>
      </c>
      <c r="AB817">
        <v>43</v>
      </c>
      <c r="AC817">
        <v>16</v>
      </c>
      <c r="AD817">
        <v>2</v>
      </c>
      <c r="AE817">
        <v>3</v>
      </c>
      <c r="AF817">
        <v>0</v>
      </c>
      <c r="AG817">
        <v>1</v>
      </c>
      <c r="AH817">
        <v>2</v>
      </c>
      <c r="AI817">
        <v>1</v>
      </c>
      <c r="AJ817">
        <v>0</v>
      </c>
      <c r="AK817">
        <v>3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15</v>
      </c>
      <c r="BE817">
        <v>43</v>
      </c>
      <c r="BF817">
        <v>18</v>
      </c>
      <c r="BG817">
        <v>12</v>
      </c>
      <c r="BH817">
        <v>0</v>
      </c>
      <c r="BI817">
        <v>0</v>
      </c>
      <c r="BJ817">
        <v>2</v>
      </c>
      <c r="BK817">
        <v>1</v>
      </c>
      <c r="BL817">
        <v>2</v>
      </c>
      <c r="BM817">
        <v>0</v>
      </c>
      <c r="BN817">
        <v>0</v>
      </c>
      <c r="BO817">
        <v>0</v>
      </c>
      <c r="BP817">
        <v>1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18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4</v>
      </c>
      <c r="DE817">
        <v>1</v>
      </c>
      <c r="DF817">
        <v>0</v>
      </c>
      <c r="DG817">
        <v>0</v>
      </c>
      <c r="DH817">
        <v>0</v>
      </c>
      <c r="DI817">
        <v>1</v>
      </c>
      <c r="DJ817">
        <v>0</v>
      </c>
      <c r="DK817">
        <v>0</v>
      </c>
      <c r="DL817">
        <v>0</v>
      </c>
      <c r="DM817">
        <v>1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1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4</v>
      </c>
      <c r="EH817">
        <v>3</v>
      </c>
      <c r="EI817">
        <v>0</v>
      </c>
      <c r="EJ817">
        <v>1</v>
      </c>
      <c r="EK817">
        <v>0</v>
      </c>
      <c r="EL817">
        <v>1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1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3</v>
      </c>
      <c r="FL817">
        <v>2</v>
      </c>
      <c r="FM817">
        <v>1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 t="s">
        <v>0</v>
      </c>
      <c r="FX817">
        <v>1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2</v>
      </c>
      <c r="GO817">
        <v>2</v>
      </c>
      <c r="GP817">
        <v>2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2</v>
      </c>
      <c r="HL817">
        <v>3</v>
      </c>
      <c r="HM817">
        <v>1</v>
      </c>
      <c r="HN817">
        <v>0</v>
      </c>
      <c r="HO817">
        <v>0</v>
      </c>
      <c r="HP817">
        <v>1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1</v>
      </c>
      <c r="IG817">
        <v>0</v>
      </c>
      <c r="IH817">
        <v>0</v>
      </c>
      <c r="II817">
        <v>0</v>
      </c>
      <c r="IJ817">
        <v>0</v>
      </c>
      <c r="IK817">
        <v>3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</row>
    <row r="818" spans="1:299">
      <c r="A818" t="s">
        <v>44</v>
      </c>
      <c r="B818" t="s">
        <v>2</v>
      </c>
      <c r="C818" t="str">
        <f>"126101"</f>
        <v>126101</v>
      </c>
      <c r="D818" t="s">
        <v>43</v>
      </c>
      <c r="E818">
        <v>473</v>
      </c>
      <c r="F818">
        <v>68</v>
      </c>
      <c r="G818">
        <v>122</v>
      </c>
      <c r="H818">
        <v>77</v>
      </c>
      <c r="I818">
        <v>45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45</v>
      </c>
      <c r="T818">
        <v>0</v>
      </c>
      <c r="U818">
        <v>0</v>
      </c>
      <c r="V818">
        <v>45</v>
      </c>
      <c r="W818">
        <v>3</v>
      </c>
      <c r="X818">
        <v>2</v>
      </c>
      <c r="Y818">
        <v>1</v>
      </c>
      <c r="Z818">
        <v>0</v>
      </c>
      <c r="AA818">
        <v>42</v>
      </c>
      <c r="AB818">
        <v>18</v>
      </c>
      <c r="AC818">
        <v>7</v>
      </c>
      <c r="AD818">
        <v>1</v>
      </c>
      <c r="AE818">
        <v>0</v>
      </c>
      <c r="AF818">
        <v>1</v>
      </c>
      <c r="AG818">
        <v>3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3</v>
      </c>
      <c r="BE818">
        <v>18</v>
      </c>
      <c r="BF818">
        <v>13</v>
      </c>
      <c r="BG818">
        <v>2</v>
      </c>
      <c r="BH818">
        <v>4</v>
      </c>
      <c r="BI818">
        <v>0</v>
      </c>
      <c r="BJ818">
        <v>0</v>
      </c>
      <c r="BK818">
        <v>0</v>
      </c>
      <c r="BL818">
        <v>2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1</v>
      </c>
      <c r="CE818">
        <v>0</v>
      </c>
      <c r="CF818">
        <v>0</v>
      </c>
      <c r="CG818">
        <v>0</v>
      </c>
      <c r="CH818">
        <v>2</v>
      </c>
      <c r="CI818">
        <v>13</v>
      </c>
      <c r="CJ818">
        <v>2</v>
      </c>
      <c r="CK818">
        <v>0</v>
      </c>
      <c r="CL818">
        <v>1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2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2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1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1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2</v>
      </c>
      <c r="FL818">
        <v>1</v>
      </c>
      <c r="FM818">
        <v>1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 t="s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1</v>
      </c>
      <c r="GO818">
        <v>3</v>
      </c>
      <c r="GP818">
        <v>1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2</v>
      </c>
      <c r="HK818">
        <v>3</v>
      </c>
      <c r="HL818">
        <v>2</v>
      </c>
      <c r="HM818">
        <v>0</v>
      </c>
      <c r="HN818">
        <v>1</v>
      </c>
      <c r="HO818">
        <v>0</v>
      </c>
      <c r="HP818">
        <v>0</v>
      </c>
      <c r="HQ818">
        <v>1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2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1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1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1</v>
      </c>
    </row>
    <row r="819" spans="1:299">
      <c r="A819" t="s">
        <v>42</v>
      </c>
      <c r="B819" t="s">
        <v>2</v>
      </c>
      <c r="C819" t="str">
        <f>"126101"</f>
        <v>126101</v>
      </c>
      <c r="D819" t="s">
        <v>41</v>
      </c>
      <c r="E819">
        <v>474</v>
      </c>
      <c r="F819">
        <v>107</v>
      </c>
      <c r="G819">
        <v>133</v>
      </c>
      <c r="H819">
        <v>74</v>
      </c>
      <c r="I819">
        <v>59</v>
      </c>
      <c r="J819">
        <v>0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59</v>
      </c>
      <c r="T819">
        <v>0</v>
      </c>
      <c r="U819">
        <v>0</v>
      </c>
      <c r="V819">
        <v>59</v>
      </c>
      <c r="W819">
        <v>3</v>
      </c>
      <c r="X819">
        <v>1</v>
      </c>
      <c r="Y819">
        <v>2</v>
      </c>
      <c r="Z819">
        <v>0</v>
      </c>
      <c r="AA819">
        <v>56</v>
      </c>
      <c r="AB819">
        <v>25</v>
      </c>
      <c r="AC819">
        <v>10</v>
      </c>
      <c r="AD819">
        <v>1</v>
      </c>
      <c r="AE819">
        <v>0</v>
      </c>
      <c r="AF819">
        <v>1</v>
      </c>
      <c r="AG819">
        <v>1</v>
      </c>
      <c r="AH819">
        <v>0</v>
      </c>
      <c r="AI819">
        <v>0</v>
      </c>
      <c r="AJ819">
        <v>1</v>
      </c>
      <c r="AK819">
        <v>5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6</v>
      </c>
      <c r="BE819">
        <v>25</v>
      </c>
      <c r="BF819">
        <v>17</v>
      </c>
      <c r="BG819">
        <v>7</v>
      </c>
      <c r="BH819">
        <v>2</v>
      </c>
      <c r="BI819">
        <v>0</v>
      </c>
      <c r="BJ819">
        <v>3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1</v>
      </c>
      <c r="BU819">
        <v>0</v>
      </c>
      <c r="BV819">
        <v>1</v>
      </c>
      <c r="BW819">
        <v>0</v>
      </c>
      <c r="BX819">
        <v>0</v>
      </c>
      <c r="BY819">
        <v>1</v>
      </c>
      <c r="BZ819">
        <v>0</v>
      </c>
      <c r="CA819">
        <v>2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17</v>
      </c>
      <c r="CJ819">
        <v>1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1</v>
      </c>
      <c r="DB819">
        <v>0</v>
      </c>
      <c r="DC819">
        <v>1</v>
      </c>
      <c r="DD819">
        <v>4</v>
      </c>
      <c r="DE819">
        <v>2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1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1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4</v>
      </c>
      <c r="EH819">
        <v>1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1</v>
      </c>
      <c r="FI819">
        <v>0</v>
      </c>
      <c r="FJ819">
        <v>0</v>
      </c>
      <c r="FK819">
        <v>1</v>
      </c>
      <c r="FL819">
        <v>2</v>
      </c>
      <c r="FM819">
        <v>2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 t="s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2</v>
      </c>
      <c r="GO819">
        <v>5</v>
      </c>
      <c r="GP819">
        <v>2</v>
      </c>
      <c r="GQ819">
        <v>0</v>
      </c>
      <c r="GR819">
        <v>0</v>
      </c>
      <c r="GS819">
        <v>1</v>
      </c>
      <c r="GT819">
        <v>0</v>
      </c>
      <c r="GU819">
        <v>0</v>
      </c>
      <c r="GV819">
        <v>1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1</v>
      </c>
      <c r="HK819">
        <v>5</v>
      </c>
      <c r="HL819">
        <v>1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1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1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</row>
    <row r="820" spans="1:299">
      <c r="A820" t="s">
        <v>40</v>
      </c>
      <c r="B820" t="s">
        <v>2</v>
      </c>
      <c r="C820" t="str">
        <f>"126101"</f>
        <v>126101</v>
      </c>
      <c r="D820" t="s">
        <v>39</v>
      </c>
      <c r="E820">
        <v>475</v>
      </c>
      <c r="F820">
        <v>80</v>
      </c>
      <c r="G820">
        <v>130</v>
      </c>
      <c r="H820">
        <v>98</v>
      </c>
      <c r="I820">
        <v>32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32</v>
      </c>
      <c r="T820">
        <v>0</v>
      </c>
      <c r="U820">
        <v>0</v>
      </c>
      <c r="V820">
        <v>32</v>
      </c>
      <c r="W820">
        <v>4</v>
      </c>
      <c r="X820">
        <v>3</v>
      </c>
      <c r="Y820">
        <v>1</v>
      </c>
      <c r="Z820">
        <v>0</v>
      </c>
      <c r="AA820">
        <v>28</v>
      </c>
      <c r="AB820">
        <v>21</v>
      </c>
      <c r="AC820">
        <v>12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1</v>
      </c>
      <c r="AJ820">
        <v>0</v>
      </c>
      <c r="AK820">
        <v>3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21</v>
      </c>
      <c r="BF820">
        <v>2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2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2</v>
      </c>
      <c r="DE820">
        <v>1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1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2</v>
      </c>
      <c r="EH820">
        <v>2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1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1</v>
      </c>
      <c r="FK820">
        <v>2</v>
      </c>
      <c r="FL820">
        <v>1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 t="s">
        <v>0</v>
      </c>
      <c r="FX820">
        <v>0</v>
      </c>
      <c r="FY820">
        <v>1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1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</row>
    <row r="821" spans="1:299">
      <c r="A821" t="s">
        <v>38</v>
      </c>
      <c r="B821" t="s">
        <v>2</v>
      </c>
      <c r="C821" t="str">
        <f>"126101"</f>
        <v>126101</v>
      </c>
      <c r="D821" t="s">
        <v>37</v>
      </c>
      <c r="E821">
        <v>476</v>
      </c>
      <c r="F821">
        <v>137</v>
      </c>
      <c r="G821">
        <v>245</v>
      </c>
      <c r="H821">
        <v>185</v>
      </c>
      <c r="I821">
        <v>60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60</v>
      </c>
      <c r="T821">
        <v>0</v>
      </c>
      <c r="U821">
        <v>0</v>
      </c>
      <c r="V821">
        <v>60</v>
      </c>
      <c r="W821">
        <v>3</v>
      </c>
      <c r="X821">
        <v>1</v>
      </c>
      <c r="Y821">
        <v>2</v>
      </c>
      <c r="Z821">
        <v>0</v>
      </c>
      <c r="AA821">
        <v>57</v>
      </c>
      <c r="AB821">
        <v>39</v>
      </c>
      <c r="AC821">
        <v>15</v>
      </c>
      <c r="AD821">
        <v>0</v>
      </c>
      <c r="AE821">
        <v>2</v>
      </c>
      <c r="AF821">
        <v>3</v>
      </c>
      <c r="AG821">
        <v>0</v>
      </c>
      <c r="AH821">
        <v>1</v>
      </c>
      <c r="AI821">
        <v>1</v>
      </c>
      <c r="AJ821">
        <v>0</v>
      </c>
      <c r="AK821">
        <v>5</v>
      </c>
      <c r="AL821">
        <v>1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2</v>
      </c>
      <c r="AW821">
        <v>3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1</v>
      </c>
      <c r="BD821">
        <v>2</v>
      </c>
      <c r="BE821">
        <v>39</v>
      </c>
      <c r="BF821">
        <v>5</v>
      </c>
      <c r="BG821">
        <v>0</v>
      </c>
      <c r="BH821">
        <v>1</v>
      </c>
      <c r="BI821">
        <v>1</v>
      </c>
      <c r="BJ821">
        <v>1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5</v>
      </c>
      <c r="CJ821">
        <v>1</v>
      </c>
      <c r="CK821">
        <v>1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1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4</v>
      </c>
      <c r="EI821">
        <v>1</v>
      </c>
      <c r="EJ821">
        <v>0</v>
      </c>
      <c r="EK821">
        <v>2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1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4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 t="s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4</v>
      </c>
      <c r="GP821">
        <v>2</v>
      </c>
      <c r="GQ821">
        <v>0</v>
      </c>
      <c r="GR821">
        <v>1</v>
      </c>
      <c r="GS821">
        <v>1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4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3</v>
      </c>
      <c r="IM821">
        <v>0</v>
      </c>
      <c r="IN821">
        <v>1</v>
      </c>
      <c r="IO821">
        <v>0</v>
      </c>
      <c r="IP821">
        <v>0</v>
      </c>
      <c r="IQ821">
        <v>0</v>
      </c>
      <c r="IR821">
        <v>1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1</v>
      </c>
      <c r="JH821">
        <v>0</v>
      </c>
      <c r="JI821">
        <v>3</v>
      </c>
      <c r="JJ821">
        <v>1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1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1</v>
      </c>
    </row>
    <row r="822" spans="1:299">
      <c r="A822" t="s">
        <v>36</v>
      </c>
      <c r="B822" t="s">
        <v>2</v>
      </c>
      <c r="C822" t="str">
        <f>"126101"</f>
        <v>126101</v>
      </c>
      <c r="D822" t="s">
        <v>35</v>
      </c>
      <c r="E822">
        <v>477</v>
      </c>
      <c r="F822">
        <v>49</v>
      </c>
      <c r="G822">
        <v>91</v>
      </c>
      <c r="H822">
        <v>51</v>
      </c>
      <c r="I822">
        <v>40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40</v>
      </c>
      <c r="T822">
        <v>0</v>
      </c>
      <c r="U822">
        <v>0</v>
      </c>
      <c r="V822">
        <v>40</v>
      </c>
      <c r="W822">
        <v>0</v>
      </c>
      <c r="X822">
        <v>0</v>
      </c>
      <c r="Y822">
        <v>0</v>
      </c>
      <c r="Z822">
        <v>0</v>
      </c>
      <c r="AA822">
        <v>40</v>
      </c>
      <c r="AB822">
        <v>38</v>
      </c>
      <c r="AC822">
        <v>7</v>
      </c>
      <c r="AD822">
        <v>0</v>
      </c>
      <c r="AE822">
        <v>0</v>
      </c>
      <c r="AF822">
        <v>1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29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38</v>
      </c>
      <c r="BF822">
        <v>2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</v>
      </c>
      <c r="CE822">
        <v>0</v>
      </c>
      <c r="CF822">
        <v>0</v>
      </c>
      <c r="CG822">
        <v>0</v>
      </c>
      <c r="CH822">
        <v>0</v>
      </c>
      <c r="CI822">
        <v>2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 t="s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</row>
    <row r="823" spans="1:299">
      <c r="A823" t="s">
        <v>34</v>
      </c>
      <c r="B823" t="s">
        <v>2</v>
      </c>
      <c r="C823" t="str">
        <f>"126101"</f>
        <v>126101</v>
      </c>
      <c r="D823" t="s">
        <v>33</v>
      </c>
      <c r="E823">
        <v>478</v>
      </c>
      <c r="F823">
        <v>41</v>
      </c>
      <c r="G823">
        <v>149</v>
      </c>
      <c r="H823">
        <v>125</v>
      </c>
      <c r="I823">
        <v>24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24</v>
      </c>
      <c r="T823">
        <v>0</v>
      </c>
      <c r="U823">
        <v>0</v>
      </c>
      <c r="V823">
        <v>24</v>
      </c>
      <c r="W823">
        <v>1</v>
      </c>
      <c r="X823">
        <v>1</v>
      </c>
      <c r="Y823">
        <v>0</v>
      </c>
      <c r="Z823">
        <v>0</v>
      </c>
      <c r="AA823">
        <v>23</v>
      </c>
      <c r="AB823">
        <v>15</v>
      </c>
      <c r="AC823">
        <v>8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3</v>
      </c>
      <c r="BE823">
        <v>15</v>
      </c>
      <c r="BF823">
        <v>6</v>
      </c>
      <c r="BG823">
        <v>5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6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1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1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1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 t="s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1</v>
      </c>
      <c r="IM823">
        <v>1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1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</row>
    <row r="824" spans="1:299">
      <c r="A824" t="s">
        <v>32</v>
      </c>
      <c r="B824" t="s">
        <v>2</v>
      </c>
      <c r="C824" t="str">
        <f>"126101"</f>
        <v>126101</v>
      </c>
      <c r="D824" t="s">
        <v>31</v>
      </c>
      <c r="E824">
        <v>479</v>
      </c>
      <c r="F824">
        <v>781</v>
      </c>
      <c r="G824">
        <v>700</v>
      </c>
      <c r="H824">
        <v>454</v>
      </c>
      <c r="I824">
        <v>246</v>
      </c>
      <c r="J824">
        <v>0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246</v>
      </c>
      <c r="T824">
        <v>0</v>
      </c>
      <c r="U824">
        <v>0</v>
      </c>
      <c r="V824">
        <v>246</v>
      </c>
      <c r="W824">
        <v>16</v>
      </c>
      <c r="X824">
        <v>9</v>
      </c>
      <c r="Y824">
        <v>7</v>
      </c>
      <c r="Z824">
        <v>0</v>
      </c>
      <c r="AA824">
        <v>230</v>
      </c>
      <c r="AB824">
        <v>114</v>
      </c>
      <c r="AC824">
        <v>56</v>
      </c>
      <c r="AD824">
        <v>7</v>
      </c>
      <c r="AE824">
        <v>3</v>
      </c>
      <c r="AF824">
        <v>3</v>
      </c>
      <c r="AG824">
        <v>1</v>
      </c>
      <c r="AH824">
        <v>0</v>
      </c>
      <c r="AI824">
        <v>1</v>
      </c>
      <c r="AJ824">
        <v>0</v>
      </c>
      <c r="AK824">
        <v>11</v>
      </c>
      <c r="AL824">
        <v>2</v>
      </c>
      <c r="AM824">
        <v>0</v>
      </c>
      <c r="AN824">
        <v>1</v>
      </c>
      <c r="AO824">
        <v>1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1</v>
      </c>
      <c r="AY824">
        <v>3</v>
      </c>
      <c r="AZ824">
        <v>0</v>
      </c>
      <c r="BA824">
        <v>7</v>
      </c>
      <c r="BB824">
        <v>2</v>
      </c>
      <c r="BC824">
        <v>0</v>
      </c>
      <c r="BD824">
        <v>13</v>
      </c>
      <c r="BE824">
        <v>114</v>
      </c>
      <c r="BF824">
        <v>45</v>
      </c>
      <c r="BG824">
        <v>16</v>
      </c>
      <c r="BH824">
        <v>5</v>
      </c>
      <c r="BI824">
        <v>1</v>
      </c>
      <c r="BJ824">
        <v>4</v>
      </c>
      <c r="BK824">
        <v>3</v>
      </c>
      <c r="BL824">
        <v>2</v>
      </c>
      <c r="BM824">
        <v>1</v>
      </c>
      <c r="BN824">
        <v>0</v>
      </c>
      <c r="BO824">
        <v>1</v>
      </c>
      <c r="BP824">
        <v>1</v>
      </c>
      <c r="BQ824">
        <v>0</v>
      </c>
      <c r="BR824">
        <v>0</v>
      </c>
      <c r="BS824">
        <v>1</v>
      </c>
      <c r="BT824">
        <v>2</v>
      </c>
      <c r="BU824">
        <v>0</v>
      </c>
      <c r="BV824">
        <v>0</v>
      </c>
      <c r="BW824">
        <v>1</v>
      </c>
      <c r="BX824">
        <v>1</v>
      </c>
      <c r="BY824">
        <v>0</v>
      </c>
      <c r="BZ824">
        <v>0</v>
      </c>
      <c r="CA824">
        <v>3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3</v>
      </c>
      <c r="CI824">
        <v>45</v>
      </c>
      <c r="CJ824">
        <v>8</v>
      </c>
      <c r="CK824">
        <v>2</v>
      </c>
      <c r="CL824">
        <v>2</v>
      </c>
      <c r="CM824">
        <v>1</v>
      </c>
      <c r="CN824">
        <v>1</v>
      </c>
      <c r="CO824">
        <v>1</v>
      </c>
      <c r="CP824">
        <v>0</v>
      </c>
      <c r="CQ824">
        <v>0</v>
      </c>
      <c r="CR824">
        <v>0</v>
      </c>
      <c r="CS824">
        <v>0</v>
      </c>
      <c r="CT824">
        <v>1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8</v>
      </c>
      <c r="DD824">
        <v>19</v>
      </c>
      <c r="DE824">
        <v>12</v>
      </c>
      <c r="DF824">
        <v>0</v>
      </c>
      <c r="DG824">
        <v>0</v>
      </c>
      <c r="DH824">
        <v>4</v>
      </c>
      <c r="DI824">
        <v>0</v>
      </c>
      <c r="DJ824">
        <v>0</v>
      </c>
      <c r="DK824">
        <v>0</v>
      </c>
      <c r="DL824">
        <v>1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1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19</v>
      </c>
      <c r="EH824">
        <v>7</v>
      </c>
      <c r="EI824">
        <v>1</v>
      </c>
      <c r="EJ824">
        <v>1</v>
      </c>
      <c r="EK824">
        <v>1</v>
      </c>
      <c r="EL824">
        <v>0</v>
      </c>
      <c r="EM824">
        <v>1</v>
      </c>
      <c r="EN824">
        <v>1</v>
      </c>
      <c r="EO824">
        <v>1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1</v>
      </c>
      <c r="FK824">
        <v>7</v>
      </c>
      <c r="FL824">
        <v>12</v>
      </c>
      <c r="FM824">
        <v>8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 t="s">
        <v>0</v>
      </c>
      <c r="FX824">
        <v>1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1</v>
      </c>
      <c r="GH824">
        <v>0</v>
      </c>
      <c r="GI824">
        <v>0</v>
      </c>
      <c r="GJ824">
        <v>0</v>
      </c>
      <c r="GK824">
        <v>1</v>
      </c>
      <c r="GL824">
        <v>0</v>
      </c>
      <c r="GM824">
        <v>1</v>
      </c>
      <c r="GN824">
        <v>12</v>
      </c>
      <c r="GO824">
        <v>20</v>
      </c>
      <c r="GP824">
        <v>8</v>
      </c>
      <c r="GQ824">
        <v>0</v>
      </c>
      <c r="GR824">
        <v>2</v>
      </c>
      <c r="GS824">
        <v>2</v>
      </c>
      <c r="GT824">
        <v>1</v>
      </c>
      <c r="GU824">
        <v>0</v>
      </c>
      <c r="GV824">
        <v>1</v>
      </c>
      <c r="GW824">
        <v>1</v>
      </c>
      <c r="GX824">
        <v>0</v>
      </c>
      <c r="GY824">
        <v>2</v>
      </c>
      <c r="GZ824">
        <v>2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1</v>
      </c>
      <c r="HK824">
        <v>20</v>
      </c>
      <c r="HL824">
        <v>3</v>
      </c>
      <c r="HM824">
        <v>3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3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2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1</v>
      </c>
      <c r="KH824">
        <v>0</v>
      </c>
      <c r="KI824">
        <v>1</v>
      </c>
      <c r="KJ824">
        <v>0</v>
      </c>
      <c r="KK824">
        <v>0</v>
      </c>
      <c r="KL824">
        <v>0</v>
      </c>
      <c r="KM824">
        <v>2</v>
      </c>
    </row>
    <row r="825" spans="1:299">
      <c r="A825" t="s">
        <v>30</v>
      </c>
      <c r="B825" t="s">
        <v>2</v>
      </c>
      <c r="C825" t="str">
        <f>"126101"</f>
        <v>126101</v>
      </c>
      <c r="D825" t="s">
        <v>29</v>
      </c>
      <c r="E825">
        <v>480</v>
      </c>
      <c r="F825">
        <v>67</v>
      </c>
      <c r="G825">
        <v>90</v>
      </c>
      <c r="H825">
        <v>41</v>
      </c>
      <c r="I825">
        <v>49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49</v>
      </c>
      <c r="T825">
        <v>0</v>
      </c>
      <c r="U825">
        <v>0</v>
      </c>
      <c r="V825">
        <v>49</v>
      </c>
      <c r="W825">
        <v>4</v>
      </c>
      <c r="X825">
        <v>2</v>
      </c>
      <c r="Y825">
        <v>2</v>
      </c>
      <c r="Z825">
        <v>0</v>
      </c>
      <c r="AA825">
        <v>45</v>
      </c>
      <c r="AB825">
        <v>25</v>
      </c>
      <c r="AC825">
        <v>12</v>
      </c>
      <c r="AD825">
        <v>0</v>
      </c>
      <c r="AE825">
        <v>0</v>
      </c>
      <c r="AF825">
        <v>2</v>
      </c>
      <c r="AG825">
        <v>0</v>
      </c>
      <c r="AH825">
        <v>0</v>
      </c>
      <c r="AI825">
        <v>0</v>
      </c>
      <c r="AJ825">
        <v>1</v>
      </c>
      <c r="AK825">
        <v>3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1</v>
      </c>
      <c r="BB825">
        <v>0</v>
      </c>
      <c r="BC825">
        <v>0</v>
      </c>
      <c r="BD825">
        <v>4</v>
      </c>
      <c r="BE825">
        <v>25</v>
      </c>
      <c r="BF825">
        <v>13</v>
      </c>
      <c r="BG825">
        <v>4</v>
      </c>
      <c r="BH825">
        <v>1</v>
      </c>
      <c r="BI825">
        <v>0</v>
      </c>
      <c r="BJ825">
        <v>1</v>
      </c>
      <c r="BK825">
        <v>3</v>
      </c>
      <c r="BL825">
        <v>0</v>
      </c>
      <c r="BM825">
        <v>0</v>
      </c>
      <c r="BN825">
        <v>0</v>
      </c>
      <c r="BO825">
        <v>0</v>
      </c>
      <c r="BP825">
        <v>1</v>
      </c>
      <c r="BQ825">
        <v>0</v>
      </c>
      <c r="BR825">
        <v>0</v>
      </c>
      <c r="BS825">
        <v>0</v>
      </c>
      <c r="BT825">
        <v>1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13</v>
      </c>
      <c r="CJ825">
        <v>2</v>
      </c>
      <c r="CK825">
        <v>2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2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1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1</v>
      </c>
      <c r="FJ825">
        <v>0</v>
      </c>
      <c r="FK825">
        <v>1</v>
      </c>
      <c r="FL825">
        <v>2</v>
      </c>
      <c r="FM825">
        <v>2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 t="s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2</v>
      </c>
      <c r="GO825">
        <v>1</v>
      </c>
      <c r="GP825">
        <v>1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1</v>
      </c>
      <c r="HL825">
        <v>1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1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1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</row>
    <row r="826" spans="1:299">
      <c r="A826" t="s">
        <v>28</v>
      </c>
      <c r="B826" t="s">
        <v>2</v>
      </c>
      <c r="C826" t="str">
        <f>"126101"</f>
        <v>126101</v>
      </c>
      <c r="D826" t="s">
        <v>27</v>
      </c>
      <c r="E826">
        <v>481</v>
      </c>
      <c r="F826">
        <v>50</v>
      </c>
      <c r="G826">
        <v>60</v>
      </c>
      <c r="H826">
        <v>28</v>
      </c>
      <c r="I826">
        <v>32</v>
      </c>
      <c r="J826">
        <v>0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32</v>
      </c>
      <c r="T826">
        <v>0</v>
      </c>
      <c r="U826">
        <v>0</v>
      </c>
      <c r="V826">
        <v>32</v>
      </c>
      <c r="W826">
        <v>0</v>
      </c>
      <c r="X826">
        <v>0</v>
      </c>
      <c r="Y826">
        <v>0</v>
      </c>
      <c r="Z826">
        <v>0</v>
      </c>
      <c r="AA826">
        <v>32</v>
      </c>
      <c r="AB826">
        <v>14</v>
      </c>
      <c r="AC826">
        <v>6</v>
      </c>
      <c r="AD826">
        <v>3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14</v>
      </c>
      <c r="BF826">
        <v>12</v>
      </c>
      <c r="BG826">
        <v>3</v>
      </c>
      <c r="BH826">
        <v>1</v>
      </c>
      <c r="BI826">
        <v>1</v>
      </c>
      <c r="BJ826">
        <v>2</v>
      </c>
      <c r="BK826">
        <v>3</v>
      </c>
      <c r="BL826">
        <v>2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12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2</v>
      </c>
      <c r="DE826">
        <v>1</v>
      </c>
      <c r="DF826">
        <v>0</v>
      </c>
      <c r="DG826">
        <v>0</v>
      </c>
      <c r="DH826">
        <v>0</v>
      </c>
      <c r="DI826">
        <v>1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2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2</v>
      </c>
      <c r="FM826">
        <v>1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 t="s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1</v>
      </c>
      <c r="GJ826">
        <v>0</v>
      </c>
      <c r="GK826">
        <v>0</v>
      </c>
      <c r="GL826">
        <v>0</v>
      </c>
      <c r="GM826">
        <v>0</v>
      </c>
      <c r="GN826">
        <v>2</v>
      </c>
      <c r="GO826">
        <v>1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1</v>
      </c>
      <c r="HI826">
        <v>0</v>
      </c>
      <c r="HJ826">
        <v>0</v>
      </c>
      <c r="HK826">
        <v>1</v>
      </c>
      <c r="HL826">
        <v>1</v>
      </c>
      <c r="HM826">
        <v>1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1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</row>
    <row r="827" spans="1:299">
      <c r="A827" t="s">
        <v>26</v>
      </c>
      <c r="B827" t="s">
        <v>2</v>
      </c>
      <c r="C827" t="str">
        <f>"126101"</f>
        <v>126101</v>
      </c>
      <c r="D827" t="s">
        <v>25</v>
      </c>
      <c r="E827">
        <v>482</v>
      </c>
      <c r="F827">
        <v>447</v>
      </c>
      <c r="G827">
        <v>500</v>
      </c>
      <c r="H827">
        <v>409</v>
      </c>
      <c r="I827">
        <v>91</v>
      </c>
      <c r="J827">
        <v>0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91</v>
      </c>
      <c r="T827">
        <v>0</v>
      </c>
      <c r="U827">
        <v>0</v>
      </c>
      <c r="V827">
        <v>91</v>
      </c>
      <c r="W827">
        <v>4</v>
      </c>
      <c r="X827">
        <v>0</v>
      </c>
      <c r="Y827">
        <v>2</v>
      </c>
      <c r="Z827">
        <v>0</v>
      </c>
      <c r="AA827">
        <v>87</v>
      </c>
      <c r="AB827">
        <v>58</v>
      </c>
      <c r="AC827">
        <v>27</v>
      </c>
      <c r="AD827">
        <v>3</v>
      </c>
      <c r="AE827">
        <v>1</v>
      </c>
      <c r="AF827">
        <v>7</v>
      </c>
      <c r="AG827">
        <v>0</v>
      </c>
      <c r="AH827">
        <v>1</v>
      </c>
      <c r="AI827">
        <v>1</v>
      </c>
      <c r="AJ827">
        <v>0</v>
      </c>
      <c r="AK827">
        <v>4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1</v>
      </c>
      <c r="BA827">
        <v>0</v>
      </c>
      <c r="BB827">
        <v>0</v>
      </c>
      <c r="BC827">
        <v>2</v>
      </c>
      <c r="BD827">
        <v>10</v>
      </c>
      <c r="BE827">
        <v>58</v>
      </c>
      <c r="BF827">
        <v>14</v>
      </c>
      <c r="BG827">
        <v>2</v>
      </c>
      <c r="BH827">
        <v>0</v>
      </c>
      <c r="BI827">
        <v>3</v>
      </c>
      <c r="BJ827">
        <v>2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1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1</v>
      </c>
      <c r="CB827">
        <v>1</v>
      </c>
      <c r="CC827">
        <v>0</v>
      </c>
      <c r="CD827">
        <v>1</v>
      </c>
      <c r="CE827">
        <v>0</v>
      </c>
      <c r="CF827">
        <v>0</v>
      </c>
      <c r="CG827">
        <v>0</v>
      </c>
      <c r="CH827">
        <v>1</v>
      </c>
      <c r="CI827">
        <v>14</v>
      </c>
      <c r="CJ827">
        <v>1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0</v>
      </c>
      <c r="DA827">
        <v>0</v>
      </c>
      <c r="DB827">
        <v>0</v>
      </c>
      <c r="DC827">
        <v>1</v>
      </c>
      <c r="DD827">
        <v>1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1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1</v>
      </c>
      <c r="EH827">
        <v>4</v>
      </c>
      <c r="EI827">
        <v>2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1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1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4</v>
      </c>
      <c r="FL827">
        <v>1</v>
      </c>
      <c r="FM827">
        <v>1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 t="s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1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5</v>
      </c>
      <c r="HM827">
        <v>1</v>
      </c>
      <c r="HN827">
        <v>1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1</v>
      </c>
      <c r="HY827">
        <v>0</v>
      </c>
      <c r="HZ827">
        <v>1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1</v>
      </c>
      <c r="IH827">
        <v>0</v>
      </c>
      <c r="II827">
        <v>0</v>
      </c>
      <c r="IJ827">
        <v>0</v>
      </c>
      <c r="IK827">
        <v>5</v>
      </c>
      <c r="IL827">
        <v>2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1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1</v>
      </c>
      <c r="JI827">
        <v>2</v>
      </c>
      <c r="JJ827">
        <v>1</v>
      </c>
      <c r="JK827">
        <v>1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1</v>
      </c>
    </row>
    <row r="828" spans="1:299">
      <c r="A828" t="s">
        <v>24</v>
      </c>
      <c r="B828" t="s">
        <v>2</v>
      </c>
      <c r="C828" t="str">
        <f>"126101"</f>
        <v>126101</v>
      </c>
      <c r="D828" t="s">
        <v>23</v>
      </c>
      <c r="E828">
        <v>483</v>
      </c>
      <c r="F828">
        <v>178</v>
      </c>
      <c r="G828">
        <v>220</v>
      </c>
      <c r="H828">
        <v>107</v>
      </c>
      <c r="I828">
        <v>113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113</v>
      </c>
      <c r="T828">
        <v>0</v>
      </c>
      <c r="U828">
        <v>0</v>
      </c>
      <c r="V828">
        <v>113</v>
      </c>
      <c r="W828">
        <v>9</v>
      </c>
      <c r="X828">
        <v>8</v>
      </c>
      <c r="Y828">
        <v>1</v>
      </c>
      <c r="Z828">
        <v>0</v>
      </c>
      <c r="AA828">
        <v>104</v>
      </c>
      <c r="AB828">
        <v>19</v>
      </c>
      <c r="AC828">
        <v>8</v>
      </c>
      <c r="AD828">
        <v>0</v>
      </c>
      <c r="AE828">
        <v>1</v>
      </c>
      <c r="AF828">
        <v>0</v>
      </c>
      <c r="AG828">
        <v>2</v>
      </c>
      <c r="AH828">
        <v>0</v>
      </c>
      <c r="AI828">
        <v>0</v>
      </c>
      <c r="AJ828">
        <v>1</v>
      </c>
      <c r="AK828">
        <v>3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2</v>
      </c>
      <c r="BE828">
        <v>19</v>
      </c>
      <c r="BF828">
        <v>36</v>
      </c>
      <c r="BG828">
        <v>6</v>
      </c>
      <c r="BH828">
        <v>6</v>
      </c>
      <c r="BI828">
        <v>1</v>
      </c>
      <c r="BJ828">
        <v>1</v>
      </c>
      <c r="BK828">
        <v>3</v>
      </c>
      <c r="BL828">
        <v>2</v>
      </c>
      <c r="BM828">
        <v>0</v>
      </c>
      <c r="BN828">
        <v>1</v>
      </c>
      <c r="BO828">
        <v>1</v>
      </c>
      <c r="BP828">
        <v>1</v>
      </c>
      <c r="BQ828">
        <v>0</v>
      </c>
      <c r="BR828">
        <v>1</v>
      </c>
      <c r="BS828">
        <v>0</v>
      </c>
      <c r="BT828">
        <v>1</v>
      </c>
      <c r="BU828">
        <v>2</v>
      </c>
      <c r="BV828">
        <v>0</v>
      </c>
      <c r="BW828">
        <v>1</v>
      </c>
      <c r="BX828">
        <v>0</v>
      </c>
      <c r="BY828">
        <v>0</v>
      </c>
      <c r="BZ828">
        <v>0</v>
      </c>
      <c r="CA828">
        <v>2</v>
      </c>
      <c r="CB828">
        <v>0</v>
      </c>
      <c r="CC828">
        <v>2</v>
      </c>
      <c r="CD828">
        <v>0</v>
      </c>
      <c r="CE828">
        <v>1</v>
      </c>
      <c r="CF828">
        <v>1</v>
      </c>
      <c r="CG828">
        <v>0</v>
      </c>
      <c r="CH828">
        <v>3</v>
      </c>
      <c r="CI828">
        <v>36</v>
      </c>
      <c r="CJ828">
        <v>2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1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1</v>
      </c>
      <c r="DB828">
        <v>0</v>
      </c>
      <c r="DC828">
        <v>2</v>
      </c>
      <c r="DD828">
        <v>3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2</v>
      </c>
      <c r="DR828">
        <v>1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3</v>
      </c>
      <c r="EH828">
        <v>4</v>
      </c>
      <c r="EI828">
        <v>0</v>
      </c>
      <c r="EJ828">
        <v>0</v>
      </c>
      <c r="EK828">
        <v>1</v>
      </c>
      <c r="EL828">
        <v>0</v>
      </c>
      <c r="EM828">
        <v>0</v>
      </c>
      <c r="EN828">
        <v>0</v>
      </c>
      <c r="EO828">
        <v>1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1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1</v>
      </c>
      <c r="FK828">
        <v>4</v>
      </c>
      <c r="FL828">
        <v>4</v>
      </c>
      <c r="FM828">
        <v>3</v>
      </c>
      <c r="FN828">
        <v>0</v>
      </c>
      <c r="FO828">
        <v>1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 t="s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4</v>
      </c>
      <c r="GO828">
        <v>31</v>
      </c>
      <c r="GP828">
        <v>10</v>
      </c>
      <c r="GQ828">
        <v>0</v>
      </c>
      <c r="GR828">
        <v>5</v>
      </c>
      <c r="GS828">
        <v>1</v>
      </c>
      <c r="GT828">
        <v>3</v>
      </c>
      <c r="GU828">
        <v>0</v>
      </c>
      <c r="GV828">
        <v>0</v>
      </c>
      <c r="GW828">
        <v>0</v>
      </c>
      <c r="GX828">
        <v>0</v>
      </c>
      <c r="GY828">
        <v>3</v>
      </c>
      <c r="GZ828">
        <v>0</v>
      </c>
      <c r="HA828">
        <v>0</v>
      </c>
      <c r="HB828">
        <v>0</v>
      </c>
      <c r="HC828">
        <v>1</v>
      </c>
      <c r="HD828">
        <v>0</v>
      </c>
      <c r="HE828">
        <v>0</v>
      </c>
      <c r="HF828">
        <v>2</v>
      </c>
      <c r="HG828">
        <v>4</v>
      </c>
      <c r="HH828">
        <v>0</v>
      </c>
      <c r="HI828">
        <v>0</v>
      </c>
      <c r="HJ828">
        <v>2</v>
      </c>
      <c r="HK828">
        <v>31</v>
      </c>
      <c r="HL828">
        <v>2</v>
      </c>
      <c r="HM828">
        <v>2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2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3</v>
      </c>
      <c r="JK828">
        <v>1</v>
      </c>
      <c r="JL828">
        <v>0</v>
      </c>
      <c r="JM828">
        <v>0</v>
      </c>
      <c r="JN828">
        <v>1</v>
      </c>
      <c r="JO828">
        <v>0</v>
      </c>
      <c r="JP828">
        <v>0</v>
      </c>
      <c r="JQ828">
        <v>0</v>
      </c>
      <c r="JR828">
        <v>0</v>
      </c>
      <c r="JS828">
        <v>1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3</v>
      </c>
    </row>
    <row r="829" spans="1:299">
      <c r="A829" t="s">
        <v>22</v>
      </c>
      <c r="B829" t="s">
        <v>2</v>
      </c>
      <c r="C829" t="str">
        <f>"126101"</f>
        <v>126101</v>
      </c>
      <c r="D829" t="s">
        <v>21</v>
      </c>
      <c r="E829">
        <v>484</v>
      </c>
      <c r="F829">
        <v>35</v>
      </c>
      <c r="G829">
        <v>40</v>
      </c>
      <c r="H829">
        <v>17</v>
      </c>
      <c r="I829">
        <v>23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23</v>
      </c>
      <c r="T829">
        <v>0</v>
      </c>
      <c r="U829">
        <v>0</v>
      </c>
      <c r="V829">
        <v>23</v>
      </c>
      <c r="W829">
        <v>2</v>
      </c>
      <c r="X829">
        <v>0</v>
      </c>
      <c r="Y829">
        <v>2</v>
      </c>
      <c r="Z829">
        <v>0</v>
      </c>
      <c r="AA829">
        <v>21</v>
      </c>
      <c r="AB829">
        <v>10</v>
      </c>
      <c r="AC829">
        <v>5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2</v>
      </c>
      <c r="AL829">
        <v>1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10</v>
      </c>
      <c r="BF829">
        <v>7</v>
      </c>
      <c r="BG829">
        <v>1</v>
      </c>
      <c r="BH829">
        <v>2</v>
      </c>
      <c r="BI829">
        <v>0</v>
      </c>
      <c r="BJ829">
        <v>0</v>
      </c>
      <c r="BK829">
        <v>0</v>
      </c>
      <c r="BL829">
        <v>2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1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7</v>
      </c>
      <c r="CJ829">
        <v>1</v>
      </c>
      <c r="CK829">
        <v>0</v>
      </c>
      <c r="CL829">
        <v>1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1</v>
      </c>
      <c r="DD829">
        <v>1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1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1</v>
      </c>
      <c r="EH829">
        <v>1</v>
      </c>
      <c r="EI829">
        <v>1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1</v>
      </c>
      <c r="FL829">
        <v>1</v>
      </c>
      <c r="FM829">
        <v>1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 t="s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1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</row>
    <row r="830" spans="1:299">
      <c r="A830" t="s">
        <v>20</v>
      </c>
      <c r="B830" t="s">
        <v>2</v>
      </c>
      <c r="C830" t="str">
        <f>"126101"</f>
        <v>126101</v>
      </c>
      <c r="D830" t="s">
        <v>19</v>
      </c>
      <c r="E830">
        <v>485</v>
      </c>
      <c r="F830">
        <v>143</v>
      </c>
      <c r="G830">
        <v>200</v>
      </c>
      <c r="H830">
        <v>170</v>
      </c>
      <c r="I830">
        <v>30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30</v>
      </c>
      <c r="T830">
        <v>0</v>
      </c>
      <c r="U830">
        <v>0</v>
      </c>
      <c r="V830">
        <v>30</v>
      </c>
      <c r="W830">
        <v>4</v>
      </c>
      <c r="X830">
        <v>0</v>
      </c>
      <c r="Y830">
        <v>1</v>
      </c>
      <c r="Z830">
        <v>0</v>
      </c>
      <c r="AA830">
        <v>26</v>
      </c>
      <c r="AB830">
        <v>19</v>
      </c>
      <c r="AC830">
        <v>7</v>
      </c>
      <c r="AD830">
        <v>3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3</v>
      </c>
      <c r="BE830">
        <v>19</v>
      </c>
      <c r="BF830">
        <v>4</v>
      </c>
      <c r="BG830">
        <v>1</v>
      </c>
      <c r="BH830">
        <v>0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1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4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1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1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1</v>
      </c>
      <c r="FL830">
        <v>1</v>
      </c>
      <c r="FM830">
        <v>1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 t="s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1</v>
      </c>
      <c r="GO830">
        <v>1</v>
      </c>
      <c r="GP830">
        <v>1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1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</row>
    <row r="831" spans="1:299">
      <c r="A831" t="s">
        <v>18</v>
      </c>
      <c r="B831" t="s">
        <v>2</v>
      </c>
      <c r="C831" t="str">
        <f>"126101"</f>
        <v>126101</v>
      </c>
      <c r="D831" t="s">
        <v>17</v>
      </c>
      <c r="E831">
        <v>486</v>
      </c>
      <c r="F831">
        <v>204</v>
      </c>
      <c r="G831">
        <v>250</v>
      </c>
      <c r="H831">
        <v>193</v>
      </c>
      <c r="I831">
        <v>57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57</v>
      </c>
      <c r="T831">
        <v>0</v>
      </c>
      <c r="U831">
        <v>0</v>
      </c>
      <c r="V831">
        <v>57</v>
      </c>
      <c r="W831">
        <v>7</v>
      </c>
      <c r="X831">
        <v>5</v>
      </c>
      <c r="Y831">
        <v>1</v>
      </c>
      <c r="Z831">
        <v>0</v>
      </c>
      <c r="AA831">
        <v>50</v>
      </c>
      <c r="AB831">
        <v>28</v>
      </c>
      <c r="AC831">
        <v>8</v>
      </c>
      <c r="AD831">
        <v>2</v>
      </c>
      <c r="AE831">
        <v>2</v>
      </c>
      <c r="AF831">
        <v>3</v>
      </c>
      <c r="AG831">
        <v>0</v>
      </c>
      <c r="AH831">
        <v>0</v>
      </c>
      <c r="AI831">
        <v>0</v>
      </c>
      <c r="AJ831">
        <v>0</v>
      </c>
      <c r="AK831">
        <v>6</v>
      </c>
      <c r="AL831">
        <v>2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2</v>
      </c>
      <c r="BE831">
        <v>28</v>
      </c>
      <c r="BF831">
        <v>10</v>
      </c>
      <c r="BG831">
        <v>1</v>
      </c>
      <c r="BH831">
        <v>2</v>
      </c>
      <c r="BI831">
        <v>0</v>
      </c>
      <c r="BJ831">
        <v>0</v>
      </c>
      <c r="BK831">
        <v>1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1</v>
      </c>
      <c r="CE831">
        <v>0</v>
      </c>
      <c r="CF831">
        <v>0</v>
      </c>
      <c r="CG831">
        <v>0</v>
      </c>
      <c r="CH831">
        <v>4</v>
      </c>
      <c r="CI831">
        <v>10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1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1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1</v>
      </c>
      <c r="EH831">
        <v>5</v>
      </c>
      <c r="EI831">
        <v>2</v>
      </c>
      <c r="EJ831">
        <v>1</v>
      </c>
      <c r="EK831">
        <v>0</v>
      </c>
      <c r="EL831">
        <v>1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1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5</v>
      </c>
      <c r="FL831">
        <v>2</v>
      </c>
      <c r="FM831">
        <v>1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1</v>
      </c>
      <c r="FW831" t="s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2</v>
      </c>
      <c r="GO831">
        <v>2</v>
      </c>
      <c r="GP831">
        <v>1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1</v>
      </c>
      <c r="HG831">
        <v>0</v>
      </c>
      <c r="HH831">
        <v>0</v>
      </c>
      <c r="HI831">
        <v>0</v>
      </c>
      <c r="HJ831">
        <v>0</v>
      </c>
      <c r="HK831">
        <v>2</v>
      </c>
      <c r="HL831">
        <v>1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1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1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1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1</v>
      </c>
      <c r="KK831">
        <v>0</v>
      </c>
      <c r="KL831">
        <v>0</v>
      </c>
      <c r="KM831">
        <v>1</v>
      </c>
    </row>
    <row r="832" spans="1:299">
      <c r="A832" t="s">
        <v>16</v>
      </c>
      <c r="B832" t="s">
        <v>2</v>
      </c>
      <c r="C832" t="str">
        <f>"126101"</f>
        <v>126101</v>
      </c>
      <c r="D832" t="s">
        <v>15</v>
      </c>
      <c r="E832">
        <v>487</v>
      </c>
      <c r="F832">
        <v>66</v>
      </c>
      <c r="G832">
        <v>117</v>
      </c>
      <c r="H832">
        <v>88</v>
      </c>
      <c r="I832">
        <v>29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29</v>
      </c>
      <c r="T832">
        <v>0</v>
      </c>
      <c r="U832">
        <v>0</v>
      </c>
      <c r="V832">
        <v>29</v>
      </c>
      <c r="W832">
        <v>7</v>
      </c>
      <c r="X832">
        <v>2</v>
      </c>
      <c r="Y832">
        <v>4</v>
      </c>
      <c r="Z832">
        <v>0</v>
      </c>
      <c r="AA832">
        <v>22</v>
      </c>
      <c r="AB832">
        <v>11</v>
      </c>
      <c r="AC832">
        <v>3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2</v>
      </c>
      <c r="AL832">
        <v>1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11</v>
      </c>
      <c r="BF832">
        <v>6</v>
      </c>
      <c r="BG832">
        <v>0</v>
      </c>
      <c r="BH832">
        <v>1</v>
      </c>
      <c r="BI832">
        <v>1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</v>
      </c>
      <c r="CE832">
        <v>0</v>
      </c>
      <c r="CF832">
        <v>0</v>
      </c>
      <c r="CG832">
        <v>0</v>
      </c>
      <c r="CH832">
        <v>2</v>
      </c>
      <c r="CI832">
        <v>6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4</v>
      </c>
      <c r="FM832">
        <v>1</v>
      </c>
      <c r="FN832">
        <v>0</v>
      </c>
      <c r="FO832">
        <v>0</v>
      </c>
      <c r="FP832">
        <v>0</v>
      </c>
      <c r="FQ832">
        <v>1</v>
      </c>
      <c r="FR832">
        <v>0</v>
      </c>
      <c r="FS832">
        <v>0</v>
      </c>
      <c r="FT832">
        <v>0</v>
      </c>
      <c r="FU832">
        <v>0</v>
      </c>
      <c r="FV832">
        <v>0</v>
      </c>
      <c r="FW832" t="s">
        <v>0</v>
      </c>
      <c r="FX832">
        <v>0</v>
      </c>
      <c r="FY832">
        <v>0</v>
      </c>
      <c r="FZ832">
        <v>0</v>
      </c>
      <c r="GA832">
        <v>1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1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4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1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1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1</v>
      </c>
    </row>
    <row r="833" spans="1:299">
      <c r="A833" t="s">
        <v>14</v>
      </c>
      <c r="B833" t="s">
        <v>2</v>
      </c>
      <c r="C833" t="str">
        <f>"126101"</f>
        <v>126101</v>
      </c>
      <c r="D833" s="1" t="s">
        <v>13</v>
      </c>
      <c r="E833">
        <v>488</v>
      </c>
      <c r="F833">
        <v>217</v>
      </c>
      <c r="G833">
        <v>290</v>
      </c>
      <c r="H833">
        <v>194</v>
      </c>
      <c r="I833">
        <v>96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96</v>
      </c>
      <c r="T833">
        <v>0</v>
      </c>
      <c r="U833">
        <v>0</v>
      </c>
      <c r="V833">
        <v>96</v>
      </c>
      <c r="W833">
        <v>7</v>
      </c>
      <c r="X833">
        <v>4</v>
      </c>
      <c r="Y833">
        <v>3</v>
      </c>
      <c r="Z833">
        <v>0</v>
      </c>
      <c r="AA833">
        <v>89</v>
      </c>
      <c r="AB833">
        <v>47</v>
      </c>
      <c r="AC833">
        <v>21</v>
      </c>
      <c r="AD833">
        <v>1</v>
      </c>
      <c r="AE833">
        <v>1</v>
      </c>
      <c r="AF833">
        <v>3</v>
      </c>
      <c r="AG833">
        <v>1</v>
      </c>
      <c r="AH833">
        <v>1</v>
      </c>
      <c r="AI833">
        <v>0</v>
      </c>
      <c r="AJ833">
        <v>2</v>
      </c>
      <c r="AK833">
        <v>3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11</v>
      </c>
      <c r="BE833">
        <v>47</v>
      </c>
      <c r="BF833">
        <v>19</v>
      </c>
      <c r="BG833">
        <v>7</v>
      </c>
      <c r="BH833">
        <v>1</v>
      </c>
      <c r="BI833">
        <v>2</v>
      </c>
      <c r="BJ833">
        <v>0</v>
      </c>
      <c r="BK833">
        <v>2</v>
      </c>
      <c r="BL833">
        <v>0</v>
      </c>
      <c r="BM833">
        <v>2</v>
      </c>
      <c r="BN833">
        <v>0</v>
      </c>
      <c r="BO833">
        <v>1</v>
      </c>
      <c r="BP833">
        <v>1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1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19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</v>
      </c>
      <c r="DE833">
        <v>1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1</v>
      </c>
      <c r="EH833">
        <v>2</v>
      </c>
      <c r="EI833">
        <v>1</v>
      </c>
      <c r="EJ833">
        <v>1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2</v>
      </c>
      <c r="FL833">
        <v>9</v>
      </c>
      <c r="FM833">
        <v>6</v>
      </c>
      <c r="FN833">
        <v>1</v>
      </c>
      <c r="FO833">
        <v>0</v>
      </c>
      <c r="FP833">
        <v>1</v>
      </c>
      <c r="FQ833">
        <v>1</v>
      </c>
      <c r="FR833">
        <v>0</v>
      </c>
      <c r="FS833">
        <v>0</v>
      </c>
      <c r="FT833">
        <v>0</v>
      </c>
      <c r="FU833">
        <v>0</v>
      </c>
      <c r="FV833">
        <v>0</v>
      </c>
      <c r="FW833" t="s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9</v>
      </c>
      <c r="GO833">
        <v>2</v>
      </c>
      <c r="GP833">
        <v>2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2</v>
      </c>
      <c r="HL833">
        <v>9</v>
      </c>
      <c r="HM833">
        <v>2</v>
      </c>
      <c r="HN833">
        <v>1</v>
      </c>
      <c r="HO833">
        <v>1</v>
      </c>
      <c r="HP833">
        <v>2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1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1</v>
      </c>
      <c r="IJ833">
        <v>1</v>
      </c>
      <c r="IK833">
        <v>9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</row>
    <row r="834" spans="1:299">
      <c r="A834" t="s">
        <v>12</v>
      </c>
      <c r="B834" t="s">
        <v>2</v>
      </c>
      <c r="C834" t="str">
        <f>"126101"</f>
        <v>126101</v>
      </c>
      <c r="D834" s="1" t="s">
        <v>11</v>
      </c>
      <c r="E834">
        <v>489</v>
      </c>
      <c r="F834">
        <v>213</v>
      </c>
      <c r="G834">
        <v>315</v>
      </c>
      <c r="H834">
        <v>234</v>
      </c>
      <c r="I834">
        <v>81</v>
      </c>
      <c r="J834">
        <v>0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81</v>
      </c>
      <c r="T834">
        <v>0</v>
      </c>
      <c r="U834">
        <v>0</v>
      </c>
      <c r="V834">
        <v>81</v>
      </c>
      <c r="W834">
        <v>4</v>
      </c>
      <c r="X834">
        <v>4</v>
      </c>
      <c r="Y834">
        <v>0</v>
      </c>
      <c r="Z834">
        <v>0</v>
      </c>
      <c r="AA834">
        <v>77</v>
      </c>
      <c r="AB834">
        <v>41</v>
      </c>
      <c r="AC834">
        <v>21</v>
      </c>
      <c r="AD834">
        <v>5</v>
      </c>
      <c r="AE834">
        <v>7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4</v>
      </c>
      <c r="BE834">
        <v>41</v>
      </c>
      <c r="BF834">
        <v>13</v>
      </c>
      <c r="BG834">
        <v>4</v>
      </c>
      <c r="BH834">
        <v>2</v>
      </c>
      <c r="BI834">
        <v>0</v>
      </c>
      <c r="BJ834">
        <v>0</v>
      </c>
      <c r="BK834">
        <v>2</v>
      </c>
      <c r="BL834">
        <v>1</v>
      </c>
      <c r="BM834">
        <v>0</v>
      </c>
      <c r="BN834">
        <v>0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</v>
      </c>
      <c r="CE834">
        <v>0</v>
      </c>
      <c r="CF834">
        <v>0</v>
      </c>
      <c r="CG834">
        <v>0</v>
      </c>
      <c r="CH834">
        <v>2</v>
      </c>
      <c r="CI834">
        <v>13</v>
      </c>
      <c r="CJ834">
        <v>2</v>
      </c>
      <c r="CK834">
        <v>1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2</v>
      </c>
      <c r="DD834">
        <v>4</v>
      </c>
      <c r="DE834">
        <v>1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1</v>
      </c>
      <c r="DO834">
        <v>1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1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4</v>
      </c>
      <c r="EH834">
        <v>3</v>
      </c>
      <c r="EI834">
        <v>2</v>
      </c>
      <c r="EJ834">
        <v>1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3</v>
      </c>
      <c r="FL834">
        <v>2</v>
      </c>
      <c r="FM834">
        <v>1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1</v>
      </c>
      <c r="FT834">
        <v>0</v>
      </c>
      <c r="FU834">
        <v>0</v>
      </c>
      <c r="FV834">
        <v>0</v>
      </c>
      <c r="FW834" t="s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2</v>
      </c>
      <c r="GO834">
        <v>5</v>
      </c>
      <c r="GP834">
        <v>1</v>
      </c>
      <c r="GQ834">
        <v>1</v>
      </c>
      <c r="GR834">
        <v>0</v>
      </c>
      <c r="GS834">
        <v>1</v>
      </c>
      <c r="GT834">
        <v>2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5</v>
      </c>
      <c r="HL834">
        <v>7</v>
      </c>
      <c r="HM834">
        <v>2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1</v>
      </c>
      <c r="HU834">
        <v>0</v>
      </c>
      <c r="HV834">
        <v>0</v>
      </c>
      <c r="HW834">
        <v>0</v>
      </c>
      <c r="HX834">
        <v>1</v>
      </c>
      <c r="HY834">
        <v>1</v>
      </c>
      <c r="HZ834">
        <v>0</v>
      </c>
      <c r="IA834">
        <v>0</v>
      </c>
      <c r="IB834">
        <v>1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1</v>
      </c>
      <c r="IK834">
        <v>7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</row>
    <row r="835" spans="1:299">
      <c r="A835" t="s">
        <v>10</v>
      </c>
      <c r="B835" t="s">
        <v>2</v>
      </c>
      <c r="C835" t="str">
        <f>"126101"</f>
        <v>126101</v>
      </c>
      <c r="D835" t="s">
        <v>9</v>
      </c>
      <c r="E835">
        <v>490</v>
      </c>
      <c r="F835">
        <v>234</v>
      </c>
      <c r="G835">
        <v>346</v>
      </c>
      <c r="H835">
        <v>225</v>
      </c>
      <c r="I835">
        <v>121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121</v>
      </c>
      <c r="T835">
        <v>0</v>
      </c>
      <c r="U835">
        <v>0</v>
      </c>
      <c r="V835">
        <v>121</v>
      </c>
      <c r="W835">
        <v>8</v>
      </c>
      <c r="X835">
        <v>8</v>
      </c>
      <c r="Y835">
        <v>0</v>
      </c>
      <c r="Z835">
        <v>0</v>
      </c>
      <c r="AA835">
        <v>113</v>
      </c>
      <c r="AB835">
        <v>16</v>
      </c>
      <c r="AC835">
        <v>7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2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1</v>
      </c>
      <c r="BB835">
        <v>0</v>
      </c>
      <c r="BC835">
        <v>0</v>
      </c>
      <c r="BD835">
        <v>3</v>
      </c>
      <c r="BE835">
        <v>16</v>
      </c>
      <c r="BF835">
        <v>35</v>
      </c>
      <c r="BG835">
        <v>8</v>
      </c>
      <c r="BH835">
        <v>2</v>
      </c>
      <c r="BI835">
        <v>3</v>
      </c>
      <c r="BJ835">
        <v>2</v>
      </c>
      <c r="BK835">
        <v>8</v>
      </c>
      <c r="BL835">
        <v>2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1</v>
      </c>
      <c r="BX835">
        <v>0</v>
      </c>
      <c r="BY835">
        <v>0</v>
      </c>
      <c r="BZ835">
        <v>0</v>
      </c>
      <c r="CA835">
        <v>1</v>
      </c>
      <c r="CB835">
        <v>1</v>
      </c>
      <c r="CC835">
        <v>0</v>
      </c>
      <c r="CD835">
        <v>1</v>
      </c>
      <c r="CE835">
        <v>2</v>
      </c>
      <c r="CF835">
        <v>0</v>
      </c>
      <c r="CG835">
        <v>0</v>
      </c>
      <c r="CH835">
        <v>2</v>
      </c>
      <c r="CI835">
        <v>35</v>
      </c>
      <c r="CJ835">
        <v>3</v>
      </c>
      <c r="CK835">
        <v>1</v>
      </c>
      <c r="CL835">
        <v>1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3</v>
      </c>
      <c r="DD835">
        <v>7</v>
      </c>
      <c r="DE835">
        <v>1</v>
      </c>
      <c r="DF835">
        <v>1</v>
      </c>
      <c r="DG835">
        <v>1</v>
      </c>
      <c r="DH835">
        <v>1</v>
      </c>
      <c r="DI835">
        <v>1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1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1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7</v>
      </c>
      <c r="EH835">
        <v>2</v>
      </c>
      <c r="EI835">
        <v>0</v>
      </c>
      <c r="EJ835">
        <v>0</v>
      </c>
      <c r="EK835">
        <v>0</v>
      </c>
      <c r="EL835">
        <v>1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1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2</v>
      </c>
      <c r="FL835">
        <v>10</v>
      </c>
      <c r="FM835">
        <v>4</v>
      </c>
      <c r="FN835">
        <v>0</v>
      </c>
      <c r="FO835">
        <v>0</v>
      </c>
      <c r="FP835">
        <v>1</v>
      </c>
      <c r="FQ835">
        <v>0</v>
      </c>
      <c r="FR835">
        <v>1</v>
      </c>
      <c r="FS835">
        <v>0</v>
      </c>
      <c r="FT835">
        <v>0</v>
      </c>
      <c r="FU835">
        <v>0</v>
      </c>
      <c r="FV835">
        <v>0</v>
      </c>
      <c r="FW835" t="s">
        <v>0</v>
      </c>
      <c r="FX835">
        <v>0</v>
      </c>
      <c r="FY835">
        <v>0</v>
      </c>
      <c r="FZ835">
        <v>0</v>
      </c>
      <c r="GA835">
        <v>0</v>
      </c>
      <c r="GB835">
        <v>1</v>
      </c>
      <c r="GC835">
        <v>0</v>
      </c>
      <c r="GD835">
        <v>0</v>
      </c>
      <c r="GE835">
        <v>0</v>
      </c>
      <c r="GF835">
        <v>0</v>
      </c>
      <c r="GG835">
        <v>1</v>
      </c>
      <c r="GH835">
        <v>1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9</v>
      </c>
      <c r="GO835">
        <v>27</v>
      </c>
      <c r="GP835">
        <v>15</v>
      </c>
      <c r="GQ835">
        <v>1</v>
      </c>
      <c r="GR835">
        <v>1</v>
      </c>
      <c r="GS835">
        <v>3</v>
      </c>
      <c r="GT835">
        <v>1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1</v>
      </c>
      <c r="HF835">
        <v>0</v>
      </c>
      <c r="HG835">
        <v>1</v>
      </c>
      <c r="HH835">
        <v>0</v>
      </c>
      <c r="HI835">
        <v>0</v>
      </c>
      <c r="HJ835">
        <v>4</v>
      </c>
      <c r="HK835">
        <v>27</v>
      </c>
      <c r="HL835">
        <v>11</v>
      </c>
      <c r="HM835">
        <v>5</v>
      </c>
      <c r="HN835">
        <v>0</v>
      </c>
      <c r="HO835">
        <v>1</v>
      </c>
      <c r="HP835">
        <v>2</v>
      </c>
      <c r="HQ835">
        <v>0</v>
      </c>
      <c r="HR835">
        <v>1</v>
      </c>
      <c r="HS835">
        <v>1</v>
      </c>
      <c r="HT835">
        <v>0</v>
      </c>
      <c r="HU835">
        <v>0</v>
      </c>
      <c r="HV835">
        <v>1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11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2</v>
      </c>
      <c r="JK835">
        <v>0</v>
      </c>
      <c r="JL835">
        <v>1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1</v>
      </c>
      <c r="KJ835">
        <v>0</v>
      </c>
      <c r="KK835">
        <v>0</v>
      </c>
      <c r="KL835">
        <v>0</v>
      </c>
      <c r="KM835">
        <v>2</v>
      </c>
    </row>
    <row r="836" spans="1:299">
      <c r="A836" t="s">
        <v>8</v>
      </c>
      <c r="B836" t="s">
        <v>2</v>
      </c>
      <c r="C836" t="str">
        <f>"126101"</f>
        <v>126101</v>
      </c>
      <c r="D836" t="s">
        <v>6</v>
      </c>
      <c r="E836">
        <v>491</v>
      </c>
      <c r="F836">
        <v>42</v>
      </c>
      <c r="G836">
        <v>92</v>
      </c>
      <c r="H836">
        <v>66</v>
      </c>
      <c r="I836">
        <v>26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26</v>
      </c>
      <c r="T836">
        <v>0</v>
      </c>
      <c r="U836">
        <v>0</v>
      </c>
      <c r="V836">
        <v>26</v>
      </c>
      <c r="W836">
        <v>3</v>
      </c>
      <c r="X836">
        <v>1</v>
      </c>
      <c r="Y836">
        <v>2</v>
      </c>
      <c r="Z836">
        <v>0</v>
      </c>
      <c r="AA836">
        <v>23</v>
      </c>
      <c r="AB836">
        <v>14</v>
      </c>
      <c r="AC836">
        <v>2</v>
      </c>
      <c r="AD836">
        <v>2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9</v>
      </c>
      <c r="BE836">
        <v>14</v>
      </c>
      <c r="BF836">
        <v>3</v>
      </c>
      <c r="BG836">
        <v>2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3</v>
      </c>
      <c r="CJ836">
        <v>1</v>
      </c>
      <c r="CK836">
        <v>1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1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1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 t="s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1</v>
      </c>
      <c r="GJ836">
        <v>0</v>
      </c>
      <c r="GK836">
        <v>0</v>
      </c>
      <c r="GL836">
        <v>0</v>
      </c>
      <c r="GM836">
        <v>0</v>
      </c>
      <c r="GN836">
        <v>1</v>
      </c>
      <c r="GO836">
        <v>1</v>
      </c>
      <c r="GP836">
        <v>0</v>
      </c>
      <c r="GQ836">
        <v>1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1</v>
      </c>
      <c r="HL836">
        <v>2</v>
      </c>
      <c r="HM836">
        <v>0</v>
      </c>
      <c r="HN836">
        <v>0</v>
      </c>
      <c r="HO836">
        <v>0</v>
      </c>
      <c r="HP836">
        <v>0</v>
      </c>
      <c r="HQ836">
        <v>1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1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2</v>
      </c>
      <c r="IL836">
        <v>1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1</v>
      </c>
      <c r="JE836">
        <v>0</v>
      </c>
      <c r="JF836">
        <v>0</v>
      </c>
      <c r="JG836">
        <v>0</v>
      </c>
      <c r="JH836">
        <v>0</v>
      </c>
      <c r="JI836">
        <v>1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</row>
    <row r="837" spans="1:299">
      <c r="A837" t="s">
        <v>7</v>
      </c>
      <c r="B837" t="s">
        <v>2</v>
      </c>
      <c r="C837" t="str">
        <f>"126101"</f>
        <v>126101</v>
      </c>
      <c r="D837" t="s">
        <v>6</v>
      </c>
      <c r="E837">
        <v>492</v>
      </c>
      <c r="F837">
        <v>32</v>
      </c>
      <c r="G837">
        <v>81</v>
      </c>
      <c r="H837">
        <v>60</v>
      </c>
      <c r="I837">
        <v>21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21</v>
      </c>
      <c r="T837">
        <v>0</v>
      </c>
      <c r="U837">
        <v>0</v>
      </c>
      <c r="V837">
        <v>21</v>
      </c>
      <c r="W837">
        <v>1</v>
      </c>
      <c r="X837">
        <v>0</v>
      </c>
      <c r="Y837">
        <v>1</v>
      </c>
      <c r="Z837">
        <v>0</v>
      </c>
      <c r="AA837">
        <v>20</v>
      </c>
      <c r="AB837">
        <v>9</v>
      </c>
      <c r="AC837">
        <v>1</v>
      </c>
      <c r="AD837">
        <v>0</v>
      </c>
      <c r="AE837">
        <v>2</v>
      </c>
      <c r="AF837">
        <v>3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2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9</v>
      </c>
      <c r="BF837">
        <v>7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</v>
      </c>
      <c r="BQ837">
        <v>0</v>
      </c>
      <c r="BR837">
        <v>0</v>
      </c>
      <c r="BS837">
        <v>0</v>
      </c>
      <c r="BT837">
        <v>0</v>
      </c>
      <c r="BU837">
        <v>1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5</v>
      </c>
      <c r="CI837">
        <v>7</v>
      </c>
      <c r="CJ837">
        <v>1</v>
      </c>
      <c r="CK837">
        <v>0</v>
      </c>
      <c r="CL837">
        <v>0</v>
      </c>
      <c r="CM837">
        <v>0</v>
      </c>
      <c r="CN837">
        <v>1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1</v>
      </c>
      <c r="DD837">
        <v>1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1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1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1</v>
      </c>
      <c r="FM837">
        <v>0</v>
      </c>
      <c r="FN837">
        <v>0</v>
      </c>
      <c r="FO837">
        <v>0</v>
      </c>
      <c r="FP837">
        <v>1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 t="s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1</v>
      </c>
      <c r="GO837">
        <v>1</v>
      </c>
      <c r="GP837">
        <v>0</v>
      </c>
      <c r="GQ837">
        <v>0</v>
      </c>
      <c r="GR837">
        <v>0</v>
      </c>
      <c r="GS837">
        <v>1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1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</row>
    <row r="838" spans="1:299">
      <c r="A838" t="s">
        <v>5</v>
      </c>
      <c r="B838" t="s">
        <v>2</v>
      </c>
      <c r="C838" t="str">
        <f>"126101"</f>
        <v>126101</v>
      </c>
      <c r="D838" t="s">
        <v>4</v>
      </c>
      <c r="E838">
        <v>493</v>
      </c>
      <c r="F838">
        <v>105</v>
      </c>
      <c r="G838">
        <v>139</v>
      </c>
      <c r="H838">
        <v>103</v>
      </c>
      <c r="I838">
        <v>36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36</v>
      </c>
      <c r="T838">
        <v>0</v>
      </c>
      <c r="U838">
        <v>0</v>
      </c>
      <c r="V838">
        <v>36</v>
      </c>
      <c r="W838">
        <v>0</v>
      </c>
      <c r="X838">
        <v>0</v>
      </c>
      <c r="Y838">
        <v>0</v>
      </c>
      <c r="Z838">
        <v>0</v>
      </c>
      <c r="AA838">
        <v>36</v>
      </c>
      <c r="AB838">
        <v>15</v>
      </c>
      <c r="AC838">
        <v>4</v>
      </c>
      <c r="AD838">
        <v>0</v>
      </c>
      <c r="AE838">
        <v>1</v>
      </c>
      <c r="AF838">
        <v>2</v>
      </c>
      <c r="AG838">
        <v>0</v>
      </c>
      <c r="AH838">
        <v>0</v>
      </c>
      <c r="AI838">
        <v>1</v>
      </c>
      <c r="AJ838">
        <v>1</v>
      </c>
      <c r="AK838">
        <v>2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3</v>
      </c>
      <c r="BE838">
        <v>15</v>
      </c>
      <c r="BF838">
        <v>14</v>
      </c>
      <c r="BG838">
        <v>4</v>
      </c>
      <c r="BH838">
        <v>3</v>
      </c>
      <c r="BI838">
        <v>0</v>
      </c>
      <c r="BJ838">
        <v>0</v>
      </c>
      <c r="BK838">
        <v>0</v>
      </c>
      <c r="BL838">
        <v>2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2</v>
      </c>
      <c r="CI838">
        <v>14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2</v>
      </c>
      <c r="DE838">
        <v>1</v>
      </c>
      <c r="DF838">
        <v>0</v>
      </c>
      <c r="DG838">
        <v>1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2</v>
      </c>
      <c r="EH838">
        <v>1</v>
      </c>
      <c r="EI838">
        <v>1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1</v>
      </c>
      <c r="FL838">
        <v>1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1</v>
      </c>
      <c r="FU838">
        <v>0</v>
      </c>
      <c r="FV838">
        <v>0</v>
      </c>
      <c r="FW838" t="s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1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3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1</v>
      </c>
      <c r="HX838">
        <v>0</v>
      </c>
      <c r="HY838">
        <v>0</v>
      </c>
      <c r="HZ838">
        <v>0</v>
      </c>
      <c r="IA838">
        <v>1</v>
      </c>
      <c r="IB838">
        <v>0</v>
      </c>
      <c r="IC838">
        <v>0</v>
      </c>
      <c r="ID838">
        <v>1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3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</row>
    <row r="839" spans="1:299">
      <c r="A839" t="s">
        <v>3</v>
      </c>
      <c r="B839" t="s">
        <v>2</v>
      </c>
      <c r="C839" t="str">
        <f>"126101"</f>
        <v>126101</v>
      </c>
      <c r="D839" t="s">
        <v>1</v>
      </c>
      <c r="E839">
        <v>494</v>
      </c>
      <c r="F839">
        <v>205</v>
      </c>
      <c r="G839">
        <v>211</v>
      </c>
      <c r="H839">
        <v>116</v>
      </c>
      <c r="I839">
        <v>95</v>
      </c>
      <c r="J839">
        <v>0</v>
      </c>
      <c r="K839">
        <v>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95</v>
      </c>
      <c r="T839">
        <v>0</v>
      </c>
      <c r="U839">
        <v>0</v>
      </c>
      <c r="V839">
        <v>95</v>
      </c>
      <c r="W839">
        <v>0</v>
      </c>
      <c r="X839">
        <v>0</v>
      </c>
      <c r="Y839">
        <v>0</v>
      </c>
      <c r="Z839">
        <v>0</v>
      </c>
      <c r="AA839">
        <v>95</v>
      </c>
      <c r="AB839">
        <v>39</v>
      </c>
      <c r="AC839">
        <v>16</v>
      </c>
      <c r="AD839">
        <v>0</v>
      </c>
      <c r="AE839">
        <v>1</v>
      </c>
      <c r="AF839">
        <v>2</v>
      </c>
      <c r="AG839">
        <v>1</v>
      </c>
      <c r="AH839">
        <v>0</v>
      </c>
      <c r="AI839">
        <v>0</v>
      </c>
      <c r="AJ839">
        <v>0</v>
      </c>
      <c r="AK839">
        <v>4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2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1</v>
      </c>
      <c r="AZ839">
        <v>0</v>
      </c>
      <c r="BA839">
        <v>0</v>
      </c>
      <c r="BB839">
        <v>1</v>
      </c>
      <c r="BC839">
        <v>0</v>
      </c>
      <c r="BD839">
        <v>10</v>
      </c>
      <c r="BE839">
        <v>39</v>
      </c>
      <c r="BF839">
        <v>25</v>
      </c>
      <c r="BG839">
        <v>9</v>
      </c>
      <c r="BH839">
        <v>9</v>
      </c>
      <c r="BI839">
        <v>0</v>
      </c>
      <c r="BJ839">
        <v>1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1</v>
      </c>
      <c r="CH839">
        <v>2</v>
      </c>
      <c r="CI839">
        <v>25</v>
      </c>
      <c r="CJ839">
        <v>3</v>
      </c>
      <c r="CK839">
        <v>1</v>
      </c>
      <c r="CL839">
        <v>1</v>
      </c>
      <c r="CM839">
        <v>1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3</v>
      </c>
      <c r="DD839">
        <v>7</v>
      </c>
      <c r="DE839">
        <v>4</v>
      </c>
      <c r="DF839">
        <v>0</v>
      </c>
      <c r="DG839">
        <v>0</v>
      </c>
      <c r="DH839">
        <v>0</v>
      </c>
      <c r="DI839">
        <v>2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1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7</v>
      </c>
      <c r="EH839">
        <v>3</v>
      </c>
      <c r="EI839">
        <v>1</v>
      </c>
      <c r="EJ839">
        <v>0</v>
      </c>
      <c r="EK839">
        <v>1</v>
      </c>
      <c r="EL839">
        <v>0</v>
      </c>
      <c r="EM839">
        <v>1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3</v>
      </c>
      <c r="FL839">
        <v>2</v>
      </c>
      <c r="FM839">
        <v>1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1</v>
      </c>
      <c r="FV839">
        <v>0</v>
      </c>
      <c r="FW839" t="s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2</v>
      </c>
      <c r="GO839">
        <v>11</v>
      </c>
      <c r="GP839">
        <v>6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2</v>
      </c>
      <c r="GZ839">
        <v>0</v>
      </c>
      <c r="HA839">
        <v>1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1</v>
      </c>
      <c r="HJ839">
        <v>1</v>
      </c>
      <c r="HK839">
        <v>11</v>
      </c>
      <c r="HL839">
        <v>5</v>
      </c>
      <c r="HM839">
        <v>3</v>
      </c>
      <c r="HN839">
        <v>1</v>
      </c>
      <c r="HO839">
        <v>1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5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KBW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mlb</dc:creator>
  <cp:lastModifiedBy>mlb</cp:lastModifiedBy>
  <dcterms:created xsi:type="dcterms:W3CDTF">2015-10-29T17:57:57Z</dcterms:created>
  <dcterms:modified xsi:type="dcterms:W3CDTF">2015-10-29T17:58:16Z</dcterms:modified>
</cp:coreProperties>
</file>